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13_ncr:1_{863C55CB-598D-4682-843C-040EC5A3F272}" xr6:coauthVersionLast="36" xr6:coauthVersionMax="36" xr10:uidLastSave="{00000000-0000-0000-0000-000000000000}"/>
  <bookViews>
    <workbookView xWindow="0" yWindow="0" windowWidth="28800" windowHeight="12225" tabRatio="599" xr2:uid="{00000000-000D-0000-FFFF-FFFF00000000}"/>
  </bookViews>
  <sheets>
    <sheet name="RBI" sheetId="7" r:id="rId1"/>
  </sheets>
  <definedNames>
    <definedName name="_xlnm._FilterDatabase" localSheetId="0" hidden="1">RBI!$A$1:$IT$1093</definedName>
    <definedName name="_xlnm.Print_Area" localSheetId="0">RBI!$A$1:$Q$1071</definedName>
  </definedNames>
  <calcPr calcId="191029"/>
</workbook>
</file>

<file path=xl/calcChain.xml><?xml version="1.0" encoding="utf-8"?>
<calcChain xmlns="http://schemas.openxmlformats.org/spreadsheetml/2006/main">
  <c r="H1093" i="7" l="1"/>
  <c r="H256" i="7"/>
  <c r="H255" i="7"/>
  <c r="H254" i="7"/>
</calcChain>
</file>

<file path=xl/sharedStrings.xml><?xml version="1.0" encoding="utf-8"?>
<sst xmlns="http://schemas.openxmlformats.org/spreadsheetml/2006/main" count="8946" uniqueCount="4664">
  <si>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</si>
  <si>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</si>
  <si>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</si>
  <si>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</si>
  <si>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</si>
  <si>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</si>
  <si>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</si>
  <si>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</si>
  <si>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</si>
  <si>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</si>
  <si>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</si>
  <si>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</si>
  <si>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</si>
  <si>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</si>
  <si>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</si>
  <si>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</si>
  <si>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</si>
  <si>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</si>
  <si>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</si>
  <si>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</si>
  <si>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</si>
  <si>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</si>
  <si>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</si>
  <si>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</si>
  <si>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</si>
  <si>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</si>
  <si>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</si>
  <si>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</si>
  <si>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</si>
  <si>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</si>
  <si>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</si>
  <si>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</si>
  <si>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</si>
  <si>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</si>
  <si>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</si>
  <si>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</si>
  <si>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</si>
  <si>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</si>
  <si>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</si>
  <si>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</si>
  <si>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</si>
  <si>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</si>
  <si>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</si>
  <si>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</si>
  <si>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</si>
  <si>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</si>
  <si>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</si>
  <si>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</si>
  <si>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</si>
  <si>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</si>
  <si>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</si>
  <si>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</si>
  <si>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</si>
  <si>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</si>
  <si>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</si>
  <si>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</si>
  <si>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</si>
  <si>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</si>
  <si>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</si>
  <si>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</si>
  <si>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</si>
  <si>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</si>
  <si>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</si>
  <si>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</si>
  <si>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</si>
  <si>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</si>
  <si>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</si>
  <si>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</si>
  <si>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</si>
  <si>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</si>
  <si>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</si>
  <si>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</si>
  <si>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</si>
  <si>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</si>
  <si>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</si>
  <si>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</si>
  <si>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</si>
  <si>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</si>
  <si>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</si>
  <si>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</si>
  <si>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</si>
  <si>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</si>
  <si>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</si>
  <si>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</si>
  <si>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</si>
  <si>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</si>
  <si>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</si>
  <si>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</si>
  <si>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</si>
  <si>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</si>
  <si>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</si>
  <si>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</si>
  <si>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</si>
  <si>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</si>
  <si>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</si>
  <si>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</si>
  <si>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</si>
  <si>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</si>
  <si>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</si>
  <si>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</si>
  <si>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</si>
  <si>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</si>
  <si>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</si>
  <si>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</si>
  <si>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</si>
  <si>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</si>
  <si>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</si>
  <si>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</si>
  <si>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</si>
  <si>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</si>
  <si>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</si>
  <si>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</si>
  <si>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</si>
  <si>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</si>
  <si>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</si>
  <si>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</si>
  <si>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</si>
  <si>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</si>
  <si>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</si>
  <si>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</si>
  <si>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</si>
  <si>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</si>
  <si>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</si>
  <si>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</si>
  <si>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</si>
  <si>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</si>
  <si>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</si>
  <si>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</si>
  <si>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</si>
  <si>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</si>
  <si>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</si>
  <si>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</si>
  <si>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</si>
  <si>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</si>
  <si>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</si>
  <si>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</si>
  <si>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</si>
  <si>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</si>
  <si>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</si>
  <si>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</si>
  <si>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</si>
  <si>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</si>
  <si>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</si>
  <si>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</si>
  <si>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</si>
  <si>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</si>
  <si>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</si>
  <si>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</si>
  <si>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</si>
  <si>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</si>
  <si>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</si>
  <si>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</si>
  <si>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</si>
  <si>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</si>
  <si>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</si>
  <si>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</si>
  <si>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</si>
  <si>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</si>
  <si>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</si>
  <si>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</si>
  <si>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</si>
  <si>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</si>
  <si>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</si>
  <si>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</si>
  <si>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</si>
  <si>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</si>
  <si>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</si>
  <si>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</si>
  <si>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</si>
  <si>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</si>
  <si>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</si>
  <si>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</si>
  <si>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</si>
  <si>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</si>
  <si>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</si>
  <si>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</si>
  <si>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</si>
  <si>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</si>
  <si>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</si>
  <si>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</si>
  <si>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</si>
  <si>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</si>
  <si>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</si>
  <si>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</si>
  <si>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</si>
  <si>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</si>
  <si>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</si>
  <si>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</si>
  <si>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</si>
  <si>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</si>
  <si>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</si>
  <si>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</si>
  <si>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</si>
  <si>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</si>
  <si>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</si>
  <si>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</si>
  <si>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</si>
  <si>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</si>
  <si>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</si>
  <si>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</si>
  <si>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</si>
  <si>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</si>
  <si>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</si>
  <si>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</si>
  <si>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</si>
  <si>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</si>
  <si>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</si>
  <si>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</si>
  <si>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</si>
  <si>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</si>
  <si>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</si>
  <si>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</si>
  <si>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</si>
  <si>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</si>
  <si>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</si>
  <si>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</si>
  <si>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</si>
  <si>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</si>
  <si>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</si>
  <si>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</si>
  <si>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</si>
  <si>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</si>
  <si>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</si>
  <si>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</si>
  <si>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</si>
  <si>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</si>
  <si>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</si>
  <si>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</si>
  <si>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</si>
  <si>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</si>
  <si>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</si>
  <si>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</si>
  <si>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</si>
  <si>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</si>
  <si>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</si>
  <si>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</si>
  <si>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</si>
  <si>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</si>
  <si>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</si>
  <si>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</si>
  <si>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</si>
  <si>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</si>
  <si>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</si>
  <si>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</si>
  <si>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</si>
  <si>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</si>
  <si>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</si>
  <si>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</si>
  <si>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</si>
  <si>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</si>
  <si>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</si>
  <si>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</si>
  <si>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</si>
  <si>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</si>
  <si>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</si>
  <si>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</si>
  <si>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</si>
  <si>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</si>
  <si>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</si>
  <si>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</si>
  <si>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</si>
  <si>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</si>
  <si>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</si>
  <si>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</si>
  <si>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</si>
  <si>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</si>
  <si>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</si>
  <si>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</si>
  <si>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</si>
  <si>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</si>
  <si>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</si>
  <si>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</si>
  <si>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</si>
  <si>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</si>
  <si>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</si>
  <si>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</si>
  <si>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</si>
  <si>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</si>
  <si>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</si>
  <si>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</si>
  <si>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</si>
  <si>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</si>
  <si>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</si>
  <si>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</si>
  <si>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</si>
  <si>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</si>
  <si>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</si>
  <si>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</si>
  <si>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</si>
  <si>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</si>
  <si>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</si>
  <si>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</si>
  <si>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</si>
  <si>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</si>
  <si>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</si>
  <si>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</si>
  <si>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</si>
  <si>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</si>
  <si>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</si>
  <si>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</si>
  <si>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</si>
  <si>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</si>
  <si>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</si>
  <si>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</si>
  <si>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</si>
  <si>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</si>
  <si>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</si>
  <si>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</si>
  <si>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</si>
  <si>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</si>
  <si>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</si>
  <si>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</si>
  <si>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</si>
  <si>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</si>
  <si>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</si>
  <si>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</si>
  <si>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</si>
  <si>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</si>
  <si>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</si>
  <si>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</si>
  <si>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</si>
  <si>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</si>
  <si>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</si>
  <si>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</si>
  <si>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</si>
  <si>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</si>
  <si>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</si>
  <si>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</si>
  <si>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</si>
  <si>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</si>
  <si>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</si>
  <si>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</si>
  <si>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</si>
  <si>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</si>
  <si>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</si>
  <si>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</si>
  <si>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</si>
  <si>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</si>
  <si>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</si>
  <si>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</si>
  <si>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</si>
  <si>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</si>
  <si>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</si>
  <si>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</si>
  <si>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</si>
  <si>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</si>
  <si>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</si>
  <si>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</si>
  <si>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</si>
  <si>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</si>
  <si>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</si>
  <si>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</si>
  <si>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</si>
  <si>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</si>
  <si>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</si>
  <si>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</si>
  <si>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</si>
  <si>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</si>
  <si>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</si>
  <si>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</si>
  <si>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</si>
  <si>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</si>
  <si>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</si>
  <si>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</si>
  <si>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</si>
  <si>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</si>
  <si>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</si>
  <si>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</si>
  <si>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</si>
  <si>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</si>
  <si>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</si>
  <si>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</si>
  <si>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</si>
  <si>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</si>
  <si>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</si>
  <si>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</si>
  <si>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</si>
  <si>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</si>
  <si>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</si>
  <si>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</si>
  <si>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</si>
  <si>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</si>
  <si>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</si>
  <si>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</si>
  <si>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</si>
  <si>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</si>
  <si>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</si>
  <si>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</si>
  <si>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</si>
  <si>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</si>
  <si>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</si>
  <si>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</si>
  <si>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</si>
  <si>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</si>
  <si>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</si>
  <si>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</si>
  <si>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</si>
  <si>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</si>
  <si>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</si>
  <si>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</si>
  <si>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</si>
  <si>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</si>
  <si>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</si>
  <si>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</si>
  <si>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</si>
  <si>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</si>
  <si>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</si>
  <si>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</si>
  <si>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</si>
  <si>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</si>
  <si>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</si>
  <si>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</si>
  <si>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</si>
  <si>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</si>
  <si>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</si>
  <si>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</si>
  <si>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</si>
  <si>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</si>
  <si>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</si>
  <si>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</si>
  <si>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</si>
  <si>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</si>
  <si>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</si>
  <si>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</si>
  <si>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</si>
  <si>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</si>
  <si>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</si>
  <si>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</si>
  <si>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</si>
  <si>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</si>
  <si>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</si>
  <si>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</si>
  <si>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</si>
  <si>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</si>
  <si>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</si>
  <si>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</si>
  <si>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</si>
  <si>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</si>
  <si>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</si>
  <si>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</si>
  <si>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</si>
  <si>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</si>
  <si>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</si>
  <si>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</si>
  <si>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</si>
  <si>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</si>
  <si>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</si>
  <si>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</si>
  <si>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</si>
  <si>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</si>
  <si>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</si>
  <si>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</si>
  <si>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</si>
  <si>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</si>
  <si>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</si>
  <si>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</si>
  <si>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</si>
  <si>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</si>
  <si>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</si>
  <si>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</si>
  <si>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</si>
  <si>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</si>
  <si>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</si>
  <si>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</si>
  <si>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</si>
  <si>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</si>
  <si>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</si>
  <si>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</si>
  <si>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</si>
  <si>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</si>
  <si>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</si>
  <si>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</si>
  <si>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</si>
  <si>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</si>
  <si>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</si>
  <si>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</si>
  <si>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</si>
  <si>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</si>
  <si>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</si>
  <si>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</si>
  <si>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</si>
  <si>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</si>
  <si>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</si>
  <si>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</si>
  <si>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</si>
  <si>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</si>
  <si>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</si>
  <si>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</si>
  <si>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</si>
  <si>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</si>
  <si>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</si>
  <si>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</si>
  <si>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</si>
  <si>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</si>
  <si>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</si>
  <si>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</si>
  <si>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</si>
  <si>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</si>
  <si>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</si>
  <si>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</si>
  <si>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</si>
  <si>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</si>
  <si>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</si>
  <si>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</si>
  <si>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</si>
  <si>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</si>
  <si>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</si>
  <si>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</si>
  <si>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</si>
  <si>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</si>
  <si>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</si>
  <si>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</si>
  <si>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</si>
  <si>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</si>
  <si>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</si>
  <si>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</si>
  <si>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</si>
  <si>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</si>
  <si>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</si>
  <si>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</si>
  <si>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</si>
  <si>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</si>
  <si>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</si>
  <si>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</si>
  <si>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</si>
  <si>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</si>
  <si>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</si>
  <si>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</si>
  <si>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</si>
  <si>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</si>
  <si>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</si>
  <si>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</si>
  <si>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</si>
  <si>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</si>
  <si>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</si>
  <si>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</si>
  <si>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</si>
  <si>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</si>
  <si>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</si>
  <si>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</si>
  <si>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</si>
  <si>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</si>
  <si>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</si>
  <si>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</si>
  <si>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</si>
  <si>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</si>
  <si>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</si>
  <si>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</si>
  <si>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</si>
  <si>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</si>
  <si>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</si>
  <si>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</si>
  <si>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</si>
  <si>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</si>
  <si>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</si>
  <si>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</si>
  <si>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</si>
  <si>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</si>
  <si>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</si>
  <si>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</si>
  <si>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</si>
  <si>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</si>
  <si>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</si>
  <si>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</si>
  <si>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</si>
  <si>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</si>
  <si>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</si>
  <si>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</si>
  <si>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</si>
  <si>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</si>
  <si>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</si>
  <si>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</si>
  <si>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</si>
  <si>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</si>
  <si>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</si>
  <si>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</si>
  <si>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</si>
  <si>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</si>
  <si>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</si>
  <si>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</si>
  <si>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</si>
  <si>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</si>
  <si>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</si>
  <si>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</si>
  <si>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</si>
  <si>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</si>
  <si>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</si>
  <si>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</si>
  <si>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</si>
  <si>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</si>
  <si>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</si>
  <si>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</si>
  <si>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</si>
  <si>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</si>
  <si>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</si>
  <si>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</si>
  <si>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</si>
  <si>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</si>
  <si>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</si>
  <si>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</si>
  <si>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</si>
  <si>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</si>
  <si>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</si>
  <si>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</si>
  <si>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</si>
  <si>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</si>
  <si>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</si>
  <si>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</si>
  <si>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</si>
  <si>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</si>
  <si>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</si>
  <si>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</si>
  <si>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</si>
  <si>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</si>
  <si>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</si>
  <si>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</si>
  <si>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</si>
  <si>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</si>
  <si>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</si>
  <si>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</si>
  <si>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</si>
  <si>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</si>
  <si>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</si>
  <si>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</si>
  <si>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</si>
  <si>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</si>
  <si>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</si>
  <si>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</si>
  <si>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</si>
  <si>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</si>
  <si>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</si>
  <si>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</si>
  <si>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</si>
  <si>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</si>
  <si>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</si>
  <si>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</si>
  <si>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</si>
  <si>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</si>
  <si>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</si>
  <si>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</si>
  <si>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</si>
  <si>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</si>
  <si>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</si>
  <si>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</si>
  <si>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</si>
  <si>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</si>
  <si>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</si>
  <si>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</si>
  <si>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</si>
  <si>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</si>
  <si>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</si>
  <si>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</si>
  <si>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</si>
  <si>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</si>
  <si>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</si>
  <si>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</si>
  <si>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</si>
  <si>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</si>
  <si>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</si>
  <si>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</si>
  <si>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</si>
  <si>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</si>
  <si>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</si>
  <si>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</si>
  <si>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</si>
  <si>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</si>
  <si>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</si>
  <si>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</si>
  <si>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</si>
  <si>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</si>
  <si>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</si>
  <si>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</si>
  <si>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</si>
  <si>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</si>
  <si>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</si>
  <si>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</si>
  <si>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</si>
  <si>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</si>
  <si>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</si>
  <si>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</si>
  <si>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</si>
  <si>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</si>
  <si>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</si>
  <si>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</si>
  <si>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</si>
  <si>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</si>
  <si>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</si>
  <si>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</si>
  <si>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</si>
  <si>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</si>
  <si>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</si>
  <si>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</si>
  <si>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</si>
  <si>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</si>
  <si>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</si>
  <si>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</si>
  <si>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</si>
  <si>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</si>
  <si>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</si>
  <si>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</si>
  <si>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</si>
  <si>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</si>
  <si>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</si>
  <si>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</si>
  <si>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</si>
  <si>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</si>
  <si>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</si>
  <si>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</si>
  <si>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</si>
  <si>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</si>
  <si>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</si>
  <si>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</si>
  <si>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</si>
  <si>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</si>
  <si>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</si>
  <si>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</si>
  <si>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</si>
  <si>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</si>
  <si>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</si>
  <si>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</si>
  <si>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</si>
  <si>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</si>
  <si>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</si>
  <si>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</si>
  <si>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</si>
  <si>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</si>
  <si>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</si>
  <si>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</si>
  <si>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</si>
  <si>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</si>
  <si>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</si>
  <si>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</si>
  <si>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</si>
  <si>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</si>
  <si>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</si>
  <si>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</si>
  <si>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</si>
  <si>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</si>
  <si>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</si>
  <si>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</si>
  <si>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</si>
  <si>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</si>
  <si>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</si>
  <si>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</si>
  <si>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</si>
  <si>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</si>
  <si>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</si>
  <si>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</si>
  <si>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</si>
  <si>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</si>
  <si>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</si>
  <si>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</si>
  <si>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</si>
  <si>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</si>
  <si>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</si>
  <si>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</si>
  <si>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</si>
  <si>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</si>
  <si>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</si>
  <si>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</si>
  <si>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</si>
  <si>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</si>
  <si>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</si>
  <si>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</si>
  <si>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</si>
  <si>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</si>
  <si>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</si>
  <si>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</si>
  <si>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</si>
  <si>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</si>
  <si>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</si>
  <si>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</si>
  <si>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</si>
  <si>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</si>
  <si>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</si>
  <si>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</si>
  <si>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</si>
  <si>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</si>
  <si>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</si>
  <si>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</si>
  <si>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</si>
  <si>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</si>
  <si>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</si>
  <si>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</si>
  <si>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</si>
  <si>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</si>
  <si>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</si>
  <si>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</si>
  <si>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</si>
  <si>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</si>
  <si>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</si>
  <si>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</si>
  <si>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</si>
  <si>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</si>
  <si>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</si>
  <si>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</si>
  <si>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</si>
  <si>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</si>
  <si>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</si>
  <si>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</si>
  <si>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</si>
  <si>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</si>
  <si>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</si>
  <si>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</si>
  <si>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</si>
  <si>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</si>
  <si>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</si>
  <si>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</si>
  <si>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</si>
  <si>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</si>
  <si>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</si>
  <si>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</si>
  <si>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</si>
  <si>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</si>
  <si>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</si>
  <si>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</si>
  <si>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</si>
  <si>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</si>
  <si>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</si>
  <si>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</si>
  <si>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</si>
  <si>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</si>
  <si>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</si>
  <si>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</si>
  <si>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</si>
  <si>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</si>
  <si>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</si>
  <si>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</si>
  <si>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</si>
  <si>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</si>
  <si>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</si>
  <si>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</si>
  <si>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</si>
  <si>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</si>
  <si>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</si>
  <si>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</si>
  <si>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</si>
  <si>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</si>
  <si>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</si>
  <si>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</si>
  <si>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</si>
  <si>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</si>
  <si>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</si>
  <si>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</si>
  <si>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</si>
  <si>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</si>
  <si>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</si>
  <si>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</si>
  <si>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</si>
  <si>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</si>
  <si>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</si>
  <si>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</si>
  <si>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</si>
  <si>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</si>
  <si>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</si>
  <si>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</si>
  <si>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</si>
  <si>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</si>
  <si>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</si>
  <si>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</si>
  <si>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</si>
  <si>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</si>
  <si>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</si>
  <si>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</si>
  <si>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</si>
  <si>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</si>
  <si>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</si>
  <si>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</si>
  <si>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</si>
  <si>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</si>
  <si>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</si>
  <si>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</si>
  <si>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</si>
  <si>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</si>
  <si>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</si>
  <si>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</si>
  <si>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</si>
  <si>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</si>
  <si>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</si>
  <si>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</si>
  <si>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</si>
  <si>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</si>
  <si>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</si>
  <si>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</si>
  <si>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</si>
  <si>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</si>
  <si>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</si>
  <si>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</si>
  <si>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</si>
  <si>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</si>
  <si>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</si>
  <si>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</si>
  <si>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</si>
  <si>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</si>
  <si>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</si>
  <si>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</si>
  <si>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</si>
  <si>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</si>
  <si>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</si>
  <si>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</si>
  <si>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</si>
  <si>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</si>
  <si>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</si>
  <si>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</si>
  <si>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</si>
  <si>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</si>
  <si>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</si>
  <si>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</si>
  <si>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</si>
  <si>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</si>
  <si>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</si>
  <si>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</si>
  <si>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</si>
  <si>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</si>
  <si>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</si>
  <si>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</si>
  <si>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</si>
  <si>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</si>
  <si>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</si>
  <si>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</si>
  <si>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</si>
  <si>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</si>
  <si>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</si>
  <si>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</si>
  <si>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</si>
  <si>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</si>
  <si>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</si>
  <si>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</si>
  <si>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</si>
  <si>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</si>
  <si>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</si>
  <si>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</si>
  <si>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</si>
  <si>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</si>
  <si>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</si>
  <si>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</si>
  <si>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</si>
  <si>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</si>
  <si>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</si>
  <si>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</si>
  <si>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</si>
  <si>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</si>
  <si>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</si>
  <si>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</si>
  <si>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</si>
  <si>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</si>
  <si>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</si>
  <si>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</si>
  <si>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</si>
  <si>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</si>
  <si>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</si>
  <si>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</si>
  <si>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</si>
  <si>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</si>
  <si>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</si>
  <si>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</si>
  <si>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</si>
  <si>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</si>
  <si>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</si>
  <si>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</si>
  <si>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</si>
  <si>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</si>
  <si>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</si>
  <si>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</si>
  <si>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</si>
  <si>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</si>
  <si>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</si>
  <si>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</si>
  <si>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</si>
  <si>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</si>
  <si>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</si>
  <si>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</si>
  <si>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</si>
  <si>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</si>
  <si>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</si>
  <si>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</si>
  <si>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</si>
  <si>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</si>
  <si>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</si>
  <si>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</si>
  <si>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</si>
  <si>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</si>
  <si>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</si>
  <si>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</si>
  <si>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</si>
  <si>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</si>
  <si>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</si>
  <si>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</si>
  <si>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</si>
  <si>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</si>
  <si>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</si>
  <si>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</si>
  <si>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</si>
  <si>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</si>
  <si>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</si>
  <si>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</si>
  <si>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</si>
  <si>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</si>
  <si>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</si>
  <si>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</si>
  <si>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</si>
  <si>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</si>
  <si>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</si>
  <si>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</si>
  <si>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</si>
  <si>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</si>
  <si>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</si>
  <si>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</si>
  <si>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</si>
  <si>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</si>
  <si>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</si>
  <si>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</si>
  <si>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</si>
  <si>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</si>
  <si>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</si>
  <si>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</si>
  <si>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</si>
  <si>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</si>
  <si>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</si>
  <si>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</si>
  <si>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</si>
  <si>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</si>
  <si>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</si>
  <si>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</si>
  <si>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</si>
  <si>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</si>
  <si>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</si>
  <si>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</si>
  <si>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</si>
  <si>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</si>
  <si>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</si>
  <si>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</si>
  <si>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</si>
  <si>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</si>
  <si>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</si>
  <si>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</si>
  <si>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</si>
  <si>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</si>
  <si>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</si>
  <si>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</si>
  <si>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</si>
  <si>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</si>
  <si>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</si>
  <si>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</si>
  <si>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</si>
  <si>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</si>
  <si>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</si>
  <si>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</si>
  <si>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</si>
  <si>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</si>
  <si>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</si>
  <si>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</si>
  <si>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</si>
  <si>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</si>
  <si>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</si>
  <si>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</si>
  <si>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</si>
  <si>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</si>
  <si>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</si>
  <si>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</si>
  <si>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</si>
  <si>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</si>
  <si>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</si>
  <si>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</si>
  <si>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</si>
  <si>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</si>
  <si>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</si>
  <si>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</si>
  <si>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</si>
  <si>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</si>
  <si>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</si>
  <si>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</si>
  <si>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</si>
  <si>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</si>
  <si>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</si>
  <si>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</si>
  <si>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</si>
  <si>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</si>
  <si>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</si>
  <si>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</si>
  <si>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</si>
  <si>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</si>
  <si>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</si>
  <si>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</si>
  <si>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</si>
  <si>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</si>
  <si>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</si>
  <si>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</si>
  <si>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</si>
  <si>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</si>
  <si>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</si>
  <si>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</si>
  <si>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</si>
  <si>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</si>
  <si>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</si>
  <si>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</si>
  <si>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</si>
  <si>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</si>
  <si>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</si>
  <si>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</si>
  <si>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</si>
  <si>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</si>
  <si>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</si>
  <si>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</si>
  <si>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</si>
  <si>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</si>
  <si>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</si>
  <si>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</si>
  <si>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</si>
  <si>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</si>
  <si>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</si>
  <si>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</si>
  <si>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</si>
  <si>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</si>
  <si>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</si>
  <si>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</si>
  <si>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</si>
  <si>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</si>
  <si>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</si>
  <si>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</si>
  <si>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</si>
  <si>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</si>
  <si>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</si>
  <si>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</si>
  <si>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</si>
  <si>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</si>
  <si>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</si>
  <si>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</si>
  <si>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</si>
  <si>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</si>
  <si>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</si>
  <si>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</si>
  <si>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</si>
  <si>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</si>
  <si>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</si>
  <si>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</si>
  <si>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</si>
  <si>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</si>
  <si>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</si>
  <si>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</si>
  <si>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</si>
  <si>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</si>
  <si>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</si>
  <si>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</si>
  <si>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</si>
  <si>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</si>
  <si>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</si>
  <si>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</si>
  <si>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</si>
  <si>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</si>
  <si>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</si>
  <si>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</si>
  <si>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</si>
  <si>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</si>
  <si>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</si>
  <si>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</si>
  <si>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</si>
  <si>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</si>
  <si>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</si>
  <si>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</si>
  <si>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</si>
  <si>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</si>
  <si>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</si>
  <si>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</si>
  <si>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</si>
  <si>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</si>
  <si>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</si>
  <si>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</si>
  <si>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</si>
  <si>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</si>
  <si>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</si>
  <si>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</si>
  <si>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</si>
  <si>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</si>
  <si>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</si>
  <si>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</si>
  <si>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</si>
  <si>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</si>
  <si>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</si>
  <si>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</si>
  <si>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</si>
  <si>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</si>
  <si>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</si>
  <si>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</si>
  <si>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</si>
  <si>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</si>
  <si>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</si>
  <si>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</si>
  <si>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</si>
  <si>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</si>
  <si>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</si>
  <si>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</si>
  <si>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</si>
  <si>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</si>
  <si>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</si>
  <si>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</si>
  <si>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</si>
  <si>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</si>
  <si>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</si>
  <si>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</si>
  <si>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</si>
  <si>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</si>
  <si>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</si>
  <si>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</si>
  <si>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</si>
  <si>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</si>
  <si>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</si>
  <si>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</si>
  <si>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</si>
  <si>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</si>
  <si>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</si>
  <si>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</si>
  <si>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</si>
  <si>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</si>
  <si>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</si>
  <si>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</si>
  <si>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</si>
  <si>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</si>
  <si>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</si>
  <si>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</si>
  <si>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</si>
  <si>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</si>
  <si>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</si>
  <si>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</si>
  <si>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</si>
  <si>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</si>
  <si>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</si>
  <si>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</si>
  <si>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</si>
  <si>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</si>
  <si>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</si>
  <si>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</si>
  <si>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</si>
  <si>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</si>
  <si>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</si>
  <si>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</si>
  <si>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</si>
  <si>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</si>
  <si>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</si>
  <si>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</si>
  <si>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</si>
  <si>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</si>
  <si>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</si>
  <si>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</si>
  <si>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</si>
  <si>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</si>
  <si>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</si>
  <si>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</si>
  <si>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</si>
  <si>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</si>
  <si>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</si>
  <si>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</si>
  <si>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</si>
  <si>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</si>
  <si>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</si>
  <si>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</si>
  <si>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</si>
  <si>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</si>
  <si>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</si>
  <si>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</si>
  <si>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</si>
  <si>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</si>
  <si>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</si>
  <si>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</si>
  <si>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</si>
  <si>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</si>
  <si>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</si>
  <si>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</si>
  <si>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</si>
  <si>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</si>
  <si>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</si>
  <si>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</si>
  <si>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</si>
  <si>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</si>
  <si>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</si>
  <si>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</si>
  <si>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</si>
  <si>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</si>
  <si>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</si>
  <si>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</si>
  <si>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</si>
  <si>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</si>
  <si>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</si>
  <si>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</si>
  <si>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</si>
  <si>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</si>
  <si>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</si>
  <si>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</si>
  <si>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</si>
  <si>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</si>
  <si>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</si>
  <si>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</si>
  <si>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</si>
  <si>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</si>
  <si>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</si>
  <si>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</si>
  <si>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</si>
  <si>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</si>
  <si>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</si>
  <si>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</si>
  <si>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</si>
  <si>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</si>
  <si>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</si>
  <si>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</si>
  <si>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</si>
  <si>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</si>
  <si>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</si>
  <si>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</si>
  <si>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</si>
  <si>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</si>
  <si>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</si>
  <si>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</si>
  <si>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</si>
  <si>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</si>
  <si>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</si>
  <si>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</si>
  <si>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</si>
  <si>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</si>
  <si>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</si>
  <si>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</si>
  <si>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</si>
  <si>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</si>
  <si>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</si>
  <si>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</si>
  <si>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</si>
  <si>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</si>
  <si>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</si>
  <si>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</si>
  <si>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</si>
  <si>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</si>
  <si>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</si>
  <si>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</si>
  <si>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</si>
  <si>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</si>
  <si>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</si>
  <si>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</si>
  <si>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</si>
  <si>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</si>
  <si>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</si>
  <si>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</si>
  <si>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</si>
  <si>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</si>
  <si>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</si>
  <si>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</si>
  <si>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</si>
  <si>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</si>
  <si>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</si>
  <si>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</si>
  <si>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</si>
  <si>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</si>
  <si>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</si>
  <si>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</si>
  <si>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</si>
  <si>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</si>
  <si>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</si>
  <si>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</si>
  <si>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</si>
  <si>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</si>
  <si>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</si>
  <si>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</si>
  <si>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</si>
  <si>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</si>
  <si>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</si>
  <si>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</si>
  <si>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</si>
  <si>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</si>
  <si>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</si>
  <si>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</si>
  <si>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</si>
  <si>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</si>
  <si>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</si>
  <si>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</si>
  <si>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</si>
  <si>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</si>
  <si>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</si>
  <si>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</si>
  <si>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</si>
  <si>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</si>
  <si>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</si>
  <si>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</si>
  <si>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</si>
  <si>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</si>
  <si>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</si>
  <si>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</si>
  <si>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</si>
  <si>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</si>
  <si>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</si>
  <si>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</si>
  <si>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</si>
  <si>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</si>
  <si>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</si>
  <si>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</si>
  <si>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</si>
  <si>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</si>
  <si>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</si>
  <si>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</si>
  <si>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</si>
  <si>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</si>
  <si>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</si>
  <si>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</si>
  <si>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</si>
  <si>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</si>
  <si>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</si>
  <si>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</si>
  <si>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</si>
  <si>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</si>
  <si>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</si>
  <si>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</si>
  <si>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</si>
  <si>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</si>
  <si>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</si>
  <si>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</si>
  <si>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</si>
  <si>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</si>
  <si>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</si>
  <si>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</si>
  <si>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</si>
  <si>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</si>
  <si>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</si>
  <si>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</si>
  <si>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</si>
  <si>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</si>
  <si>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</si>
  <si>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</si>
  <si>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</si>
  <si>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</si>
  <si>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</si>
  <si>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</si>
  <si>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</si>
  <si>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</si>
  <si>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</si>
  <si>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</si>
  <si>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</si>
  <si>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</si>
  <si>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</si>
  <si>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</si>
  <si>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</si>
  <si>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</si>
  <si>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</si>
  <si>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</si>
  <si>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</si>
  <si>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</si>
  <si>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</si>
  <si>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</si>
  <si>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</si>
  <si>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</si>
  <si>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</si>
  <si>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</si>
  <si>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</si>
  <si>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</si>
  <si>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</si>
  <si>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</si>
  <si>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</si>
  <si>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</si>
  <si>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</si>
  <si>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</si>
  <si>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</si>
  <si>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</si>
  <si>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</si>
  <si>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</si>
  <si>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</si>
  <si>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</si>
  <si>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</si>
  <si>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</si>
  <si>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</si>
  <si>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</si>
  <si>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</si>
  <si>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</si>
  <si>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</si>
  <si>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</si>
  <si>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</si>
  <si>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</si>
  <si>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</si>
  <si>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</si>
  <si>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</si>
  <si>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</si>
  <si>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</si>
  <si>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</si>
  <si>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</si>
  <si>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</si>
  <si>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</si>
  <si>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</si>
  <si>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</si>
  <si>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</si>
  <si>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</si>
  <si>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</si>
  <si>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</si>
  <si>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</si>
  <si>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</si>
  <si>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</si>
  <si>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</si>
  <si>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</si>
  <si>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</si>
  <si>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</si>
  <si>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</si>
  <si>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</si>
  <si>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</si>
  <si>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</si>
  <si>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</si>
  <si>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</si>
  <si>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</si>
  <si>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</si>
  <si>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</si>
  <si>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</si>
  <si>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</si>
  <si>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</si>
  <si>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</si>
  <si>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</si>
  <si>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</si>
  <si>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</si>
  <si>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</si>
  <si>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</si>
  <si>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</si>
  <si>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</si>
  <si>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</si>
  <si>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</si>
  <si>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</si>
  <si>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</si>
  <si>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</si>
  <si>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</si>
  <si>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</si>
  <si>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</si>
  <si>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</si>
  <si>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</si>
  <si>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</si>
  <si>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</si>
  <si>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</si>
  <si>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</si>
  <si>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</si>
  <si>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</si>
  <si>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</si>
  <si>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</si>
  <si>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</si>
  <si>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</si>
  <si>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</si>
  <si>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</si>
  <si>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</si>
  <si>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</si>
  <si>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</si>
  <si>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</si>
  <si>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</si>
  <si>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</si>
  <si>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</si>
  <si>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</si>
  <si>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</si>
  <si>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</si>
  <si>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</si>
  <si>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</si>
  <si>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</si>
  <si>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</si>
  <si>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</si>
  <si>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</si>
  <si>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</si>
  <si>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</si>
  <si>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</si>
  <si>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</si>
  <si>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</si>
  <si>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</si>
  <si>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</si>
  <si>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</si>
  <si>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</si>
  <si>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</si>
  <si>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</si>
  <si>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</si>
  <si>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</si>
  <si>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</si>
  <si>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</si>
  <si>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</si>
  <si>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</si>
  <si>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</si>
  <si>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</si>
  <si>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</si>
  <si>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</si>
  <si>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</si>
  <si>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</si>
  <si>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</si>
  <si>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</si>
  <si>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</si>
  <si>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</si>
  <si>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</si>
  <si>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</si>
  <si>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</si>
  <si>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</si>
  <si>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</si>
  <si>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</si>
  <si>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</si>
  <si>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</si>
  <si>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</si>
  <si>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</si>
  <si>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</si>
  <si>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</si>
  <si>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</si>
  <si>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</si>
  <si>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</si>
  <si>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</si>
  <si>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</si>
  <si>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</si>
  <si>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</si>
  <si>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</si>
  <si>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</si>
  <si>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</si>
  <si>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</si>
  <si>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</si>
  <si>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</si>
  <si>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</si>
  <si>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</si>
  <si>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</si>
  <si>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</si>
  <si>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</si>
  <si>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</si>
  <si>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</si>
  <si>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</si>
  <si>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</si>
  <si>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</si>
  <si>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</si>
  <si>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</si>
  <si>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</si>
  <si>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</si>
  <si>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</si>
  <si>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</si>
  <si>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</si>
  <si>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</si>
  <si>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</si>
  <si>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</si>
  <si>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</si>
  <si>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</si>
  <si>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</si>
  <si>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</si>
  <si>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</si>
  <si>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</si>
  <si>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</si>
  <si>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</si>
  <si>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</si>
  <si>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</si>
  <si>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</si>
  <si>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</si>
  <si>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</si>
  <si>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</si>
  <si>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</si>
  <si>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</si>
  <si>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</si>
  <si>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</si>
  <si>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</si>
  <si>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</si>
  <si>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</si>
  <si>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</si>
  <si>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</si>
  <si>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</si>
  <si>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</si>
  <si>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</si>
  <si>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</si>
  <si>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</si>
  <si>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</si>
  <si>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</si>
  <si>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</si>
  <si>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</si>
  <si>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</si>
  <si>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</si>
  <si>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</si>
  <si>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</si>
  <si>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</si>
  <si>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</si>
  <si>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</si>
  <si>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</si>
  <si>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</si>
  <si>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</si>
  <si>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</si>
  <si>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</si>
  <si>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</si>
  <si>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</si>
  <si>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</si>
  <si>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</si>
  <si>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</si>
  <si>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</si>
  <si>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</si>
  <si>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</si>
  <si>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</si>
  <si>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</si>
  <si>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</si>
  <si>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</si>
  <si>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</si>
  <si>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</si>
  <si>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</si>
  <si>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</si>
  <si>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</si>
  <si>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</si>
  <si>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</si>
  <si>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</si>
  <si>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</si>
  <si>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</si>
  <si>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</si>
  <si>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</si>
  <si>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</si>
  <si>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</si>
  <si>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</si>
  <si>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</si>
  <si>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</si>
  <si>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</si>
  <si>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</si>
  <si>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</si>
  <si>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</si>
  <si>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</si>
  <si>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</si>
  <si>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</si>
  <si>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</si>
  <si>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</si>
  <si>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</si>
  <si>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</si>
  <si>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</si>
  <si>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</si>
  <si>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</si>
  <si>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</si>
  <si>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</si>
  <si>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</si>
  <si>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</si>
  <si>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</si>
  <si>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</si>
  <si>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</si>
  <si>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</si>
  <si>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</si>
  <si>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</si>
  <si>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</si>
  <si>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</si>
  <si>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</si>
  <si>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</si>
  <si>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</si>
  <si>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</si>
  <si>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</si>
  <si>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</si>
  <si>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</si>
  <si>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</si>
  <si>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</si>
  <si>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</si>
  <si>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</si>
  <si>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</si>
  <si>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</si>
  <si>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</si>
  <si>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</si>
  <si>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</si>
  <si>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</si>
  <si>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</si>
  <si>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</si>
  <si>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</si>
  <si>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</si>
  <si>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</si>
  <si>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</si>
  <si>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</si>
  <si>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</si>
  <si>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</si>
  <si>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</si>
  <si>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</si>
  <si>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</si>
  <si>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</si>
  <si>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</si>
  <si>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</si>
  <si>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</si>
  <si>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</si>
  <si>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</si>
  <si>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</si>
  <si>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</si>
  <si>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</si>
  <si>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</si>
  <si>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</si>
  <si>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</si>
  <si>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</si>
  <si>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</si>
  <si>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</si>
  <si>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</si>
  <si>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</si>
  <si>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</si>
  <si>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</si>
  <si>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</si>
  <si>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</si>
  <si>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</si>
  <si>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</si>
  <si>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</si>
  <si>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</si>
  <si>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</si>
  <si>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</si>
  <si>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</si>
  <si>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</si>
  <si>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</si>
  <si>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</si>
  <si>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</si>
  <si>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</si>
  <si>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</si>
  <si>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</si>
  <si>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</si>
  <si>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</si>
  <si>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</si>
  <si>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</si>
  <si>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</si>
  <si>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</si>
  <si>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</si>
  <si>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</si>
  <si>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</si>
  <si>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</si>
  <si>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</si>
  <si>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</si>
  <si>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</si>
  <si>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</si>
  <si>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</si>
  <si>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</si>
  <si>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</si>
  <si>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</si>
  <si>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</si>
  <si>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</si>
  <si>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</si>
  <si>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</si>
  <si>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</si>
  <si>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</si>
  <si>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</si>
  <si>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</si>
  <si>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</si>
  <si>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</si>
  <si>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</si>
  <si>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</si>
  <si>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</si>
  <si>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</si>
  <si>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</si>
  <si>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</si>
  <si>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</si>
  <si>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</si>
  <si>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</si>
  <si>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</si>
  <si>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</si>
  <si>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</si>
  <si>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</si>
  <si>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</si>
  <si>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</si>
  <si>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</si>
  <si>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</si>
  <si>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</si>
  <si>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</si>
  <si>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</si>
  <si>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</si>
  <si>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</si>
  <si>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</si>
  <si>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</si>
  <si>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</si>
  <si>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</si>
  <si>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</si>
  <si>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</si>
  <si>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</si>
  <si>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</si>
  <si>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</si>
  <si>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</si>
  <si>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</si>
  <si>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</si>
  <si>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</si>
  <si>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</si>
  <si>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</si>
  <si>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</si>
  <si>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</si>
  <si>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</si>
  <si>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</si>
  <si>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</si>
  <si>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</si>
  <si>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</si>
  <si>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</si>
  <si>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</si>
  <si>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</si>
  <si>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</si>
  <si>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</si>
  <si>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</si>
  <si>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</si>
  <si>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</si>
  <si>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</si>
  <si>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</si>
  <si>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</si>
  <si>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</si>
  <si>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</si>
  <si>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</si>
  <si>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</si>
  <si>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</si>
  <si>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</si>
  <si>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</si>
  <si>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</si>
  <si>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</si>
  <si>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</si>
  <si>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</si>
  <si>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</si>
  <si>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</si>
  <si>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</si>
  <si>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</si>
  <si>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</si>
  <si>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</si>
  <si>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</si>
  <si>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</si>
  <si>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</si>
  <si>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</si>
  <si>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</si>
  <si>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</si>
  <si>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</si>
  <si>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</si>
  <si>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</si>
  <si>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</si>
  <si>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</si>
  <si>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</si>
  <si>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</si>
  <si>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</si>
  <si>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</si>
  <si>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</si>
  <si>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</si>
  <si>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</si>
  <si>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</si>
  <si>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</si>
  <si>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</si>
  <si>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</si>
  <si>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</si>
  <si>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</si>
  <si>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</si>
  <si>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</si>
  <si>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</si>
  <si>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</si>
  <si>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</si>
  <si>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</si>
  <si>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</si>
  <si>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</si>
  <si>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</si>
  <si>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</si>
  <si>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</si>
  <si>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</si>
  <si>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</si>
  <si>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</si>
  <si>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</si>
  <si>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</si>
  <si>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</si>
  <si>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</si>
  <si>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</si>
  <si>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</si>
  <si>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</si>
  <si>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</si>
  <si>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</si>
  <si>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</si>
  <si>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</si>
  <si>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</si>
  <si>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</si>
  <si>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</si>
  <si>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</si>
  <si>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</si>
  <si>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</si>
  <si>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</si>
  <si>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</si>
  <si>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</si>
  <si>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</si>
  <si>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</si>
  <si>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</si>
  <si>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</si>
  <si>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</si>
  <si>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</si>
  <si>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</si>
  <si>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</si>
  <si>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</si>
  <si>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</si>
  <si>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</si>
  <si>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</si>
  <si>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</si>
  <si>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</si>
  <si>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</si>
  <si>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</si>
  <si>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</si>
  <si>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</si>
  <si>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</si>
  <si>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</si>
  <si>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</si>
  <si>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</si>
  <si>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</si>
  <si>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</si>
  <si>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</si>
  <si>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</si>
  <si>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</si>
  <si>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</si>
  <si>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</si>
  <si>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</si>
  <si>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</si>
  <si>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</si>
  <si>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</si>
  <si>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</si>
  <si>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</si>
  <si>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</si>
  <si>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</si>
  <si>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</si>
  <si>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</si>
  <si>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</si>
  <si>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</si>
  <si>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</si>
  <si>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</si>
  <si>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</si>
  <si>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</si>
  <si>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</si>
  <si>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</si>
  <si>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</si>
  <si>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</si>
  <si>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</si>
  <si>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</si>
  <si>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</si>
  <si>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</si>
  <si>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</si>
  <si>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</si>
  <si>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</si>
  <si>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</si>
  <si>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</si>
  <si>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</si>
  <si>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</si>
  <si>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</si>
  <si>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</si>
  <si>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</si>
  <si>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</si>
  <si>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</si>
  <si>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</si>
  <si>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</si>
  <si>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</si>
  <si>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</si>
  <si>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</si>
  <si>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</si>
  <si>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</si>
  <si>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</si>
  <si>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</si>
  <si>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</si>
  <si>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</si>
  <si>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</si>
  <si>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</si>
  <si>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</si>
  <si>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</si>
  <si>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</si>
  <si>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</si>
  <si>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</si>
  <si>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</si>
  <si>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</si>
  <si>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</si>
  <si>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</si>
  <si>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</si>
  <si>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</si>
  <si>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</si>
  <si>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</si>
  <si>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</si>
  <si>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</si>
  <si>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</si>
  <si>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</si>
  <si>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</si>
  <si>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</si>
  <si>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</si>
  <si>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</si>
  <si>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</si>
  <si>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</si>
  <si>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</si>
  <si>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</si>
  <si>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</si>
  <si>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</si>
  <si>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</si>
  <si>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</si>
  <si>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</si>
  <si>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</si>
  <si>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</si>
  <si>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</si>
  <si>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</si>
  <si>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</si>
  <si>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</si>
  <si>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</si>
  <si>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</si>
  <si>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</si>
  <si>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</si>
  <si>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</si>
  <si>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</si>
  <si>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</si>
  <si>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</si>
  <si>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</si>
  <si>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</si>
  <si>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</si>
  <si>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</si>
  <si>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</si>
  <si>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</si>
  <si>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</si>
  <si>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</si>
  <si>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</si>
  <si>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</si>
  <si>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</si>
  <si>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</si>
  <si>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</si>
  <si>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</si>
  <si>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</si>
  <si>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</si>
  <si>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</si>
  <si>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</si>
  <si>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</si>
  <si>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</si>
  <si>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</si>
  <si>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</si>
  <si>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</si>
  <si>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</si>
  <si>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</si>
  <si>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</si>
  <si>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</si>
  <si>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</si>
  <si>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</si>
  <si>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</si>
  <si>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</si>
  <si>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</si>
  <si>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</si>
  <si>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</si>
  <si>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</si>
  <si>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</si>
  <si>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</si>
  <si>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</si>
  <si>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</si>
  <si>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</si>
  <si>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</si>
  <si>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</si>
  <si>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</si>
  <si>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</si>
  <si>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</si>
  <si>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</si>
  <si>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</si>
  <si>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</si>
  <si>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</si>
  <si>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</si>
  <si>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</si>
  <si>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</si>
  <si>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</si>
  <si>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</si>
  <si>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</si>
  <si>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</si>
  <si>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</si>
  <si>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</si>
  <si>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</si>
  <si>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</si>
  <si>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</si>
  <si>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</si>
  <si>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</si>
  <si>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</si>
  <si>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</si>
  <si>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</si>
  <si>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</si>
  <si>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</si>
  <si>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</si>
  <si>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</si>
  <si>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</si>
  <si>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</si>
  <si>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</si>
  <si>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</si>
  <si>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</si>
  <si>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</si>
  <si>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</si>
  <si>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</si>
  <si>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</si>
  <si>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</si>
  <si>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</si>
  <si>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</si>
  <si>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</si>
  <si>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</si>
  <si>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</si>
  <si>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</si>
  <si>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</si>
  <si>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</si>
  <si>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</si>
  <si>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</si>
  <si>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</si>
  <si>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</si>
  <si>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</si>
  <si>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</si>
  <si>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</si>
  <si>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</si>
  <si>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</si>
  <si>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</si>
  <si>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</si>
  <si>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</si>
  <si>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</si>
  <si>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</si>
  <si>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</si>
  <si>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</si>
  <si>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</si>
  <si>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</si>
  <si>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</si>
  <si>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</si>
  <si>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</si>
  <si>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</si>
  <si>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</si>
  <si>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</si>
  <si>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</si>
  <si>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</si>
  <si>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</si>
  <si>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</si>
  <si>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</si>
  <si>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</si>
  <si>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</si>
  <si>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</si>
  <si>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</si>
  <si>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</si>
  <si>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</si>
  <si>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</si>
  <si>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</si>
  <si>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</si>
  <si>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</si>
  <si>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</si>
  <si>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</si>
  <si>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</si>
  <si>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</si>
  <si>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</si>
  <si>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</si>
  <si>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</si>
  <si>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</si>
  <si>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</si>
  <si>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</si>
  <si>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</si>
  <si>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</si>
  <si>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</si>
  <si>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</si>
  <si>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</si>
  <si>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</si>
  <si>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</si>
  <si>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</si>
  <si>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</si>
  <si>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</si>
  <si>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</si>
  <si>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</si>
  <si>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</si>
  <si>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</si>
  <si>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</si>
  <si>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</si>
  <si>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</si>
  <si>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</si>
  <si>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</si>
  <si>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</si>
  <si>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</si>
  <si>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</si>
  <si>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</si>
  <si>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</si>
  <si>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</si>
  <si>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</si>
  <si>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</si>
  <si>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</si>
  <si>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</si>
  <si>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</si>
  <si>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</si>
  <si>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</si>
  <si>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</si>
  <si>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</si>
  <si>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</si>
  <si>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</si>
  <si>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</si>
  <si>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</si>
  <si>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</si>
  <si>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</si>
  <si>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</si>
  <si>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</si>
  <si>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</si>
  <si>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</si>
  <si>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</si>
  <si>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</si>
  <si>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</si>
  <si>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</si>
  <si>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</si>
  <si>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</si>
  <si>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</si>
  <si>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</si>
  <si>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</si>
  <si>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</si>
  <si>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</si>
  <si>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</si>
  <si>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</si>
  <si>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</si>
  <si>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</si>
  <si>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</si>
  <si>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</si>
  <si>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</si>
  <si>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</si>
  <si>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</si>
  <si>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</si>
  <si>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</si>
  <si>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</si>
  <si>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</si>
  <si>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</si>
  <si>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</si>
  <si>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</si>
  <si>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</si>
  <si>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</si>
  <si>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</si>
  <si>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</si>
  <si>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</si>
  <si>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</si>
  <si>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</si>
  <si>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</si>
  <si>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</si>
  <si>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</si>
  <si>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</si>
  <si>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</si>
  <si>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</si>
  <si>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</si>
  <si>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</si>
  <si>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</si>
  <si>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</si>
  <si>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</si>
  <si>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</si>
  <si>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</si>
  <si>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</si>
  <si>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</si>
  <si>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</si>
  <si>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</si>
  <si>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</si>
  <si>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</si>
  <si>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</si>
  <si>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</si>
  <si>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</si>
  <si>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</si>
  <si>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</si>
  <si>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</si>
  <si>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</si>
  <si>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</si>
  <si>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</si>
  <si>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</si>
  <si>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</si>
  <si>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</si>
  <si>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</si>
  <si>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</si>
  <si>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</si>
  <si>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</si>
  <si>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</si>
  <si>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</si>
  <si>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</si>
  <si>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</si>
  <si>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</si>
  <si>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</si>
  <si>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</si>
  <si>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</si>
  <si>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</si>
  <si>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</si>
  <si>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</si>
  <si>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</si>
  <si>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</si>
  <si>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</si>
  <si>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</si>
  <si>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</si>
  <si>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</si>
  <si>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</si>
  <si>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</si>
  <si>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</si>
  <si>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</si>
  <si>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</si>
  <si>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</si>
  <si>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</si>
  <si>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</si>
  <si>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</si>
  <si>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</si>
  <si>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</si>
  <si>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</si>
  <si>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</si>
  <si>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</si>
  <si>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</si>
  <si>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</si>
  <si>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</si>
  <si>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</si>
  <si>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</si>
  <si>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</si>
  <si>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</si>
  <si>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</si>
  <si>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</si>
  <si>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</si>
  <si>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</si>
  <si>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</si>
  <si>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</si>
  <si>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</si>
  <si>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</si>
  <si>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</si>
  <si>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</si>
  <si>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</si>
  <si>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</si>
  <si>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</si>
  <si>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</si>
  <si>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</si>
  <si>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</si>
  <si>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</si>
  <si>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</si>
  <si>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</si>
  <si>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</si>
  <si>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</si>
  <si>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</si>
  <si>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</si>
  <si>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</si>
  <si>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</si>
  <si>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</si>
  <si>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</si>
  <si>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</si>
  <si>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</si>
  <si>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</si>
  <si>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</si>
  <si>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</si>
  <si>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</si>
  <si>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</si>
  <si>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</si>
  <si>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</si>
  <si>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</si>
  <si>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</si>
  <si>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</si>
  <si>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</si>
  <si>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</si>
  <si>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</si>
  <si>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</si>
  <si>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</si>
  <si>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</si>
  <si>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</si>
  <si>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</si>
  <si>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</si>
  <si>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</si>
  <si>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</si>
  <si>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</si>
  <si>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</si>
  <si>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</si>
  <si>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</si>
  <si>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</si>
  <si>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</si>
  <si>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</si>
  <si>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</si>
  <si>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</si>
  <si>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</si>
  <si>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</si>
  <si>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</si>
  <si>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</si>
  <si>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</si>
  <si>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</si>
  <si>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</si>
  <si>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</si>
  <si>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</si>
  <si>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</si>
  <si>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</si>
  <si>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</si>
  <si>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</si>
  <si>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</si>
  <si>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</si>
  <si>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</si>
  <si>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</si>
  <si>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</si>
  <si>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</si>
  <si>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</si>
  <si>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</si>
  <si>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</si>
  <si>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</si>
  <si>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</si>
  <si>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</si>
  <si>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</si>
  <si>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</si>
  <si>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</si>
  <si>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</si>
  <si>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</si>
  <si>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</si>
  <si>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</si>
  <si>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</si>
  <si>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</si>
  <si>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</si>
  <si>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</si>
  <si>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</si>
  <si>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</si>
  <si>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</si>
  <si>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</si>
  <si>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</si>
  <si>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</si>
  <si>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</si>
  <si>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</si>
  <si>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</si>
  <si>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</si>
  <si>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</si>
  <si>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</si>
  <si>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</si>
  <si>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</si>
  <si>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</si>
  <si>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</si>
  <si>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</si>
  <si>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</si>
  <si>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</si>
  <si>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</si>
  <si>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</si>
  <si>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</si>
  <si>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</si>
  <si>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</si>
  <si>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</si>
  <si>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</si>
  <si>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</si>
  <si>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</si>
  <si>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</si>
  <si>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</si>
  <si>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</si>
  <si>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</si>
  <si>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</si>
  <si>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</si>
  <si>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</si>
  <si>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</si>
  <si>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</si>
  <si>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</si>
  <si>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</si>
  <si>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</si>
  <si>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</si>
  <si>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</si>
  <si>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</si>
  <si>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</si>
  <si>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</si>
  <si>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</si>
  <si>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</si>
  <si>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</si>
  <si>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</si>
  <si>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</si>
  <si>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</si>
  <si>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</si>
  <si>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</si>
  <si>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</si>
  <si>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</si>
  <si>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</si>
  <si>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</si>
  <si>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</si>
  <si>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</si>
  <si>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</si>
  <si>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</si>
  <si>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</si>
  <si>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</si>
  <si>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</si>
  <si>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</si>
  <si>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</si>
  <si>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</si>
  <si>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</si>
  <si>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</si>
  <si>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</si>
  <si>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</si>
  <si>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</si>
  <si>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</si>
  <si>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</si>
  <si>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</si>
  <si>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</si>
  <si>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</si>
  <si>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</si>
  <si>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</si>
  <si>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</si>
  <si>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</si>
  <si>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</si>
  <si>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</si>
  <si>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</si>
  <si>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</si>
  <si>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</si>
  <si>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</si>
  <si>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</si>
  <si>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</si>
  <si>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</si>
  <si>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</si>
  <si>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</si>
  <si>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</si>
  <si>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</si>
  <si>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</si>
  <si>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</si>
  <si>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</si>
  <si>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</si>
  <si>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</si>
  <si>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</si>
  <si>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</si>
  <si>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</si>
  <si>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</si>
  <si>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</si>
  <si>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</si>
  <si>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</si>
  <si>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</si>
  <si>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</si>
  <si>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</si>
  <si>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</si>
  <si>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</si>
  <si>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</si>
  <si>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</si>
  <si>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</si>
  <si>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</si>
  <si>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</si>
  <si>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</si>
  <si>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</si>
  <si>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</si>
  <si>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</si>
  <si>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</si>
  <si>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</si>
  <si>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</si>
  <si>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</si>
  <si>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</si>
  <si>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</si>
  <si>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</si>
  <si>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</si>
  <si>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</si>
  <si>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</si>
  <si>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</si>
  <si>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</si>
  <si>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</si>
  <si>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</si>
  <si>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</si>
  <si>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</si>
  <si>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</si>
  <si>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</si>
  <si>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</si>
  <si>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</si>
  <si>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</si>
  <si>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</si>
  <si>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</si>
  <si>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</si>
  <si>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</si>
  <si>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</si>
  <si>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</si>
  <si>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</si>
  <si>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</si>
  <si>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</si>
  <si>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</si>
  <si>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</si>
  <si>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</si>
  <si>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</si>
  <si>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</si>
  <si>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</si>
  <si>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</si>
  <si>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</si>
  <si>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</si>
  <si>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</si>
  <si>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</si>
  <si>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</si>
  <si>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</si>
  <si>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</si>
  <si>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</si>
  <si>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</si>
  <si>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</si>
  <si>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</si>
  <si>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</si>
  <si>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</si>
  <si>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</si>
  <si>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</si>
  <si>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</si>
  <si>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</si>
  <si>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</si>
  <si>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</si>
  <si>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</si>
  <si>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</si>
  <si>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</si>
  <si>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</si>
  <si>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</si>
  <si>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</si>
  <si>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</si>
  <si>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</si>
  <si>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</si>
  <si>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</si>
  <si>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</si>
  <si>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</si>
  <si>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</si>
  <si>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</si>
  <si>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</si>
  <si>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</si>
  <si>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</si>
  <si>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</si>
  <si>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</si>
  <si>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</si>
  <si>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</si>
  <si>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</si>
  <si>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</si>
  <si>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</si>
  <si>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</si>
  <si>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</si>
  <si>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</si>
  <si>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</si>
  <si>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</si>
  <si>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</si>
  <si>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</si>
  <si>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</si>
  <si>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</si>
  <si>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</si>
  <si>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</si>
  <si>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</si>
  <si>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</si>
  <si>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</si>
  <si>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</si>
  <si>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</si>
  <si>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</si>
  <si>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</si>
  <si>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</si>
  <si>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</si>
  <si>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</si>
  <si>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</si>
  <si>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</si>
  <si>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</si>
  <si>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</si>
  <si>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</si>
  <si>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</si>
  <si>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</si>
  <si>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</si>
  <si>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</si>
  <si>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</si>
  <si>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</si>
  <si>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</si>
  <si>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</si>
  <si>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</si>
  <si>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</si>
  <si>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</si>
  <si>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</si>
  <si>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</si>
  <si>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</si>
  <si>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</si>
  <si>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</si>
  <si>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</si>
  <si>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</si>
  <si>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</si>
  <si>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</si>
  <si>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</si>
  <si>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</si>
  <si>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</si>
  <si>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</si>
  <si>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</si>
  <si>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</si>
  <si>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</si>
  <si>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</si>
  <si>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</si>
  <si>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</si>
  <si>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</si>
  <si>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</si>
  <si>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</si>
  <si>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</si>
  <si>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</si>
  <si>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</si>
  <si>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</si>
  <si>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</si>
  <si>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</si>
  <si>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</si>
  <si>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</si>
  <si>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</si>
  <si>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</si>
  <si>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</si>
  <si>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</si>
  <si>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</si>
  <si>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</si>
  <si>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</si>
  <si>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</si>
  <si>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</si>
  <si>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</si>
  <si>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</si>
  <si>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</si>
  <si>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</si>
  <si>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</si>
  <si>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</si>
  <si>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</si>
  <si>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</si>
  <si>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</si>
  <si>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</si>
  <si>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</si>
  <si>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</si>
  <si>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</si>
  <si>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</si>
  <si>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</si>
  <si>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</si>
  <si>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</si>
  <si>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</si>
  <si>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</si>
  <si>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</si>
  <si>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</si>
  <si>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</si>
  <si>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</si>
  <si>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</si>
  <si>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</si>
  <si>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</si>
  <si>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</si>
  <si>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</si>
  <si>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</si>
  <si>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</si>
  <si>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</si>
  <si>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</si>
  <si>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</si>
  <si>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</si>
  <si>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</si>
  <si>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</si>
  <si>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</si>
  <si>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</si>
  <si>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</si>
  <si>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</si>
  <si>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</si>
  <si>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</si>
  <si>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</si>
  <si>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</si>
  <si>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</si>
  <si>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</si>
  <si>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</si>
  <si>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</si>
  <si>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</si>
  <si>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</si>
  <si>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</si>
  <si>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</si>
  <si>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</si>
  <si>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</si>
  <si>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</si>
  <si>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</si>
  <si>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</si>
  <si>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</si>
  <si>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</si>
  <si>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</si>
  <si>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</si>
  <si>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</si>
  <si>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</si>
  <si>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</si>
  <si>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</si>
  <si>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</si>
  <si>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</si>
  <si>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</si>
  <si>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</si>
  <si>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</si>
  <si>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</si>
  <si>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</si>
  <si>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</si>
  <si>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</si>
  <si>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</si>
  <si>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</si>
  <si>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</si>
  <si>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</si>
  <si>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</si>
  <si>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</si>
  <si>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</si>
  <si>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</si>
  <si>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</si>
  <si>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</si>
  <si>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</si>
  <si>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</si>
  <si>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</si>
  <si>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</si>
  <si>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</si>
  <si>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</si>
  <si>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</si>
  <si>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</si>
  <si>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</si>
  <si>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</si>
  <si>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</si>
  <si>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</si>
  <si>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</si>
  <si>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</si>
  <si>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</si>
  <si>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</si>
  <si>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</si>
  <si>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</si>
  <si>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</si>
  <si>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</si>
  <si>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</si>
  <si>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</si>
  <si>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</si>
  <si>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</si>
  <si>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</si>
  <si>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</si>
  <si>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</si>
  <si>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</si>
  <si>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</si>
  <si>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</si>
  <si>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</si>
  <si>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</si>
  <si>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</si>
  <si>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</si>
  <si>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</si>
  <si>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</si>
  <si>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</si>
  <si>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</si>
  <si>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</si>
  <si>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</si>
  <si>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</si>
  <si>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</si>
  <si>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</si>
  <si>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</si>
  <si>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</si>
  <si>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</si>
  <si>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</si>
  <si>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</si>
  <si>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</si>
  <si>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</si>
  <si>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</si>
  <si>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</si>
  <si>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</si>
  <si>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</si>
  <si>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</si>
  <si>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</si>
  <si>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</si>
  <si>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</si>
  <si>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</si>
  <si>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</si>
  <si>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</si>
  <si>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</si>
  <si>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</si>
  <si>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</si>
  <si>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</si>
  <si>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</si>
  <si>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</si>
  <si>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</si>
  <si>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</si>
  <si>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</si>
  <si>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</si>
  <si>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</si>
  <si>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</si>
  <si>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</si>
  <si>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</si>
  <si>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</si>
  <si>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</si>
  <si>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</si>
  <si>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</si>
  <si>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</si>
  <si>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</si>
  <si>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</si>
  <si>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</si>
  <si>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</si>
  <si>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</si>
  <si>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</si>
  <si>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</si>
  <si>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</si>
  <si>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</si>
  <si>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</si>
  <si>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</si>
  <si>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</si>
  <si>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</si>
  <si>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</si>
  <si>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</si>
  <si>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</si>
  <si>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</si>
  <si>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</si>
  <si>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</si>
  <si>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</si>
  <si>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</si>
  <si>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</si>
  <si>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</si>
  <si>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</si>
  <si>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</si>
  <si>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</si>
  <si>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</si>
  <si>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</si>
  <si>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</si>
  <si>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</si>
  <si>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</si>
  <si>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</si>
  <si>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</si>
  <si>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</si>
  <si>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</si>
  <si>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</si>
  <si>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</si>
  <si>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</si>
  <si>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</si>
  <si>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</si>
  <si>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</si>
  <si>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</si>
  <si>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</si>
  <si>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</si>
  <si>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</si>
  <si>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</si>
  <si>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</si>
  <si>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</si>
  <si>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</si>
  <si>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</si>
  <si>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</si>
  <si>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</si>
  <si>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</si>
  <si>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</si>
  <si>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</si>
  <si>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</si>
  <si>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</si>
  <si>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</si>
  <si>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</si>
  <si>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</si>
  <si>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</si>
  <si>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</si>
  <si>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</si>
  <si>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</si>
  <si>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</si>
  <si>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</si>
  <si>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</si>
  <si>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</si>
  <si>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</si>
  <si>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</si>
  <si>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</si>
  <si>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</si>
  <si>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</si>
  <si>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</si>
  <si>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</si>
  <si>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</si>
  <si>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</si>
  <si>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</si>
  <si>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</si>
  <si>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</si>
  <si>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</si>
  <si>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</si>
  <si>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</si>
  <si>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</si>
  <si>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</si>
  <si>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</si>
  <si>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</si>
  <si>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</si>
  <si>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</si>
  <si>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</si>
  <si>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</si>
  <si>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</si>
  <si>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</si>
  <si>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</si>
  <si>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</si>
  <si>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</si>
  <si>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</si>
  <si>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</si>
  <si>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</si>
  <si>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</si>
  <si>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</si>
  <si>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</si>
  <si>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</si>
  <si>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</si>
  <si>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</si>
  <si>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</si>
  <si>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</si>
  <si>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</si>
  <si>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</si>
  <si>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</si>
  <si>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</si>
  <si>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</si>
  <si>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</si>
  <si>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</si>
  <si>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</si>
  <si>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</si>
  <si>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</si>
  <si>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</si>
  <si>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</si>
  <si>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</si>
  <si>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</si>
  <si>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</si>
  <si>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</si>
  <si>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</si>
  <si>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</si>
  <si>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</si>
  <si>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</si>
  <si>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</si>
  <si>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</si>
  <si>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</si>
  <si>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</si>
  <si>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</si>
  <si>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</si>
  <si>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</si>
  <si>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</si>
  <si>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</si>
  <si>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</si>
  <si>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</si>
  <si>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</si>
  <si>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</si>
  <si>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</si>
  <si>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</si>
  <si>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</si>
  <si>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</si>
  <si>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</si>
  <si>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</si>
  <si>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</si>
  <si>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</si>
  <si>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</si>
  <si>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</si>
  <si>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</si>
  <si>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</si>
  <si>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</si>
  <si>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</si>
  <si>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</si>
  <si>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</si>
  <si>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</si>
  <si>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</si>
  <si>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</si>
  <si>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</si>
  <si>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</si>
  <si>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</si>
  <si>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</si>
  <si>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</si>
  <si>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</si>
  <si>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</si>
  <si>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</si>
  <si>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</si>
  <si>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</si>
  <si>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</si>
  <si>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</si>
  <si>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</si>
  <si>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</si>
  <si>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</si>
  <si>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</si>
  <si>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</si>
  <si>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</si>
  <si>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</si>
  <si>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</si>
  <si>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</si>
  <si>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</si>
  <si>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</si>
  <si>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</si>
  <si>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</si>
  <si>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</si>
  <si>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</si>
  <si>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</si>
  <si>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</si>
  <si>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</si>
  <si>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</si>
  <si>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</si>
  <si>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</si>
  <si>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</si>
  <si>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</si>
  <si>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</si>
  <si>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</si>
  <si>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</si>
  <si>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</si>
  <si>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</si>
  <si>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</si>
  <si>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</si>
  <si>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</si>
  <si>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</si>
  <si>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</si>
  <si>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</si>
  <si>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</si>
  <si>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</si>
  <si>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</si>
  <si>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</si>
  <si>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</si>
  <si>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</si>
  <si>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</si>
  <si>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</si>
  <si>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</si>
  <si>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</si>
  <si>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</si>
  <si>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</si>
  <si>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</si>
  <si>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</si>
  <si>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</si>
  <si>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</si>
  <si>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</si>
  <si>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</si>
  <si>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</si>
  <si>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</si>
  <si>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</si>
  <si>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</si>
  <si>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</si>
  <si>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</si>
  <si>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</si>
  <si>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</si>
  <si>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</si>
  <si>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</si>
  <si>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</si>
  <si>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</si>
  <si>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</si>
  <si>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</si>
  <si>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</si>
  <si>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</si>
  <si>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</si>
  <si>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</si>
  <si>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</si>
  <si>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</si>
  <si>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</si>
  <si>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</si>
  <si>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</si>
  <si>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</si>
  <si>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</si>
  <si>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</si>
  <si>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</si>
  <si>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</si>
  <si>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</si>
  <si>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</si>
  <si>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</si>
  <si>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</si>
  <si>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</si>
  <si>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</si>
  <si>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</si>
  <si>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</si>
  <si>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</si>
  <si>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</si>
  <si>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</si>
  <si>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</si>
  <si>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</si>
  <si>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</si>
  <si>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</si>
  <si>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</si>
  <si>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</si>
  <si>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</si>
  <si>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</si>
  <si>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</si>
  <si>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</si>
  <si>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</si>
  <si>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</si>
  <si>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</si>
  <si>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</si>
  <si>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</si>
  <si>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</si>
  <si>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</si>
  <si>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</si>
  <si>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</si>
  <si>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</si>
  <si>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</si>
  <si>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</si>
  <si>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</si>
  <si>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</si>
  <si>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</si>
  <si>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</si>
  <si>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</si>
  <si>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</si>
  <si>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</si>
  <si>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</si>
  <si>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</si>
  <si>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</si>
  <si>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</si>
  <si>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</si>
  <si>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</si>
  <si>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</si>
  <si>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</si>
  <si>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</si>
  <si>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</si>
  <si>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</si>
  <si>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</si>
  <si>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</si>
  <si>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</si>
  <si>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</si>
  <si>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</si>
  <si>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</si>
  <si>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</si>
  <si>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</si>
  <si>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</si>
  <si>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</si>
  <si>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</si>
  <si>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</si>
  <si>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</si>
  <si>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</si>
  <si>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</si>
  <si>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</si>
  <si>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</si>
  <si>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</si>
  <si>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</si>
  <si>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</si>
  <si>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</si>
  <si>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</si>
  <si>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</si>
  <si>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</si>
  <si>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</si>
  <si>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</si>
  <si>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</si>
  <si>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</si>
  <si>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</si>
  <si>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</si>
  <si>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</si>
  <si>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</si>
  <si>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</si>
  <si>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</si>
  <si>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</si>
  <si>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</si>
  <si>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</si>
  <si>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</si>
  <si>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</si>
  <si>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</si>
  <si>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</si>
  <si>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</si>
  <si>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</si>
  <si>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</si>
  <si>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</si>
  <si>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</si>
  <si>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</si>
  <si>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</si>
  <si>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</si>
  <si>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</si>
  <si>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</si>
  <si>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</si>
  <si>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</si>
  <si>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</si>
  <si>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</si>
  <si>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</si>
  <si>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</si>
  <si>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</si>
  <si>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</si>
  <si>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</si>
  <si>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</si>
  <si>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</si>
  <si>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</si>
  <si>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</si>
  <si>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</si>
  <si>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</si>
  <si>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</si>
  <si>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</si>
  <si>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</si>
  <si>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</si>
  <si>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</si>
  <si>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</si>
  <si>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</si>
  <si>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</si>
  <si>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</si>
  <si>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</si>
  <si>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</si>
  <si>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</si>
  <si>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</si>
  <si>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</si>
  <si>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</si>
  <si>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</si>
  <si>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</si>
  <si>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</si>
  <si>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</si>
  <si>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</si>
  <si>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</si>
  <si>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</si>
  <si>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</si>
  <si>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</si>
  <si>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</si>
  <si>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</si>
  <si>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</si>
  <si>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</si>
  <si>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</si>
  <si>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</si>
  <si>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</si>
  <si>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</si>
  <si>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</si>
  <si>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</si>
  <si>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</si>
  <si>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</si>
  <si>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</si>
  <si>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</si>
  <si>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</si>
  <si>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</si>
  <si>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</si>
  <si>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</si>
  <si>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</si>
  <si>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</si>
  <si>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</si>
  <si>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</si>
  <si>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</si>
  <si>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</si>
  <si>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</si>
  <si>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</si>
  <si>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</si>
  <si>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</si>
  <si>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</si>
  <si>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</si>
  <si>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</si>
  <si>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</si>
  <si>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</si>
  <si>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</si>
  <si>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</si>
  <si>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</si>
  <si>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</si>
  <si>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</si>
  <si>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</si>
  <si>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</si>
  <si>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</si>
  <si>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</si>
  <si>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</si>
  <si>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</si>
  <si>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</si>
  <si>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</si>
  <si>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</si>
  <si>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</si>
  <si>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</si>
  <si>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</si>
  <si>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</si>
  <si>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</si>
  <si>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</si>
  <si>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</si>
  <si>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</si>
  <si>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</si>
  <si>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</si>
  <si>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</si>
  <si>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</si>
  <si>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</si>
  <si>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</si>
  <si>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</si>
  <si>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</si>
  <si>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</si>
  <si>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</si>
  <si>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</si>
  <si>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</si>
  <si>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</si>
  <si>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</si>
  <si>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</si>
  <si>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</si>
  <si>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</si>
  <si>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</si>
  <si>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</si>
  <si>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</si>
  <si>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</si>
  <si>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</si>
  <si>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</si>
  <si>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</si>
  <si>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</si>
  <si>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</si>
  <si>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</si>
  <si>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</si>
  <si>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</si>
  <si>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</si>
  <si>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</si>
  <si>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</si>
  <si>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</si>
  <si>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</si>
  <si>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</si>
  <si>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</si>
  <si>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</si>
  <si>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</si>
  <si>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</si>
  <si>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</si>
  <si>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</si>
  <si>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</si>
  <si>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</si>
  <si>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</si>
  <si>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</si>
  <si>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</si>
  <si>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</si>
  <si>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</si>
  <si>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</si>
  <si>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</si>
  <si>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</si>
  <si>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</si>
  <si>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</si>
  <si>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</si>
  <si>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</si>
  <si>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</si>
  <si>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</si>
  <si>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</si>
  <si>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</si>
  <si>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</si>
  <si>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</si>
  <si>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</si>
  <si>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</si>
  <si>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</si>
  <si>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</si>
  <si>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</si>
  <si>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</si>
  <si>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</si>
  <si>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</si>
  <si>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</si>
  <si>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</si>
  <si>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</si>
  <si>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</si>
  <si>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</si>
  <si>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</si>
  <si>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</si>
  <si>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</si>
  <si>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</si>
  <si>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</si>
  <si>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</si>
  <si>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</si>
  <si>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</si>
  <si>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</si>
  <si>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</si>
  <si>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</si>
  <si>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</si>
  <si>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</si>
  <si>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</si>
  <si>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</si>
  <si>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</si>
  <si>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</si>
  <si>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</si>
  <si>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</si>
  <si>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</si>
  <si>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</si>
  <si>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</si>
  <si>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</si>
  <si>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</si>
  <si>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</si>
  <si>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</si>
  <si>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</si>
  <si>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</si>
  <si>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</si>
  <si>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</si>
  <si>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</si>
  <si>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</si>
  <si>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</si>
  <si>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</si>
  <si>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</si>
  <si>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</si>
  <si>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</si>
  <si>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</si>
  <si>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</si>
  <si>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</si>
  <si>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</si>
  <si>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</si>
  <si>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</si>
  <si>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</si>
  <si>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</si>
  <si>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</si>
  <si>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</si>
  <si>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</si>
  <si>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</si>
  <si>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</si>
  <si>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</si>
  <si>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</si>
  <si>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</si>
  <si>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</si>
  <si>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</si>
  <si>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</si>
  <si>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</si>
  <si>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</si>
  <si>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</si>
  <si>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</si>
  <si>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</si>
  <si>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</si>
  <si>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</si>
  <si>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</si>
  <si>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</si>
  <si>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</si>
  <si>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</si>
  <si>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</si>
  <si>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</si>
  <si>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</si>
  <si>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</si>
  <si>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</si>
  <si>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</si>
  <si>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</si>
  <si>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</si>
  <si>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</si>
  <si>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</si>
  <si>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</si>
  <si>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</si>
  <si>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</si>
  <si>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</si>
  <si>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</si>
  <si>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</si>
  <si>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</si>
  <si>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</si>
  <si>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</si>
  <si>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</si>
  <si>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</si>
  <si>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</si>
  <si>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</si>
  <si>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</si>
  <si>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</si>
  <si>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</si>
  <si>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</si>
  <si>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</si>
  <si>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</si>
  <si>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</si>
  <si>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</si>
  <si>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</si>
  <si>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</si>
  <si>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</si>
  <si>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</si>
  <si>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</si>
  <si>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</si>
  <si>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</si>
  <si>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</si>
  <si>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</si>
  <si>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</si>
  <si>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</si>
  <si>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</si>
  <si>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</si>
  <si>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</si>
  <si>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</si>
  <si>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</si>
  <si>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</si>
  <si>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</si>
  <si>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</si>
  <si>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</si>
  <si>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</si>
  <si>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</si>
  <si>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</si>
  <si>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</si>
  <si>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</si>
  <si>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</si>
  <si>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</si>
  <si>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</si>
  <si>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</si>
  <si>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</si>
  <si>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</si>
  <si>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</si>
  <si>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</si>
  <si>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</si>
  <si>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</si>
  <si>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</si>
  <si>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</si>
  <si>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</si>
  <si>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</si>
  <si>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</si>
  <si>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</si>
  <si>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</si>
  <si>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</si>
  <si>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</si>
  <si>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</si>
  <si>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</si>
  <si>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</si>
  <si>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</si>
  <si>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</si>
  <si>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</si>
  <si>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</si>
  <si>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</si>
  <si>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</si>
  <si>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</si>
  <si>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</si>
  <si>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</si>
  <si>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</si>
  <si>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</si>
  <si>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</si>
  <si>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</si>
  <si>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</si>
  <si>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</si>
  <si>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</si>
  <si>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</si>
  <si>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</si>
  <si>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</si>
  <si>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</si>
  <si>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</si>
  <si>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</si>
  <si>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</si>
  <si>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</si>
  <si>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</si>
  <si>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</si>
  <si>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</si>
  <si>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</si>
  <si>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</si>
  <si>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</si>
  <si>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</si>
  <si>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</si>
  <si>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</si>
  <si>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</si>
  <si>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</si>
  <si>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</si>
  <si>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</si>
  <si>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</si>
  <si>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</si>
  <si>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</si>
  <si>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</si>
  <si>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</si>
  <si>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</si>
  <si>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</si>
  <si>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</si>
  <si>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</si>
  <si>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</si>
  <si>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</si>
  <si>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</si>
  <si>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</si>
  <si>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</si>
  <si>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</si>
  <si>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</si>
  <si>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</si>
  <si>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</si>
  <si>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</si>
  <si>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</si>
  <si>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</si>
  <si>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</si>
  <si>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</si>
  <si>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</si>
  <si>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</si>
  <si>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</si>
  <si>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</si>
  <si>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</si>
  <si>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</si>
  <si>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</si>
  <si>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</si>
  <si>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</si>
  <si>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</si>
  <si>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</si>
  <si>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</si>
  <si>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</si>
  <si>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</si>
  <si>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</si>
  <si>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</si>
  <si>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</si>
  <si>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</si>
  <si>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</si>
  <si>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</si>
  <si>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</si>
  <si>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</si>
  <si>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</si>
  <si>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</si>
  <si>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</si>
  <si>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</si>
  <si>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</si>
  <si>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</si>
  <si>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</si>
  <si>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</si>
  <si>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</si>
  <si>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</si>
  <si>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</si>
  <si>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</si>
  <si>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</si>
  <si>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</si>
  <si>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</si>
  <si>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</si>
  <si>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</si>
  <si>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</si>
  <si>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</si>
  <si>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</si>
  <si>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</si>
  <si>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</si>
  <si>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</si>
  <si>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</si>
  <si>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</si>
  <si>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</si>
  <si>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</si>
  <si>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</si>
  <si>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</si>
  <si>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</si>
  <si>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</si>
  <si>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</si>
  <si>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</si>
  <si>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</si>
  <si>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</si>
  <si>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</si>
  <si>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</si>
  <si>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</si>
  <si>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</si>
  <si>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</si>
  <si>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</si>
  <si>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</si>
  <si>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</si>
  <si>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</si>
  <si>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</si>
  <si>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</si>
  <si>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</si>
  <si>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</si>
  <si>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</si>
  <si>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</si>
  <si>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</si>
  <si>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</si>
  <si>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</si>
  <si>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</si>
  <si>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</si>
  <si>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</si>
  <si>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</si>
  <si>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</si>
  <si>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</si>
  <si>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</si>
  <si>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</si>
  <si>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</si>
  <si>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</si>
  <si>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</si>
  <si>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</si>
  <si>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</si>
  <si>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</si>
  <si>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</si>
  <si>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</si>
  <si>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</si>
  <si>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</si>
  <si>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</si>
  <si>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</si>
  <si>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</si>
  <si>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</si>
  <si>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</si>
  <si>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</si>
  <si>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</si>
  <si>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</si>
  <si>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</si>
  <si>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</si>
  <si>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</si>
  <si>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</si>
  <si>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</si>
  <si>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</si>
  <si>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</si>
  <si>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</si>
  <si>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</si>
  <si>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</si>
  <si>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</si>
  <si>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</si>
  <si>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</si>
  <si>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</si>
  <si>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</si>
  <si>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</si>
  <si>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</si>
  <si>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</si>
  <si>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</si>
  <si>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</si>
  <si>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</si>
  <si>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</si>
  <si>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</si>
  <si>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</si>
  <si>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</si>
  <si>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</si>
  <si>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</si>
  <si>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</si>
  <si>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</si>
  <si>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</si>
  <si>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</si>
  <si>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</si>
  <si>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</si>
  <si>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</si>
  <si>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</si>
  <si>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</si>
  <si>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</si>
  <si>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</si>
  <si>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</si>
  <si>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</si>
  <si>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</si>
  <si>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</si>
  <si>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</si>
  <si>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</si>
  <si>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</si>
  <si>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</si>
  <si>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</si>
  <si>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</si>
  <si>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</si>
  <si>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</si>
  <si>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</si>
  <si>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</si>
  <si>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</si>
  <si>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</si>
  <si>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</si>
  <si>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</si>
  <si>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</si>
  <si>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</si>
  <si>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</si>
  <si>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</si>
  <si>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</si>
  <si>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</si>
  <si>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</si>
  <si>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</si>
  <si>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</si>
  <si>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</si>
  <si>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</si>
  <si>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</si>
  <si>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</si>
  <si>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</si>
  <si>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</si>
  <si>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</si>
  <si>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</si>
  <si>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</si>
  <si>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</si>
  <si>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</si>
  <si>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</si>
  <si>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</si>
  <si>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</si>
  <si>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</si>
  <si>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</si>
  <si>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</si>
  <si>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</si>
  <si>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</si>
  <si>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</si>
  <si>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</si>
  <si>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</si>
  <si>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</si>
  <si>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</si>
  <si>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</si>
  <si>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</si>
  <si>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</si>
  <si>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</si>
  <si>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</si>
  <si>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</si>
  <si>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</si>
  <si>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</si>
  <si>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</si>
  <si>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</si>
  <si>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</si>
  <si>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</si>
  <si>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</si>
  <si>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</si>
  <si>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</si>
  <si>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</si>
  <si>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</si>
  <si>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</si>
  <si>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</si>
  <si>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</si>
  <si>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</si>
  <si>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</si>
  <si>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</si>
  <si>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</si>
  <si>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</si>
  <si>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</si>
  <si>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</si>
  <si>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</si>
  <si>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</si>
  <si>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</si>
  <si>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</si>
  <si>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</si>
  <si>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</si>
  <si>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</si>
  <si>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</si>
  <si>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</si>
  <si>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</si>
  <si>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</si>
  <si>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</si>
  <si>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</si>
  <si>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</si>
  <si>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</si>
  <si>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</si>
  <si>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</si>
  <si>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</si>
  <si>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</si>
  <si>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</si>
  <si>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</si>
  <si>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</si>
  <si>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</si>
  <si>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</si>
  <si>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</si>
  <si>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</si>
  <si>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</si>
  <si>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</si>
  <si>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</si>
  <si>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</si>
  <si>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</si>
  <si>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</si>
  <si>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</si>
  <si>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</si>
  <si>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</si>
  <si>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</si>
  <si>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</si>
  <si>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</si>
  <si>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</si>
  <si>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</si>
  <si>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</si>
  <si>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</si>
  <si>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</si>
  <si>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</si>
  <si>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</si>
  <si>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</si>
  <si>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</si>
  <si>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</si>
  <si>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</si>
  <si>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</si>
  <si>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</si>
  <si>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</si>
  <si>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</si>
  <si>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</si>
  <si>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</si>
  <si>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</si>
  <si>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</si>
  <si>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</si>
  <si>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</si>
  <si>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</si>
  <si>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</si>
  <si>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</si>
  <si>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</si>
  <si>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</si>
  <si>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</si>
  <si>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</si>
  <si>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</si>
  <si>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</si>
  <si>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</si>
  <si>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</si>
  <si>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</si>
  <si>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</si>
  <si>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</si>
  <si>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</si>
  <si>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</si>
  <si>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</si>
  <si>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</si>
  <si>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</si>
  <si>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</si>
  <si>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</si>
  <si>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</si>
  <si>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</si>
  <si>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</si>
  <si>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</si>
  <si>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</si>
  <si>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</si>
  <si>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</si>
  <si>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</si>
  <si>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</si>
  <si>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</si>
  <si>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</si>
  <si>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</si>
  <si>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</si>
  <si>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</si>
  <si>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</si>
  <si>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</si>
  <si>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</si>
  <si>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</si>
  <si>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</si>
  <si>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</si>
  <si>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</si>
  <si>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</si>
  <si>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</si>
  <si>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</si>
  <si>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</si>
  <si>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</si>
  <si>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</si>
  <si>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</si>
  <si>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</si>
  <si>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</si>
  <si>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</si>
  <si>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</si>
  <si>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</si>
  <si>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</si>
  <si>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</si>
  <si>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</si>
  <si>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</si>
  <si>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</si>
  <si>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</si>
  <si>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</si>
  <si>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</si>
  <si>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</si>
  <si>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</si>
  <si>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</si>
  <si>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</si>
  <si>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</si>
  <si>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</si>
  <si>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</si>
  <si>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</si>
  <si>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</si>
  <si>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</si>
  <si>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</si>
  <si>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</si>
  <si>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</si>
  <si>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</si>
  <si>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</si>
  <si>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</si>
  <si>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</si>
  <si>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</si>
  <si>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</si>
  <si>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</si>
  <si>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</si>
  <si>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</si>
  <si>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</si>
  <si>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</si>
  <si>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</si>
  <si>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</si>
  <si>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</si>
  <si>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</si>
  <si>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</si>
  <si>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</si>
  <si>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</si>
  <si>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</si>
  <si>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</si>
  <si>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</si>
  <si>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</si>
  <si>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</si>
  <si>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</si>
  <si>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</si>
  <si>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</si>
  <si>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</si>
  <si>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</si>
  <si>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</si>
  <si>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</si>
  <si>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</si>
  <si>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</si>
  <si>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</si>
  <si>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</si>
  <si>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</si>
  <si>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</si>
  <si>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</si>
  <si>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</si>
  <si>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</si>
  <si>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</si>
  <si>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</si>
  <si>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</si>
  <si>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</si>
  <si>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</si>
  <si>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</si>
  <si>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</si>
  <si>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</si>
  <si>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</si>
  <si>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</si>
  <si>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</si>
  <si>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</si>
  <si>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</si>
  <si>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</si>
  <si>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</si>
  <si>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</si>
  <si>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</si>
  <si>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</si>
  <si>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</si>
  <si>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</si>
  <si>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</si>
  <si>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</si>
  <si>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</si>
  <si>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</si>
  <si>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</si>
  <si>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</si>
  <si>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</si>
  <si>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</si>
  <si>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</si>
  <si>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</si>
  <si>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</si>
  <si>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</si>
  <si>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</si>
  <si>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</si>
  <si>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</si>
  <si>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</si>
  <si>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</si>
  <si>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</si>
  <si>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</si>
  <si>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</si>
  <si>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</si>
  <si>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</si>
  <si>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</si>
  <si>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</si>
  <si>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</si>
  <si>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</si>
  <si>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</si>
  <si>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</si>
  <si>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</si>
  <si>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</si>
  <si>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</si>
  <si>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</si>
  <si>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</si>
  <si>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</si>
  <si>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</si>
  <si>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</si>
  <si>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</si>
  <si>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</si>
  <si>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</si>
  <si>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</si>
  <si>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</si>
  <si>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</si>
  <si>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</si>
  <si>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</si>
  <si>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</si>
  <si>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</si>
  <si>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</si>
  <si>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</si>
  <si>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</si>
  <si>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</si>
  <si>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</si>
  <si>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</si>
  <si>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</si>
  <si>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</si>
  <si>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</si>
  <si>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</si>
  <si>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</si>
  <si>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</si>
  <si>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</si>
  <si>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</si>
  <si>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</si>
  <si>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</si>
  <si>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</si>
  <si>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</si>
  <si>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</si>
  <si>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</si>
  <si>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</si>
  <si>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</si>
  <si>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</si>
  <si>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</si>
  <si>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</si>
  <si>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</si>
  <si>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</si>
  <si>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</si>
  <si>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</si>
  <si>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</si>
  <si>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</si>
  <si>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</si>
  <si>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</si>
  <si>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</si>
  <si>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</si>
  <si>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</si>
  <si>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</si>
  <si>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</si>
  <si>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</si>
  <si>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</si>
  <si>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</si>
  <si>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</si>
  <si>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</si>
  <si>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</si>
  <si>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</si>
  <si>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</si>
  <si>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</si>
  <si>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</si>
  <si>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</si>
  <si>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</si>
  <si>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</si>
  <si>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</si>
  <si>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</si>
  <si>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</si>
  <si>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</si>
  <si>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</si>
  <si>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</si>
  <si>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</si>
  <si>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</si>
  <si>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</si>
  <si>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</si>
  <si>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</si>
  <si>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</si>
  <si>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</si>
  <si>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</si>
  <si>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</si>
  <si>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</si>
  <si>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</si>
  <si>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</si>
  <si>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</si>
  <si>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</si>
  <si>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</si>
  <si>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</si>
  <si>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</si>
  <si>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</si>
  <si>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</si>
  <si>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</si>
  <si>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</si>
  <si>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</si>
  <si>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</si>
  <si>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</si>
  <si>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</si>
  <si>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</si>
  <si>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</si>
  <si>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</si>
  <si>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</si>
  <si>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</si>
  <si>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</si>
  <si>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</si>
  <si>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</si>
  <si>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</si>
  <si>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</si>
  <si>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</si>
  <si>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</si>
  <si>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</si>
  <si>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</si>
  <si>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</si>
  <si>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</si>
  <si>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</si>
  <si>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</si>
  <si>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</si>
  <si>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</si>
  <si>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</si>
  <si>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</si>
  <si>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</si>
  <si>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</si>
  <si>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</si>
  <si>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</si>
  <si>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</si>
  <si>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</si>
  <si>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</si>
  <si>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</si>
  <si>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</si>
  <si>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</si>
  <si>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</si>
  <si>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</si>
  <si>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</si>
  <si>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</si>
  <si>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</si>
  <si>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</si>
  <si>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</si>
  <si>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</si>
  <si>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</si>
  <si>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</si>
  <si>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</si>
  <si>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</si>
  <si>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</si>
  <si>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</si>
  <si>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</si>
  <si>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</si>
  <si>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</si>
  <si>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</si>
  <si>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</si>
  <si>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</si>
  <si>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</si>
  <si>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</si>
  <si>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</si>
  <si>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</si>
  <si>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</si>
  <si>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</si>
  <si>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</si>
  <si>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</si>
  <si>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</si>
  <si>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</si>
  <si>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</si>
  <si>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</si>
  <si>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</si>
  <si>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</si>
  <si>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</si>
  <si>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</si>
  <si>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</si>
  <si>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</si>
  <si>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</si>
  <si>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</si>
  <si>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</si>
  <si>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</si>
  <si>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</si>
  <si>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</si>
  <si>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</si>
  <si>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</si>
  <si>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</si>
  <si>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</si>
  <si>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</si>
  <si>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</si>
  <si>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</si>
  <si>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</si>
  <si>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</si>
  <si>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</si>
  <si>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</si>
  <si>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</si>
  <si>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</si>
  <si>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</si>
  <si>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</si>
  <si>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</si>
  <si>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</si>
  <si>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</si>
  <si>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</si>
  <si>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</si>
  <si>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</si>
  <si>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</si>
  <si>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</si>
  <si>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</si>
  <si>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</si>
  <si>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</si>
  <si>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</si>
  <si>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</si>
  <si>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</si>
  <si>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</si>
  <si>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</si>
  <si>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</si>
  <si>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</si>
  <si>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</si>
  <si>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</si>
  <si>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</si>
  <si>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</si>
  <si>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</si>
  <si>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</si>
  <si>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</si>
  <si>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</si>
  <si>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</si>
  <si>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</si>
  <si>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</si>
  <si>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</si>
  <si>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</si>
  <si>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</si>
  <si>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</si>
  <si>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</si>
  <si>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</si>
  <si>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</si>
  <si>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</si>
  <si>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</si>
  <si>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</si>
  <si>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</si>
  <si>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</si>
  <si>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</si>
  <si>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</si>
  <si>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</si>
  <si>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</si>
  <si>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</si>
  <si>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</si>
  <si>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</si>
  <si>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</si>
  <si>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</si>
  <si>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</si>
  <si>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</si>
  <si>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</si>
  <si>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</si>
  <si>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</si>
  <si>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</si>
  <si>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</si>
  <si>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</si>
  <si>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</si>
  <si>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</si>
  <si>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</si>
  <si>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</si>
  <si>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</si>
  <si>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</si>
  <si>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</si>
  <si>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</si>
  <si>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</si>
  <si>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</si>
  <si>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</si>
  <si>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</si>
  <si>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</si>
  <si>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</si>
  <si>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</si>
  <si>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</si>
  <si>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</si>
  <si>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</si>
  <si>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</si>
  <si>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</si>
  <si>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</si>
  <si>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</si>
  <si>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</si>
  <si>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</si>
  <si>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</si>
  <si>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</si>
  <si>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</si>
  <si>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</si>
  <si>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</si>
  <si>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</si>
  <si>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</si>
  <si>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</si>
  <si>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</si>
  <si>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</si>
  <si>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</si>
  <si>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</si>
  <si>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</si>
  <si>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</si>
  <si>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</si>
  <si>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</si>
  <si>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</si>
  <si>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</si>
  <si>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</si>
  <si>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</si>
  <si>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</si>
  <si>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</si>
  <si>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</si>
  <si>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</si>
  <si>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</si>
  <si>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</si>
  <si>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</si>
  <si>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</si>
  <si>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</si>
  <si>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</si>
  <si>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</si>
  <si>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</si>
  <si>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</si>
  <si>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</si>
  <si>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</si>
  <si>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</si>
  <si>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</si>
  <si>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</si>
  <si>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</si>
  <si>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</si>
  <si>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</si>
  <si>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</si>
  <si>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</si>
  <si>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</si>
  <si>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</si>
  <si>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</si>
  <si>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</si>
  <si>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</si>
  <si>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</si>
  <si>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</si>
  <si>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</si>
  <si>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</si>
  <si>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</si>
  <si>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</si>
  <si>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</si>
  <si>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</si>
  <si>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</si>
  <si>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</si>
  <si>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</si>
  <si>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</si>
  <si>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</si>
  <si>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</si>
  <si>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</si>
  <si>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</si>
  <si>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</si>
  <si>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</si>
  <si>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</si>
  <si>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</si>
  <si>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</si>
  <si>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</si>
  <si>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</si>
  <si>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</si>
  <si>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</si>
  <si>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</si>
  <si>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</si>
  <si>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</si>
  <si>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</si>
  <si>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</si>
  <si>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</si>
  <si>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</si>
  <si>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</si>
  <si>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</si>
  <si>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</si>
  <si>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</si>
  <si>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</si>
  <si>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</si>
  <si>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</si>
  <si>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</si>
  <si>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</si>
  <si>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</si>
  <si>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</si>
  <si>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</si>
  <si>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</si>
  <si>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</si>
  <si>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</si>
  <si>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</si>
  <si>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</si>
  <si>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</si>
  <si>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</si>
  <si>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</si>
  <si>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</si>
  <si>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</si>
  <si>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</si>
  <si>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</si>
  <si>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</si>
  <si>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</si>
  <si>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</si>
  <si>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</si>
  <si>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</si>
  <si>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</si>
  <si>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</si>
  <si>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</si>
  <si>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</si>
  <si>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</si>
  <si>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</si>
  <si>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</si>
  <si>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</si>
  <si>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</si>
  <si>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</si>
  <si>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</si>
  <si>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</si>
  <si>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</si>
  <si>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</si>
  <si>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</si>
  <si>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</si>
  <si>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</si>
  <si>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</si>
  <si>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</si>
  <si>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</si>
  <si>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</si>
  <si>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</si>
  <si>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</si>
  <si>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</si>
  <si>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</si>
  <si>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</si>
  <si>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</si>
  <si>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</si>
  <si>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</si>
  <si>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</si>
  <si>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</si>
  <si>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</si>
  <si>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</si>
  <si>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</si>
  <si>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</si>
  <si>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</si>
  <si>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</si>
  <si>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</si>
  <si>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</si>
  <si>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</si>
  <si>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</si>
  <si>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</si>
  <si>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</si>
  <si>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</si>
  <si>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</si>
  <si>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</si>
  <si>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</si>
  <si>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</si>
  <si>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</si>
  <si>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</si>
  <si>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</si>
  <si>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</si>
  <si>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</si>
  <si>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</si>
  <si>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</si>
  <si>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</si>
  <si>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</si>
  <si>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</si>
  <si>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</si>
  <si>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</si>
  <si>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</si>
  <si>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</si>
  <si>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</si>
  <si>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</si>
  <si>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</si>
  <si>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</si>
  <si>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</si>
  <si>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</si>
  <si>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</si>
  <si>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</si>
  <si>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</si>
  <si>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</si>
  <si>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</si>
  <si>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</si>
  <si>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</si>
  <si>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</si>
  <si>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</si>
  <si>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</si>
  <si>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</si>
  <si>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</si>
  <si>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</si>
  <si>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</si>
  <si>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</si>
  <si>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</si>
  <si>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</si>
  <si>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</si>
  <si>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</si>
  <si>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</si>
  <si>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</si>
  <si>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</si>
  <si>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</si>
  <si>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</si>
  <si>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</si>
  <si>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</si>
  <si>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</si>
  <si>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</si>
  <si>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</si>
  <si>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</si>
  <si>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</si>
  <si>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</si>
  <si>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</si>
  <si>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</si>
  <si>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</si>
  <si>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</si>
  <si>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</si>
  <si>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</si>
  <si>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</si>
  <si>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</si>
  <si>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</si>
  <si>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</si>
  <si>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</si>
  <si>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</si>
  <si>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</si>
  <si>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</si>
  <si>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</si>
  <si>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</si>
  <si>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</si>
  <si>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</si>
  <si>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</si>
  <si>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</si>
  <si>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</si>
  <si>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</si>
  <si>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</si>
  <si>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</si>
  <si>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</si>
  <si>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</si>
  <si>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</si>
  <si>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</si>
  <si>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</si>
  <si>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</si>
  <si>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</si>
  <si>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</si>
  <si>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</si>
  <si>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</si>
  <si>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</si>
  <si>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</si>
  <si>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</si>
  <si>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</si>
  <si>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</si>
  <si>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</si>
  <si>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Perfect Emulsifier P ltd</t>
  </si>
  <si>
    <t xml:space="preserve">Radhika Trading Co. </t>
  </si>
  <si>
    <t>222, Shriram  Tower, Sadar, Nagpur 440001</t>
  </si>
  <si>
    <t>Gupta Bhawan,House no.28,West Central Park Road,Dhantoli,Nagpur-440012</t>
  </si>
  <si>
    <t xml:space="preserve">Brij Kishor Maniyar </t>
  </si>
  <si>
    <t>Shyama Devi Gupta (Partner)</t>
  </si>
  <si>
    <t>Mukesh D Gupta (Partner)</t>
  </si>
  <si>
    <t>00227454)</t>
  </si>
  <si>
    <t xml:space="preserve">Raj Kishor Maniyar </t>
  </si>
  <si>
    <t xml:space="preserve">Hariram Prasad Sarda </t>
  </si>
  <si>
    <t>ARMB nagpur</t>
  </si>
  <si>
    <t xml:space="preserve">M/s Hanung Toys &amp; Textiles Ltd </t>
  </si>
  <si>
    <t>E-93, Greater Kailash Enclave-I, New Delhi-110048</t>
  </si>
  <si>
    <t>IBB Delhi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</si>
  <si>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</si>
  <si>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</si>
  <si>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</si>
  <si>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</si>
  <si>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M/s Cocksure Frozen Foods Pvt.Ltd</t>
  </si>
  <si>
    <t>Bazpur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</si>
  <si>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</si>
  <si>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</si>
  <si>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</si>
  <si>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</si>
  <si>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</si>
  <si>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</si>
  <si>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</si>
  <si>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</si>
  <si>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</si>
  <si>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</si>
  <si>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Sunita Gupta</t>
  </si>
  <si>
    <t xml:space="preserve">Dinesh Soap &amp; Detergents </t>
  </si>
  <si>
    <t xml:space="preserve">M/s. Kochar Overses P. Ltd </t>
  </si>
  <si>
    <t>Kot Mit Singh Tarn Taran Road  Amritsar</t>
  </si>
  <si>
    <t>Sh.Ajit Singh Kochar</t>
  </si>
  <si>
    <t>Smt. Rajrani</t>
  </si>
  <si>
    <t>Smt. Paramjit</t>
  </si>
  <si>
    <t>Sh. Vikramjit Singh Kochar</t>
  </si>
  <si>
    <t>Hall Bazar, Amritsar</t>
  </si>
  <si>
    <t>Bhumika Ispat Udyog Pvt. Ltd</t>
  </si>
  <si>
    <t>ARMB Delhi</t>
  </si>
  <si>
    <t>0001483400</t>
  </si>
  <si>
    <t>0002864116</t>
  </si>
  <si>
    <t>157, 3rd Floor, Harsh Vihar,Pitampura, Delhi -34</t>
  </si>
  <si>
    <t xml:space="preserve">Walia Traders Limited </t>
  </si>
  <si>
    <t>Mohali Phase 1</t>
  </si>
  <si>
    <t>SCO 377-380 sector 35-B, Chandigarh</t>
  </si>
  <si>
    <t xml:space="preserve">Prem Pal Gandhi </t>
  </si>
  <si>
    <t xml:space="preserve">Hitesh Gandhi </t>
  </si>
  <si>
    <t>Jaihind Infratech Projects Pvt Ltd</t>
  </si>
  <si>
    <t>ARMB, Ahmedabad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</si>
  <si>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</si>
  <si>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</si>
  <si>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</si>
  <si>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</si>
  <si>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 xml:space="preserve">M/s JasInfrastructure and power Limited/ </t>
  </si>
  <si>
    <t>Uttarakhand</t>
  </si>
  <si>
    <t>Punjab</t>
  </si>
  <si>
    <t>Delhi</t>
  </si>
  <si>
    <t>West Bengal</t>
  </si>
  <si>
    <t>ACRE,PFC,BOI,OBC,REC,UCO,IIFL</t>
  </si>
  <si>
    <t>FE-83 Sector-III,Salt Lake City,Ground Floor,KolkataWest Bengal-700016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</si>
  <si>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</si>
  <si>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</si>
  <si>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</si>
  <si>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</si>
  <si>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</si>
  <si>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</si>
  <si>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</si>
  <si>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</si>
  <si>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</si>
  <si>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00353872</t>
    </r>
  </si>
  <si>
    <t>INDO ASISH GLASS PVT. LTD.</t>
  </si>
  <si>
    <t>At 3, Hungerford Street , Kolkata-700017</t>
  </si>
  <si>
    <t>ARMB Ranchi</t>
  </si>
  <si>
    <t xml:space="preserve">Sh. Vijay Joshi </t>
  </si>
  <si>
    <t xml:space="preserve">Sh. Nakul Champati </t>
  </si>
  <si>
    <t xml:space="preserve">Rakesh Doshi </t>
  </si>
  <si>
    <t>Sunny Clothing Company</t>
  </si>
  <si>
    <t xml:space="preserve">Mrs.N.Sumitha </t>
  </si>
  <si>
    <t>Mr.V.Narendran</t>
  </si>
  <si>
    <t>15 ERP Layout,College Road, TIRupur-641602</t>
  </si>
  <si>
    <t>Tamil Nadu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</si>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</sst>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0"/>
      <color theme="1"/>
      <name val="Book Antiqua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79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6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6" fillId="2" borderId="0" xfId="0" applyFont="1" applyFill="1" applyBorder="1" applyAlignment="1">
      <alignment wrapText="1"/>
    </xf>
    <xf numFmtId="0" fontId="2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6" fillId="2" borderId="1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left" vertical="top" wrapText="1"/>
    </xf>
    <xf numFmtId="0" fontId="26" fillId="2" borderId="1" xfId="0" quotePrefix="1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5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5" fillId="2" borderId="1" xfId="0" applyFont="1" applyFill="1" applyBorder="1" applyAlignment="1">
      <alignment horizontal="right" vertical="top" wrapText="1"/>
    </xf>
    <xf numFmtId="0" fontId="25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6" fillId="0" borderId="1" xfId="0" quotePrefix="1" applyFont="1" applyBorder="1" applyAlignment="1">
      <alignment vertical="top" wrapText="1"/>
    </xf>
    <xf numFmtId="49" fontId="27" fillId="2" borderId="1" xfId="0" applyNumberFormat="1" applyFont="1" applyFill="1" applyBorder="1" applyAlignment="1">
      <alignment vertical="top" wrapText="1"/>
    </xf>
    <xf numFmtId="0" fontId="28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right" vertical="top"/>
    </xf>
    <xf numFmtId="49" fontId="25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5" fillId="0" borderId="1" xfId="0" quotePrefix="1" applyFont="1" applyBorder="1" applyAlignment="1">
      <alignment vertical="top" wrapText="1"/>
    </xf>
    <xf numFmtId="0" fontId="26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/>
    </xf>
    <xf numFmtId="0" fontId="25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27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5" fillId="0" borderId="1" xfId="0" applyNumberFormat="1" applyFont="1" applyBorder="1" applyAlignment="1">
      <alignment horizontal="left" vertical="top" wrapText="1"/>
    </xf>
    <xf numFmtId="49" fontId="25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wrapText="1"/>
    </xf>
    <xf numFmtId="0" fontId="30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3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6" fillId="2" borderId="0" xfId="0" applyFont="1" applyFill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6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1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2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3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34" fillId="2" borderId="1" xfId="0" applyFont="1" applyFill="1" applyBorder="1" applyAlignment="1" applyProtection="1">
      <alignment horizontal="left" vertical="top" wrapText="1"/>
      <protection locked="0"/>
    </xf>
    <xf numFmtId="49" fontId="34" fillId="2" borderId="1" xfId="0" applyNumberFormat="1" applyFont="1" applyFill="1" applyBorder="1" applyAlignment="1" applyProtection="1">
      <alignment horizontal="left" vertical="top" wrapText="1"/>
      <protection locked="0"/>
    </xf>
    <xf numFmtId="0" fontId="34" fillId="2" borderId="1" xfId="0" applyFont="1" applyFill="1" applyBorder="1" applyAlignment="1" applyProtection="1">
      <alignment horizontal="left" vertical="top"/>
      <protection locked="0"/>
    </xf>
    <xf numFmtId="0" fontId="35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justify" vertical="center"/>
    </xf>
    <xf numFmtId="0" fontId="26" fillId="2" borderId="1" xfId="0" applyFont="1" applyFill="1" applyBorder="1" applyAlignment="1">
      <alignment horizontal="left" wrapText="1"/>
    </xf>
    <xf numFmtId="0" fontId="26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23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5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6" fillId="0" borderId="1" xfId="0" applyNumberFormat="1" applyFont="1" applyFill="1" applyBorder="1" applyAlignment="1">
      <alignment horizontal="center" vertical="top" wrapText="1"/>
    </xf>
    <xf numFmtId="164" fontId="26" fillId="2" borderId="1" xfId="0" applyNumberFormat="1" applyFont="1" applyFill="1" applyBorder="1" applyAlignment="1">
      <alignment horizontal="center" vertical="top" wrapText="1"/>
    </xf>
    <xf numFmtId="2" fontId="26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5" fillId="3" borderId="1" xfId="0" applyNumberFormat="1" applyFont="1" applyFill="1" applyBorder="1" applyAlignment="1">
      <alignment horizontal="center" vertical="top"/>
    </xf>
    <xf numFmtId="0" fontId="25" fillId="3" borderId="1" xfId="0" applyFont="1" applyFill="1" applyBorder="1" applyAlignment="1">
      <alignment horizontal="center" vertical="top"/>
    </xf>
    <xf numFmtId="2" fontId="26" fillId="2" borderId="1" xfId="1" applyNumberFormat="1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29" fillId="2" borderId="1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center" vertical="top"/>
    </xf>
    <xf numFmtId="2" fontId="29" fillId="2" borderId="1" xfId="0" applyNumberFormat="1" applyFont="1" applyFill="1" applyBorder="1" applyAlignment="1">
      <alignment horizontal="center" vertical="top"/>
    </xf>
    <xf numFmtId="164" fontId="26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vertical="top" wrapText="1"/>
    </xf>
    <xf numFmtId="0" fontId="32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29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justify" vertical="top"/>
    </xf>
    <xf numFmtId="0" fontId="33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38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1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9" fillId="2" borderId="1" xfId="0" applyFont="1" applyFill="1" applyBorder="1" applyAlignment="1" applyProtection="1">
      <alignment horizontal="left" vertical="top" wrapText="1"/>
      <protection locked="0"/>
    </xf>
    <xf numFmtId="0" fontId="39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6" fillId="2" borderId="1" xfId="0" applyFont="1" applyFill="1" applyBorder="1" applyAlignment="1">
      <alignment horizontal="justify" vertical="top" wrapText="1"/>
    </xf>
    <xf numFmtId="0" fontId="40" fillId="0" borderId="1" xfId="0" applyFont="1" applyBorder="1"/>
    <xf numFmtId="0" fontId="40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vertical="top"/>
    </xf>
    <xf numFmtId="0" fontId="4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33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1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3" fillId="0" borderId="1" xfId="0" applyFont="1" applyFill="1" applyBorder="1" applyAlignment="1">
      <alignment vertical="top" wrapText="1"/>
    </xf>
    <xf numFmtId="14" fontId="33" fillId="0" borderId="1" xfId="0" applyNumberFormat="1" applyFont="1" applyFill="1" applyBorder="1" applyAlignment="1">
      <alignment vertical="top" wrapText="1"/>
    </xf>
    <xf numFmtId="0" fontId="33" fillId="0" borderId="1" xfId="0" applyFont="1" applyBorder="1" applyAlignment="1">
      <alignment vertical="top" wrapText="1"/>
    </xf>
    <xf numFmtId="49" fontId="33" fillId="0" borderId="1" xfId="0" applyNumberFormat="1" applyFont="1" applyFill="1" applyBorder="1" applyAlignment="1">
      <alignment vertical="top"/>
    </xf>
    <xf numFmtId="0" fontId="36" fillId="0" borderId="1" xfId="0" applyFont="1" applyBorder="1" applyAlignment="1">
      <alignment horizontal="left" wrapText="1"/>
    </xf>
    <xf numFmtId="0" fontId="42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top"/>
    </xf>
    <xf numFmtId="0" fontId="36" fillId="0" borderId="1" xfId="0" applyFont="1" applyBorder="1" applyAlignment="1">
      <alignment wrapText="1"/>
    </xf>
    <xf numFmtId="0" fontId="4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44" fillId="0" borderId="1" xfId="0" applyFont="1" applyBorder="1" applyAlignment="1">
      <alignment vertical="top"/>
    </xf>
    <xf numFmtId="0" fontId="45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2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29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5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5" fillId="0" borderId="1" xfId="0" applyFont="1" applyBorder="1" applyAlignment="1">
      <alignment horizontal="justify" vertical="top" wrapText="1"/>
    </xf>
    <xf numFmtId="1" fontId="26" fillId="2" borderId="1" xfId="0" applyNumberFormat="1" applyFont="1" applyFill="1" applyBorder="1" applyAlignment="1">
      <alignment vertical="top" wrapText="1"/>
    </xf>
    <xf numFmtId="14" fontId="26" fillId="2" borderId="1" xfId="0" applyNumberFormat="1" applyFont="1" applyFill="1" applyBorder="1" applyAlignment="1">
      <alignment vertical="top" wrapText="1"/>
    </xf>
    <xf numFmtId="2" fontId="26" fillId="2" borderId="1" xfId="0" applyNumberFormat="1" applyFont="1" applyFill="1" applyBorder="1" applyAlignment="1">
      <alignment vertical="top"/>
    </xf>
    <xf numFmtId="1" fontId="24" fillId="2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40" fillId="0" borderId="1" xfId="0" applyFont="1" applyBorder="1" applyAlignment="1">
      <alignment horizontal="justify"/>
    </xf>
    <xf numFmtId="0" fontId="36" fillId="0" borderId="1" xfId="0" applyFont="1" applyBorder="1" applyAlignment="1">
      <alignment horizontal="justify"/>
    </xf>
    <xf numFmtId="0" fontId="46" fillId="0" borderId="1" xfId="0" applyFont="1" applyBorder="1" applyAlignment="1">
      <alignment wrapText="1"/>
    </xf>
    <xf numFmtId="0" fontId="47" fillId="3" borderId="1" xfId="0" applyFont="1" applyFill="1" applyBorder="1" applyAlignment="1">
      <alignment vertical="top" wrapText="1"/>
    </xf>
    <xf numFmtId="0" fontId="48" fillId="0" borderId="1" xfId="0" applyFont="1" applyBorder="1"/>
    <xf numFmtId="164" fontId="0" fillId="2" borderId="1" xfId="0" applyNumberFormat="1" applyFill="1" applyBorder="1" applyAlignment="1">
      <alignment vertical="top" wrapText="1"/>
    </xf>
    <xf numFmtId="0" fontId="40" fillId="0" borderId="1" xfId="0" applyFont="1" applyBorder="1" applyAlignment="1">
      <alignment vertical="top" wrapText="1"/>
    </xf>
    <xf numFmtId="0" fontId="44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4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4" fillId="0" borderId="1" xfId="0" applyFont="1" applyBorder="1"/>
    <xf numFmtId="0" fontId="50" fillId="0" borderId="1" xfId="0" applyFont="1" applyBorder="1" applyAlignment="1">
      <alignment wrapText="1"/>
    </xf>
    <xf numFmtId="0" fontId="31" fillId="2" borderId="1" xfId="0" applyFont="1" applyFill="1" applyBorder="1" applyAlignment="1">
      <alignment vertical="top" wrapText="1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0" fontId="49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52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justify"/>
    </xf>
    <xf numFmtId="2" fontId="26" fillId="2" borderId="1" xfId="0" applyNumberFormat="1" applyFont="1" applyFill="1" applyBorder="1" applyAlignment="1">
      <alignment vertical="top" wrapText="1"/>
    </xf>
    <xf numFmtId="0" fontId="25" fillId="0" borderId="1" xfId="0" applyFont="1" applyBorder="1" applyAlignment="1">
      <alignment horizontal="justify"/>
    </xf>
    <xf numFmtId="0" fontId="44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1" fillId="0" borderId="1" xfId="0" applyFont="1" applyBorder="1" applyAlignment="1">
      <alignment vertical="top"/>
    </xf>
    <xf numFmtId="0" fontId="29" fillId="0" borderId="1" xfId="0" applyFont="1" applyBorder="1" applyAlignment="1">
      <alignment wrapText="1"/>
    </xf>
    <xf numFmtId="49" fontId="0" fillId="2" borderId="1" xfId="0" applyNumberFormat="1" applyFont="1" applyFill="1" applyBorder="1" applyAlignment="1">
      <alignment horizontal="center" vertical="top"/>
    </xf>
    <xf numFmtId="0" fontId="25" fillId="2" borderId="1" xfId="0" applyFont="1" applyFill="1" applyBorder="1" applyAlignment="1">
      <alignment vertical="top"/>
    </xf>
    <xf numFmtId="0" fontId="25" fillId="2" borderId="1" xfId="0" applyFont="1" applyFill="1" applyBorder="1" applyAlignment="1">
      <alignment horizontal="left" vertical="top"/>
    </xf>
    <xf numFmtId="0" fontId="34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1" fillId="2" borderId="0" xfId="0" applyFont="1" applyFill="1" applyAlignment="1">
      <alignment vertical="top"/>
    </xf>
    <xf numFmtId="0" fontId="34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/>
    <xf numFmtId="0" fontId="23" fillId="2" borderId="0" xfId="0" applyFont="1" applyFill="1" applyBorder="1" applyAlignment="1">
      <alignment vertical="top" wrapText="1"/>
    </xf>
    <xf numFmtId="0" fontId="0" fillId="2" borderId="0" xfId="0" applyFill="1"/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25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53" fillId="2" borderId="1" xfId="0" applyFont="1" applyFill="1" applyBorder="1"/>
    <xf numFmtId="49" fontId="25" fillId="2" borderId="1" xfId="0" applyNumberFormat="1" applyFont="1" applyFill="1" applyBorder="1" applyAlignment="1">
      <alignment vertical="top"/>
    </xf>
    <xf numFmtId="49" fontId="25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45" fillId="0" borderId="1" xfId="0" applyFont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49" fillId="0" borderId="1" xfId="0" applyFont="1" applyBorder="1" applyAlignment="1">
      <alignment vertical="top" wrapText="1"/>
    </xf>
    <xf numFmtId="0" fontId="54" fillId="0" borderId="1" xfId="0" applyFont="1" applyBorder="1" applyAlignment="1">
      <alignment vertical="top" wrapText="1"/>
    </xf>
    <xf numFmtId="0" fontId="54" fillId="0" borderId="1" xfId="0" applyFont="1" applyBorder="1" applyAlignment="1">
      <alignment vertical="top"/>
    </xf>
    <xf numFmtId="0" fontId="31" fillId="0" borderId="1" xfId="0" applyFont="1" applyBorder="1" applyAlignment="1">
      <alignment horizontal="justify" vertical="top"/>
    </xf>
    <xf numFmtId="0" fontId="49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5" fillId="2" borderId="1" xfId="0" applyFont="1" applyFill="1" applyBorder="1"/>
    <xf numFmtId="0" fontId="25" fillId="2" borderId="1" xfId="0" applyFont="1" applyFill="1" applyBorder="1" applyAlignment="1">
      <alignment wrapText="1"/>
    </xf>
    <xf numFmtId="0" fontId="46" fillId="0" borderId="1" xfId="0" applyFont="1" applyBorder="1" applyAlignment="1">
      <alignment horizontal="justify"/>
    </xf>
    <xf numFmtId="0" fontId="53" fillId="2" borderId="1" xfId="0" applyFont="1" applyFill="1" applyBorder="1" applyAlignment="1">
      <alignment horizontal="justify"/>
    </xf>
    <xf numFmtId="0" fontId="53" fillId="2" borderId="1" xfId="0" applyFont="1" applyFill="1" applyBorder="1" applyAlignment="1">
      <alignment wrapText="1"/>
    </xf>
    <xf numFmtId="0" fontId="40" fillId="2" borderId="1" xfId="0" applyFont="1" applyFill="1" applyBorder="1" applyAlignment="1">
      <alignment wrapText="1"/>
    </xf>
    <xf numFmtId="0" fontId="55" fillId="2" borderId="1" xfId="0" applyFont="1" applyFill="1" applyBorder="1" applyAlignment="1">
      <alignment wrapText="1"/>
    </xf>
    <xf numFmtId="0" fontId="55" fillId="2" borderId="1" xfId="0" applyFont="1" applyFill="1" applyBorder="1" applyAlignment="1">
      <alignment horizontal="justify"/>
    </xf>
    <xf numFmtId="0" fontId="56" fillId="0" borderId="1" xfId="0" applyFont="1" applyBorder="1" applyAlignment="1">
      <alignment wrapText="1"/>
    </xf>
    <xf numFmtId="0" fontId="36" fillId="0" borderId="1" xfId="0" applyFont="1" applyBorder="1" applyAlignment="1">
      <alignment vertical="top" wrapText="1"/>
    </xf>
    <xf numFmtId="0" fontId="36" fillId="0" borderId="1" xfId="0" applyFont="1" applyBorder="1" applyAlignment="1">
      <alignment horizontal="justify" vertical="top" wrapText="1"/>
    </xf>
    <xf numFmtId="0" fontId="5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NumberFormat="1" applyBorder="1" applyAlignment="1">
      <alignment vertical="top" wrapText="1"/>
    </xf>
    <xf numFmtId="0" fontId="36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indent="5"/>
    </xf>
    <xf numFmtId="0" fontId="26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164" fontId="0" fillId="0" borderId="0" xfId="0" applyNumberFormat="1"/>
    <xf numFmtId="4" fontId="40" fillId="0" borderId="1" xfId="0" applyNumberFormat="1" applyFont="1" applyFill="1" applyBorder="1" applyAlignment="1">
      <alignment horizontal="right" vertical="top"/>
    </xf>
    <xf numFmtId="0" fontId="36" fillId="0" borderId="0" xfId="0" applyFont="1" applyAlignment="1">
      <alignment vertical="top" wrapText="1"/>
    </xf>
    <xf numFmtId="0" fontId="45" fillId="0" borderId="1" xfId="0" applyFont="1" applyBorder="1" applyAlignment="1">
      <alignment horizontal="justify"/>
    </xf>
    <xf numFmtId="0" fontId="45" fillId="0" borderId="1" xfId="0" applyFont="1" applyBorder="1" applyAlignment="1">
      <alignment horizontal="justify" vertical="top"/>
    </xf>
    <xf numFmtId="0" fontId="0" fillId="0" borderId="3" xfId="0" applyBorder="1" applyAlignment="1">
      <alignment horizontal="center" vertical="top" wrapText="1"/>
    </xf>
    <xf numFmtId="0" fontId="58" fillId="0" borderId="0" xfId="0" applyFont="1" applyAlignment="1">
      <alignment horizontal="justify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36" fillId="0" borderId="0" xfId="0" applyFont="1" applyAlignment="1">
      <alignment vertical="top"/>
    </xf>
    <xf numFmtId="0" fontId="0" fillId="0" borderId="5" xfId="0" applyBorder="1" applyAlignment="1">
      <alignment horizontal="center" vertical="top" wrapText="1"/>
    </xf>
    <xf numFmtId="0" fontId="57" fillId="0" borderId="1" xfId="0" applyFont="1" applyBorder="1" applyAlignment="1">
      <alignment wrapText="1"/>
    </xf>
    <xf numFmtId="0" fontId="0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57" fillId="0" borderId="4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36" fillId="0" borderId="4" xfId="0" applyFont="1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36" fillId="0" borderId="4" xfId="0" applyFont="1" applyBorder="1" applyAlignment="1">
      <alignment vertical="top" wrapText="1"/>
    </xf>
    <xf numFmtId="0" fontId="36" fillId="0" borderId="4" xfId="0" applyFont="1" applyBorder="1" applyAlignment="1">
      <alignment vertical="top"/>
    </xf>
    <xf numFmtId="0" fontId="36" fillId="0" borderId="1" xfId="0" applyFont="1" applyBorder="1" applyAlignment="1">
      <alignment horizontal="justify" vertical="top"/>
    </xf>
    <xf numFmtId="0" fontId="58" fillId="0" borderId="1" xfId="0" applyFont="1" applyBorder="1" applyAlignment="1">
      <alignment vertical="top" wrapText="1"/>
    </xf>
    <xf numFmtId="0" fontId="0" fillId="0" borderId="0" xfId="0" applyFill="1" applyAlignment="1">
      <alignment horizontal="center" vertical="top"/>
    </xf>
    <xf numFmtId="0" fontId="24" fillId="0" borderId="0" xfId="0" applyFont="1" applyFill="1" applyAlignment="1">
      <alignment horizontal="left" vertical="top"/>
    </xf>
    <xf numFmtId="0" fontId="59" fillId="0" borderId="4" xfId="0" applyFont="1" applyBorder="1" applyAlignment="1">
      <alignment vertical="top" wrapText="1"/>
    </xf>
    <xf numFmtId="0" fontId="60" fillId="0" borderId="4" xfId="0" applyFont="1" applyBorder="1" applyAlignment="1">
      <alignment vertical="top" wrapText="1"/>
    </xf>
    <xf numFmtId="0" fontId="60" fillId="0" borderId="4" xfId="0" applyFont="1" applyBorder="1" applyAlignment="1">
      <alignment horizontal="center" vertical="top"/>
    </xf>
    <xf numFmtId="0" fontId="60" fillId="0" borderId="4" xfId="0" applyFont="1" applyBorder="1" applyAlignment="1">
      <alignment horizontal="justify" vertical="top" wrapText="1"/>
    </xf>
    <xf numFmtId="0" fontId="60" fillId="0" borderId="4" xfId="0" applyFont="1" applyBorder="1" applyAlignment="1">
      <alignment vertical="top"/>
    </xf>
    <xf numFmtId="0" fontId="61" fillId="0" borderId="1" xfId="0" applyFont="1" applyBorder="1" applyAlignment="1">
      <alignment vertical="top" wrapText="1"/>
    </xf>
    <xf numFmtId="0" fontId="61" fillId="0" borderId="1" xfId="0" applyFont="1" applyBorder="1" applyAlignment="1">
      <alignment vertical="top"/>
    </xf>
    <xf numFmtId="0" fontId="61" fillId="0" borderId="1" xfId="0" applyFont="1" applyBorder="1" applyAlignment="1">
      <alignment wrapText="1"/>
    </xf>
    <xf numFmtId="0" fontId="36" fillId="2" borderId="1" xfId="0" applyFont="1" applyFill="1" applyBorder="1" applyAlignment="1">
      <alignment vertical="top" wrapText="1"/>
    </xf>
    <xf numFmtId="0" fontId="40" fillId="0" borderId="0" xfId="0" applyFont="1" applyAlignment="1">
      <alignment vertical="top"/>
    </xf>
    <xf numFmtId="0" fontId="40" fillId="0" borderId="0" xfId="0" applyFont="1" applyAlignment="1">
      <alignment vertical="top" wrapText="1"/>
    </xf>
    <xf numFmtId="0" fontId="40" fillId="0" borderId="4" xfId="0" applyFont="1" applyFill="1" applyBorder="1" applyAlignment="1">
      <alignment horizontal="left" vertical="top" wrapText="1"/>
    </xf>
    <xf numFmtId="0" fontId="25" fillId="0" borderId="0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0" fontId="24" fillId="0" borderId="0" xfId="0" applyFont="1" applyAlignment="1">
      <alignment horizontal="right" vertical="top"/>
    </xf>
  </cellXfs>
  <cellStyles count="2">
    <cellStyle name="Normal" xfId="0" builtinId="0"/>
    <cellStyle name="Normal 2" xfId="1" xr:uid="{00000000-0005-0000-0000-000001000000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099"/>
  <sheetViews>
    <sheetView tabSelected="1" zoomScale="115" zoomScaleNormal="115" zoomScaleSheetLayoutView="50" workbookViewId="0">
      <selection activeCell="AG574" sqref="AG574"/>
    </sheetView>
  </sheetViews>
  <sheetFormatPr defaultRowHeight="15" x14ac:dyDescent="0.25"/>
  <cols>
    <col min="1" max="1" width="9" style="190" customWidth="1"/>
    <col min="2" max="2" width="13.42578125" style="191" customWidth="1"/>
    <col min="3" max="3" width="15.140625" style="128" customWidth="1"/>
    <col min="4" max="4" width="11.7109375" style="128" customWidth="1"/>
    <col min="5" max="5" width="6.28515625" style="127" customWidth="1"/>
    <col min="6" max="6" width="18.140625" style="104" customWidth="1"/>
    <col min="7" max="7" width="30.42578125" style="128" customWidth="1"/>
    <col min="8" max="8" width="13.28515625" style="127" customWidth="1"/>
    <col min="9" max="9" width="8.140625" style="127" bestFit="1" customWidth="1"/>
    <col min="10" max="10" width="15.42578125" style="32" customWidth="1"/>
    <col min="11" max="11" width="16.42578125" style="128" customWidth="1"/>
    <col min="12" max="12" width="14.4257812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3796</v>
      </c>
      <c r="B1" s="64" t="s">
        <v>3797</v>
      </c>
      <c r="C1" s="3" t="s">
        <v>0</v>
      </c>
      <c r="D1" s="3" t="s">
        <v>1</v>
      </c>
      <c r="E1" s="3" t="s">
        <v>2</v>
      </c>
      <c r="F1" s="240" t="s">
        <v>3</v>
      </c>
      <c r="G1" s="99" t="s">
        <v>4</v>
      </c>
      <c r="H1" s="149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6" t="s">
        <v>3798</v>
      </c>
      <c r="C2" s="15" t="s">
        <v>3286</v>
      </c>
      <c r="D2" s="14" t="s">
        <v>3285</v>
      </c>
      <c r="E2" s="6">
        <v>1</v>
      </c>
      <c r="F2" s="8" t="s">
        <v>3287</v>
      </c>
      <c r="G2" s="14" t="s">
        <v>3288</v>
      </c>
      <c r="H2" s="150">
        <v>142.19</v>
      </c>
      <c r="I2" s="86" t="s">
        <v>37</v>
      </c>
      <c r="J2" s="16"/>
      <c r="K2" s="7" t="s">
        <v>3289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06" t="s">
        <v>3798</v>
      </c>
      <c r="C3" s="15" t="s">
        <v>3286</v>
      </c>
      <c r="D3" s="14" t="s">
        <v>3290</v>
      </c>
      <c r="E3" s="6">
        <v>2</v>
      </c>
      <c r="F3" s="8" t="s">
        <v>3291</v>
      </c>
      <c r="G3" s="14" t="s">
        <v>3288</v>
      </c>
      <c r="H3" s="150">
        <v>111.73</v>
      </c>
      <c r="I3" s="86" t="s">
        <v>37</v>
      </c>
      <c r="J3" s="16"/>
      <c r="K3" s="7" t="s">
        <v>3292</v>
      </c>
      <c r="L3" s="9"/>
      <c r="M3" s="9" t="s">
        <v>3293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06" t="s">
        <v>3798</v>
      </c>
      <c r="C4" s="14" t="s">
        <v>3831</v>
      </c>
      <c r="D4" s="14" t="s">
        <v>3290</v>
      </c>
      <c r="E4" s="6">
        <v>3</v>
      </c>
      <c r="F4" s="7" t="s">
        <v>3294</v>
      </c>
      <c r="G4" s="89" t="s">
        <v>3295</v>
      </c>
      <c r="H4" s="150">
        <v>112.7</v>
      </c>
      <c r="I4" s="13" t="s">
        <v>37</v>
      </c>
      <c r="J4" s="16"/>
      <c r="K4" s="7" t="s">
        <v>3296</v>
      </c>
      <c r="L4" s="9"/>
      <c r="M4" s="9" t="s">
        <v>3297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6" t="s">
        <v>3798</v>
      </c>
      <c r="C5" s="14" t="s">
        <v>3831</v>
      </c>
      <c r="D5" s="14" t="s">
        <v>3290</v>
      </c>
      <c r="E5" s="6">
        <v>4</v>
      </c>
      <c r="F5" s="7" t="s">
        <v>4495</v>
      </c>
      <c r="G5" s="89" t="s">
        <v>4496</v>
      </c>
      <c r="H5" s="150">
        <v>2670.41</v>
      </c>
      <c r="I5" s="86" t="s">
        <v>37</v>
      </c>
      <c r="J5" s="16"/>
      <c r="K5" s="319" t="s">
        <v>4497</v>
      </c>
      <c r="L5" s="319"/>
      <c r="M5" s="319" t="s">
        <v>4498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6" t="s">
        <v>3798</v>
      </c>
      <c r="C6" s="7" t="s">
        <v>1519</v>
      </c>
      <c r="D6" s="7" t="s">
        <v>1520</v>
      </c>
      <c r="E6" s="6">
        <v>5</v>
      </c>
      <c r="F6" s="8" t="s">
        <v>1521</v>
      </c>
      <c r="G6" s="8" t="s">
        <v>1522</v>
      </c>
      <c r="H6" s="151">
        <v>1417.3</v>
      </c>
      <c r="I6" s="6" t="s">
        <v>37</v>
      </c>
      <c r="J6" s="9"/>
      <c r="K6" s="7" t="s">
        <v>1523</v>
      </c>
      <c r="L6" s="9">
        <v>1688239</v>
      </c>
      <c r="M6" s="9" t="s">
        <v>1524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6" t="s">
        <v>3798</v>
      </c>
      <c r="C7" s="7" t="s">
        <v>1525</v>
      </c>
      <c r="D7" s="7" t="s">
        <v>1520</v>
      </c>
      <c r="E7" s="6">
        <v>6</v>
      </c>
      <c r="F7" s="7" t="s">
        <v>1526</v>
      </c>
      <c r="G7" s="7" t="s">
        <v>1527</v>
      </c>
      <c r="H7" s="151">
        <v>31.95</v>
      </c>
      <c r="I7" s="6" t="s">
        <v>37</v>
      </c>
      <c r="J7" s="9"/>
      <c r="K7" s="7" t="s">
        <v>1528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 spans="1:254" s="1" customFormat="1" ht="45" x14ac:dyDescent="0.25">
      <c r="A8" s="6">
        <v>2</v>
      </c>
      <c r="B8" s="106" t="s">
        <v>3798</v>
      </c>
      <c r="C8" s="8" t="s">
        <v>1529</v>
      </c>
      <c r="D8" s="7" t="s">
        <v>1520</v>
      </c>
      <c r="E8" s="6">
        <v>7</v>
      </c>
      <c r="F8" s="8" t="s">
        <v>1530</v>
      </c>
      <c r="G8" s="7" t="s">
        <v>1531</v>
      </c>
      <c r="H8" s="151">
        <v>161.13999999999999</v>
      </c>
      <c r="I8" s="6" t="s">
        <v>37</v>
      </c>
      <c r="J8" s="9"/>
      <c r="K8" s="7" t="s">
        <v>1532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s="113" customFormat="1" ht="45" x14ac:dyDescent="0.25">
      <c r="A9" s="6">
        <v>2</v>
      </c>
      <c r="B9" s="106" t="s">
        <v>3798</v>
      </c>
      <c r="C9" s="9" t="s">
        <v>3616</v>
      </c>
      <c r="D9" s="7" t="s">
        <v>1520</v>
      </c>
      <c r="E9" s="6">
        <v>8</v>
      </c>
      <c r="F9" s="7" t="s">
        <v>3648</v>
      </c>
      <c r="G9" s="106" t="s">
        <v>3666</v>
      </c>
      <c r="H9" s="152">
        <v>95.9</v>
      </c>
      <c r="I9" s="110" t="s">
        <v>37</v>
      </c>
      <c r="J9" s="111"/>
      <c r="K9" s="106" t="s">
        <v>3667</v>
      </c>
      <c r="L9" s="111"/>
      <c r="M9" s="88" t="s">
        <v>3668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3" customFormat="1" ht="45" x14ac:dyDescent="0.25">
      <c r="A10" s="6">
        <v>2</v>
      </c>
      <c r="B10" s="106" t="s">
        <v>3798</v>
      </c>
      <c r="C10" s="15" t="s">
        <v>3108</v>
      </c>
      <c r="D10" s="14" t="s">
        <v>3109</v>
      </c>
      <c r="E10" s="6">
        <v>9</v>
      </c>
      <c r="F10" s="12" t="s">
        <v>3110</v>
      </c>
      <c r="G10" s="15" t="s">
        <v>3111</v>
      </c>
      <c r="H10" s="150">
        <v>38.46</v>
      </c>
      <c r="I10" s="86" t="s">
        <v>37</v>
      </c>
      <c r="J10" s="16"/>
      <c r="K10" s="7" t="s">
        <v>3110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20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 spans="1:254" s="113" customFormat="1" ht="45" x14ac:dyDescent="0.25">
      <c r="A11" s="6">
        <v>2</v>
      </c>
      <c r="B11" s="106" t="s">
        <v>3798</v>
      </c>
      <c r="C11" s="23" t="s">
        <v>285</v>
      </c>
      <c r="D11" s="14" t="s">
        <v>284</v>
      </c>
      <c r="E11" s="6">
        <v>10</v>
      </c>
      <c r="F11" s="8" t="s">
        <v>286</v>
      </c>
      <c r="G11" s="15" t="s">
        <v>287</v>
      </c>
      <c r="H11" s="153">
        <v>35.25</v>
      </c>
      <c r="I11" s="13" t="s">
        <v>37</v>
      </c>
      <c r="J11" s="16"/>
      <c r="K11" s="8" t="s">
        <v>288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150" x14ac:dyDescent="0.25">
      <c r="A12" s="6">
        <v>2</v>
      </c>
      <c r="B12" s="106" t="s">
        <v>3798</v>
      </c>
      <c r="C12" s="23" t="s">
        <v>285</v>
      </c>
      <c r="D12" s="14" t="s">
        <v>284</v>
      </c>
      <c r="E12" s="6">
        <v>11</v>
      </c>
      <c r="F12" s="7" t="s">
        <v>289</v>
      </c>
      <c r="G12" s="15" t="s">
        <v>290</v>
      </c>
      <c r="H12" s="153">
        <v>6030.7</v>
      </c>
      <c r="I12" s="13" t="s">
        <v>37</v>
      </c>
      <c r="J12" s="16" t="s">
        <v>291</v>
      </c>
      <c r="K12" s="8" t="s">
        <v>292</v>
      </c>
      <c r="L12" s="306" t="s">
        <v>293</v>
      </c>
      <c r="M12" s="8" t="s">
        <v>294</v>
      </c>
      <c r="N12" s="306" t="s">
        <v>295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06" t="s">
        <v>3798</v>
      </c>
      <c r="C13" s="23" t="s">
        <v>285</v>
      </c>
      <c r="D13" s="15" t="s">
        <v>284</v>
      </c>
      <c r="E13" s="6">
        <v>12</v>
      </c>
      <c r="F13" s="8" t="s">
        <v>296</v>
      </c>
      <c r="G13" s="15" t="s">
        <v>297</v>
      </c>
      <c r="H13" s="153">
        <v>51.82</v>
      </c>
      <c r="I13" s="13" t="s">
        <v>37</v>
      </c>
      <c r="J13" s="16"/>
      <c r="K13" s="8" t="s">
        <v>298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06" t="s">
        <v>3798</v>
      </c>
      <c r="C14" s="14" t="s">
        <v>299</v>
      </c>
      <c r="D14" s="17" t="s">
        <v>284</v>
      </c>
      <c r="E14" s="6">
        <v>13</v>
      </c>
      <c r="F14" s="7" t="s">
        <v>300</v>
      </c>
      <c r="G14" s="15" t="s">
        <v>301</v>
      </c>
      <c r="H14" s="27">
        <v>81.790000000000006</v>
      </c>
      <c r="I14" s="27" t="s">
        <v>37</v>
      </c>
      <c r="J14" s="29"/>
      <c r="K14" s="8" t="s">
        <v>302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</row>
    <row r="15" spans="1:254" ht="45" x14ac:dyDescent="0.25">
      <c r="A15" s="6">
        <v>2</v>
      </c>
      <c r="B15" s="106" t="s">
        <v>3798</v>
      </c>
      <c r="C15" s="23" t="s">
        <v>285</v>
      </c>
      <c r="D15" s="15" t="s">
        <v>284</v>
      </c>
      <c r="E15" s="6">
        <v>14</v>
      </c>
      <c r="F15" s="8" t="s">
        <v>303</v>
      </c>
      <c r="G15" s="15" t="s">
        <v>304</v>
      </c>
      <c r="H15" s="153">
        <v>73.78</v>
      </c>
      <c r="I15" s="13" t="s">
        <v>37</v>
      </c>
      <c r="J15" s="16"/>
      <c r="K15" s="8" t="s">
        <v>305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</row>
    <row r="16" spans="1:254" ht="45" x14ac:dyDescent="0.25">
      <c r="A16" s="6">
        <v>2</v>
      </c>
      <c r="B16" s="106" t="s">
        <v>3798</v>
      </c>
      <c r="C16" s="14" t="s">
        <v>306</v>
      </c>
      <c r="D16" s="17" t="s">
        <v>284</v>
      </c>
      <c r="E16" s="6">
        <v>15</v>
      </c>
      <c r="F16" s="7" t="s">
        <v>307</v>
      </c>
      <c r="G16" s="15" t="s">
        <v>308</v>
      </c>
      <c r="H16" s="27">
        <v>200</v>
      </c>
      <c r="I16" s="27" t="s">
        <v>37</v>
      </c>
      <c r="J16" s="29"/>
      <c r="K16" s="8" t="s">
        <v>309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</row>
    <row r="17" spans="1:254" ht="45" x14ac:dyDescent="0.25">
      <c r="A17" s="6">
        <v>2</v>
      </c>
      <c r="B17" s="106" t="s">
        <v>3798</v>
      </c>
      <c r="C17" s="14" t="s">
        <v>310</v>
      </c>
      <c r="D17" s="15" t="s">
        <v>284</v>
      </c>
      <c r="E17" s="6">
        <v>16</v>
      </c>
      <c r="F17" s="8" t="s">
        <v>311</v>
      </c>
      <c r="G17" s="14" t="s">
        <v>312</v>
      </c>
      <c r="H17" s="154">
        <v>40.51</v>
      </c>
      <c r="I17" s="13" t="s">
        <v>37</v>
      </c>
      <c r="J17" s="16"/>
      <c r="K17" s="7" t="s">
        <v>313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</row>
    <row r="18" spans="1:254" ht="45" x14ac:dyDescent="0.25">
      <c r="A18" s="6">
        <v>2</v>
      </c>
      <c r="B18" s="106" t="s">
        <v>3798</v>
      </c>
      <c r="C18" s="14" t="s">
        <v>299</v>
      </c>
      <c r="D18" s="17" t="s">
        <v>284</v>
      </c>
      <c r="E18" s="6">
        <v>17</v>
      </c>
      <c r="F18" s="7" t="s">
        <v>314</v>
      </c>
      <c r="G18" s="15" t="s">
        <v>315</v>
      </c>
      <c r="H18" s="27">
        <v>81.69</v>
      </c>
      <c r="I18" s="27" t="s">
        <v>37</v>
      </c>
      <c r="J18" s="29"/>
      <c r="K18" s="292" t="s">
        <v>316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</row>
    <row r="19" spans="1:254" ht="45" x14ac:dyDescent="0.25">
      <c r="A19" s="6">
        <v>2</v>
      </c>
      <c r="B19" s="106" t="s">
        <v>3798</v>
      </c>
      <c r="C19" s="14" t="s">
        <v>310</v>
      </c>
      <c r="D19" s="15" t="s">
        <v>284</v>
      </c>
      <c r="E19" s="6">
        <v>18</v>
      </c>
      <c r="F19" s="7" t="s">
        <v>317</v>
      </c>
      <c r="G19" s="15" t="s">
        <v>318</v>
      </c>
      <c r="H19" s="154">
        <v>42.66</v>
      </c>
      <c r="I19" s="13" t="s">
        <v>37</v>
      </c>
      <c r="J19" s="16"/>
      <c r="K19" s="8" t="s">
        <v>319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</row>
    <row r="20" spans="1:254" ht="45" x14ac:dyDescent="0.25">
      <c r="A20" s="6">
        <v>2</v>
      </c>
      <c r="B20" s="106" t="s">
        <v>3798</v>
      </c>
      <c r="C20" s="23" t="s">
        <v>285</v>
      </c>
      <c r="D20" s="15" t="s">
        <v>284</v>
      </c>
      <c r="E20" s="6">
        <v>19</v>
      </c>
      <c r="F20" s="8" t="s">
        <v>320</v>
      </c>
      <c r="G20" s="14" t="s">
        <v>321</v>
      </c>
      <c r="H20" s="154">
        <v>48.24</v>
      </c>
      <c r="I20" s="13" t="s">
        <v>37</v>
      </c>
      <c r="J20" s="16"/>
      <c r="K20" s="7" t="s">
        <v>322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</row>
    <row r="21" spans="1:254" ht="45" x14ac:dyDescent="0.25">
      <c r="A21" s="6">
        <v>2</v>
      </c>
      <c r="B21" s="106" t="s">
        <v>3798</v>
      </c>
      <c r="C21" s="23" t="s">
        <v>285</v>
      </c>
      <c r="D21" s="15" t="s">
        <v>284</v>
      </c>
      <c r="E21" s="6">
        <v>20</v>
      </c>
      <c r="F21" s="8" t="s">
        <v>323</v>
      </c>
      <c r="G21" s="15" t="s">
        <v>324</v>
      </c>
      <c r="H21" s="153">
        <v>60</v>
      </c>
      <c r="I21" s="13" t="s">
        <v>37</v>
      </c>
      <c r="J21" s="16"/>
      <c r="K21" s="8" t="s">
        <v>325</v>
      </c>
      <c r="L21" s="9"/>
      <c r="M21" s="8" t="s">
        <v>326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</row>
    <row r="22" spans="1:254" ht="60" x14ac:dyDescent="0.25">
      <c r="A22" s="6">
        <v>2</v>
      </c>
      <c r="B22" s="106" t="s">
        <v>3798</v>
      </c>
      <c r="C22" s="23" t="s">
        <v>285</v>
      </c>
      <c r="D22" s="14" t="s">
        <v>284</v>
      </c>
      <c r="E22" s="6">
        <v>21</v>
      </c>
      <c r="F22" s="8" t="s">
        <v>327</v>
      </c>
      <c r="G22" s="15" t="s">
        <v>328</v>
      </c>
      <c r="H22" s="153">
        <v>441.67</v>
      </c>
      <c r="I22" s="13" t="s">
        <v>37</v>
      </c>
      <c r="J22" s="16"/>
      <c r="K22" s="8" t="s">
        <v>329</v>
      </c>
      <c r="L22" s="9"/>
      <c r="M22" s="8" t="s">
        <v>330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</row>
    <row r="23" spans="1:254" ht="45" x14ac:dyDescent="0.25">
      <c r="A23" s="6">
        <v>2</v>
      </c>
      <c r="B23" s="106" t="s">
        <v>3798</v>
      </c>
      <c r="C23" s="23" t="s">
        <v>285</v>
      </c>
      <c r="D23" s="15" t="s">
        <v>284</v>
      </c>
      <c r="E23" s="6">
        <v>22</v>
      </c>
      <c r="F23" s="8" t="s">
        <v>331</v>
      </c>
      <c r="G23" s="15" t="s">
        <v>332</v>
      </c>
      <c r="H23" s="153">
        <v>26.71</v>
      </c>
      <c r="I23" s="13" t="s">
        <v>37</v>
      </c>
      <c r="J23" s="16"/>
      <c r="K23" s="8" t="s">
        <v>333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</row>
    <row r="24" spans="1:254" ht="45" x14ac:dyDescent="0.25">
      <c r="A24" s="6">
        <v>2</v>
      </c>
      <c r="B24" s="106" t="s">
        <v>3798</v>
      </c>
      <c r="C24" s="14" t="s">
        <v>285</v>
      </c>
      <c r="D24" s="15" t="s">
        <v>284</v>
      </c>
      <c r="E24" s="6">
        <v>23</v>
      </c>
      <c r="F24" s="7" t="s">
        <v>334</v>
      </c>
      <c r="G24" s="15" t="s">
        <v>335</v>
      </c>
      <c r="H24" s="154">
        <v>37.42</v>
      </c>
      <c r="I24" s="13" t="s">
        <v>37</v>
      </c>
      <c r="J24" s="16"/>
      <c r="K24" s="8" t="s">
        <v>336</v>
      </c>
      <c r="L24" s="12"/>
      <c r="M24" s="296"/>
      <c r="N24" s="12"/>
      <c r="O24" s="296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06" t="s">
        <v>3798</v>
      </c>
      <c r="C25" s="23" t="s">
        <v>337</v>
      </c>
      <c r="D25" s="14" t="s">
        <v>284</v>
      </c>
      <c r="E25" s="6">
        <v>24</v>
      </c>
      <c r="F25" s="8" t="s">
        <v>338</v>
      </c>
      <c r="G25" s="14" t="s">
        <v>339</v>
      </c>
      <c r="H25" s="154">
        <v>43.16</v>
      </c>
      <c r="I25" s="13" t="s">
        <v>37</v>
      </c>
      <c r="J25" s="16"/>
      <c r="K25" s="7" t="s">
        <v>340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6" t="s">
        <v>3798</v>
      </c>
      <c r="C26" s="23" t="s">
        <v>285</v>
      </c>
      <c r="D26" s="14" t="s">
        <v>284</v>
      </c>
      <c r="E26" s="6">
        <v>25</v>
      </c>
      <c r="F26" s="8" t="s">
        <v>341</v>
      </c>
      <c r="G26" s="15" t="s">
        <v>342</v>
      </c>
      <c r="H26" s="153">
        <v>226.85</v>
      </c>
      <c r="I26" s="13" t="s">
        <v>37</v>
      </c>
      <c r="J26" s="16"/>
      <c r="K26" s="8" t="s">
        <v>343</v>
      </c>
      <c r="L26" s="9"/>
      <c r="M26" s="8" t="s">
        <v>344</v>
      </c>
      <c r="N26" s="9"/>
      <c r="O26" s="8" t="s">
        <v>345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6" t="s">
        <v>3798</v>
      </c>
      <c r="C27" s="14" t="s">
        <v>346</v>
      </c>
      <c r="D27" s="15" t="s">
        <v>284</v>
      </c>
      <c r="E27" s="6">
        <v>26</v>
      </c>
      <c r="F27" s="7" t="s">
        <v>347</v>
      </c>
      <c r="G27" s="15" t="s">
        <v>348</v>
      </c>
      <c r="H27" s="154">
        <v>30.38</v>
      </c>
      <c r="I27" s="13" t="s">
        <v>37</v>
      </c>
      <c r="J27" s="16"/>
      <c r="K27" s="8" t="s">
        <v>349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</row>
    <row r="28" spans="1:254" s="1" customFormat="1" ht="45" x14ac:dyDescent="0.25">
      <c r="A28" s="6">
        <v>2</v>
      </c>
      <c r="B28" s="106" t="s">
        <v>3798</v>
      </c>
      <c r="C28" s="23" t="s">
        <v>337</v>
      </c>
      <c r="D28" s="14" t="s">
        <v>284</v>
      </c>
      <c r="E28" s="6">
        <v>27</v>
      </c>
      <c r="F28" s="8" t="s">
        <v>350</v>
      </c>
      <c r="G28" s="14" t="s">
        <v>351</v>
      </c>
      <c r="H28" s="154">
        <v>30.85</v>
      </c>
      <c r="I28" s="13" t="s">
        <v>37</v>
      </c>
      <c r="J28" s="16"/>
      <c r="K28" s="7" t="s">
        <v>352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06" t="s">
        <v>3798</v>
      </c>
      <c r="C29" s="14" t="s">
        <v>285</v>
      </c>
      <c r="D29" s="15" t="s">
        <v>284</v>
      </c>
      <c r="E29" s="6">
        <v>28</v>
      </c>
      <c r="F29" s="7" t="s">
        <v>353</v>
      </c>
      <c r="G29" s="15" t="s">
        <v>354</v>
      </c>
      <c r="H29" s="154">
        <v>51.26</v>
      </c>
      <c r="I29" s="13" t="s">
        <v>37</v>
      </c>
      <c r="J29" s="16"/>
      <c r="K29" s="8" t="s">
        <v>355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302"/>
      <c r="AO29" s="302"/>
      <c r="AP29" s="302"/>
      <c r="AQ29" s="302"/>
      <c r="AR29" s="302"/>
      <c r="AS29" s="302"/>
      <c r="AT29" s="302"/>
      <c r="AU29" s="302"/>
      <c r="AV29" s="302"/>
      <c r="AW29" s="302"/>
      <c r="AX29" s="302"/>
      <c r="AY29" s="302"/>
      <c r="AZ29" s="302"/>
      <c r="BA29" s="302"/>
      <c r="BB29" s="302"/>
      <c r="BC29" s="302"/>
      <c r="BD29" s="302"/>
      <c r="BE29" s="302"/>
      <c r="BF29" s="302"/>
      <c r="BG29" s="302"/>
      <c r="BH29" s="302"/>
      <c r="BI29" s="302"/>
      <c r="BJ29" s="302"/>
      <c r="BK29" s="302"/>
      <c r="BL29" s="302"/>
      <c r="BM29" s="302"/>
      <c r="BN29" s="302"/>
      <c r="BO29" s="302"/>
      <c r="BP29" s="302"/>
      <c r="BQ29" s="302"/>
      <c r="BR29" s="302"/>
      <c r="BS29" s="302"/>
      <c r="BT29" s="302"/>
      <c r="BU29" s="302"/>
      <c r="BV29" s="302"/>
      <c r="BW29" s="302"/>
      <c r="BX29" s="302"/>
      <c r="BY29" s="302"/>
      <c r="BZ29" s="302"/>
      <c r="CA29" s="302"/>
      <c r="CB29" s="302"/>
      <c r="CC29" s="302"/>
      <c r="CD29" s="302"/>
      <c r="CE29" s="302"/>
      <c r="CF29" s="302"/>
      <c r="CG29" s="302"/>
      <c r="CH29" s="302"/>
      <c r="CI29" s="302"/>
      <c r="CJ29" s="302"/>
      <c r="CK29" s="302"/>
      <c r="CL29" s="302"/>
      <c r="CM29" s="302"/>
      <c r="CN29" s="302"/>
      <c r="CO29" s="302"/>
      <c r="CP29" s="302"/>
      <c r="CQ29" s="302"/>
      <c r="CR29" s="302"/>
      <c r="CS29" s="302"/>
      <c r="CT29" s="302"/>
      <c r="CU29" s="302"/>
      <c r="CV29" s="302"/>
      <c r="CW29" s="302"/>
      <c r="CX29" s="302"/>
      <c r="CY29" s="302"/>
      <c r="CZ29" s="302"/>
      <c r="DA29" s="302"/>
      <c r="DB29" s="302"/>
      <c r="DC29" s="302"/>
      <c r="DD29" s="302"/>
      <c r="DE29" s="302"/>
      <c r="DF29" s="302"/>
      <c r="DG29" s="302"/>
      <c r="DH29" s="302"/>
      <c r="DI29" s="302"/>
      <c r="DJ29" s="302"/>
      <c r="DK29" s="302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06" t="s">
        <v>3798</v>
      </c>
      <c r="C30" s="14" t="s">
        <v>310</v>
      </c>
      <c r="D30" s="15" t="s">
        <v>284</v>
      </c>
      <c r="E30" s="6">
        <v>29</v>
      </c>
      <c r="F30" s="7" t="s">
        <v>356</v>
      </c>
      <c r="G30" s="15" t="s">
        <v>357</v>
      </c>
      <c r="H30" s="154">
        <v>70.53</v>
      </c>
      <c r="I30" s="13" t="s">
        <v>37</v>
      </c>
      <c r="J30" s="16"/>
      <c r="K30" s="8" t="s">
        <v>358</v>
      </c>
      <c r="L30" s="12"/>
      <c r="M30" s="12"/>
      <c r="N30" s="12"/>
      <c r="O30" s="291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06" t="s">
        <v>3798</v>
      </c>
      <c r="C31" s="23" t="s">
        <v>285</v>
      </c>
      <c r="D31" s="14" t="s">
        <v>284</v>
      </c>
      <c r="E31" s="6">
        <v>30</v>
      </c>
      <c r="F31" s="7" t="s">
        <v>359</v>
      </c>
      <c r="G31" s="14" t="s">
        <v>360</v>
      </c>
      <c r="H31" s="154">
        <v>89.17</v>
      </c>
      <c r="I31" s="13" t="s">
        <v>37</v>
      </c>
      <c r="J31" s="16"/>
      <c r="K31" s="7" t="s">
        <v>336</v>
      </c>
      <c r="L31" s="9"/>
      <c r="M31" s="7" t="s">
        <v>361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</row>
    <row r="32" spans="1:254" ht="45" x14ac:dyDescent="0.25">
      <c r="A32" s="6">
        <v>2</v>
      </c>
      <c r="B32" s="106" t="s">
        <v>3798</v>
      </c>
      <c r="C32" s="14" t="s">
        <v>299</v>
      </c>
      <c r="D32" s="17" t="s">
        <v>284</v>
      </c>
      <c r="E32" s="6">
        <v>31</v>
      </c>
      <c r="F32" s="7" t="s">
        <v>362</v>
      </c>
      <c r="G32" s="15" t="s">
        <v>363</v>
      </c>
      <c r="H32" s="27">
        <v>79.52</v>
      </c>
      <c r="I32" s="27" t="s">
        <v>37</v>
      </c>
      <c r="J32" s="29"/>
      <c r="K32" s="8" t="s">
        <v>364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</row>
    <row r="33" spans="1:254" s="113" customFormat="1" ht="75" x14ac:dyDescent="0.25">
      <c r="A33" s="6">
        <v>2</v>
      </c>
      <c r="B33" s="106" t="s">
        <v>3798</v>
      </c>
      <c r="C33" s="23" t="s">
        <v>285</v>
      </c>
      <c r="D33" s="14" t="s">
        <v>284</v>
      </c>
      <c r="E33" s="6">
        <v>32</v>
      </c>
      <c r="F33" s="7" t="s">
        <v>365</v>
      </c>
      <c r="G33" s="14" t="s">
        <v>366</v>
      </c>
      <c r="H33" s="154">
        <v>1525.11</v>
      </c>
      <c r="I33" s="13" t="s">
        <v>37</v>
      </c>
      <c r="J33" s="16"/>
      <c r="K33" s="7" t="s">
        <v>367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3" customFormat="1" ht="45" x14ac:dyDescent="0.25">
      <c r="A34" s="6">
        <v>2</v>
      </c>
      <c r="B34" s="106" t="s">
        <v>3798</v>
      </c>
      <c r="C34" s="23" t="s">
        <v>285</v>
      </c>
      <c r="D34" s="14" t="s">
        <v>284</v>
      </c>
      <c r="E34" s="6">
        <v>33</v>
      </c>
      <c r="F34" s="8" t="s">
        <v>368</v>
      </c>
      <c r="G34" s="14" t="s">
        <v>369</v>
      </c>
      <c r="H34" s="154">
        <v>60.91</v>
      </c>
      <c r="I34" s="13" t="s">
        <v>37</v>
      </c>
      <c r="J34" s="16"/>
      <c r="K34" s="7" t="s">
        <v>370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3" customFormat="1" ht="45" x14ac:dyDescent="0.25">
      <c r="A35" s="6">
        <v>2</v>
      </c>
      <c r="B35" s="106" t="s">
        <v>3798</v>
      </c>
      <c r="C35" s="23" t="s">
        <v>285</v>
      </c>
      <c r="D35" s="14" t="s">
        <v>284</v>
      </c>
      <c r="E35" s="6">
        <v>34</v>
      </c>
      <c r="F35" s="8" t="s">
        <v>371</v>
      </c>
      <c r="G35" s="14" t="s">
        <v>372</v>
      </c>
      <c r="H35" s="154">
        <v>82.13</v>
      </c>
      <c r="I35" s="13" t="s">
        <v>37</v>
      </c>
      <c r="J35" s="16"/>
      <c r="K35" s="7" t="s">
        <v>373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3" customFormat="1" ht="45" x14ac:dyDescent="0.25">
      <c r="A36" s="6">
        <v>2</v>
      </c>
      <c r="B36" s="106" t="s">
        <v>3798</v>
      </c>
      <c r="C36" s="23" t="s">
        <v>285</v>
      </c>
      <c r="D36" s="15" t="s">
        <v>284</v>
      </c>
      <c r="E36" s="6">
        <v>35</v>
      </c>
      <c r="F36" s="8" t="s">
        <v>374</v>
      </c>
      <c r="G36" s="15" t="s">
        <v>375</v>
      </c>
      <c r="H36" s="153">
        <v>56.51</v>
      </c>
      <c r="I36" s="13" t="s">
        <v>37</v>
      </c>
      <c r="J36" s="16"/>
      <c r="K36" s="8" t="s">
        <v>374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3" customFormat="1" ht="75" x14ac:dyDescent="0.25">
      <c r="A37" s="6">
        <v>2</v>
      </c>
      <c r="B37" s="106" t="s">
        <v>3798</v>
      </c>
      <c r="C37" s="14" t="s">
        <v>376</v>
      </c>
      <c r="D37" s="15" t="s">
        <v>284</v>
      </c>
      <c r="E37" s="6">
        <v>36</v>
      </c>
      <c r="F37" s="7" t="s">
        <v>377</v>
      </c>
      <c r="G37" s="15" t="s">
        <v>378</v>
      </c>
      <c r="H37" s="154">
        <v>28.44</v>
      </c>
      <c r="I37" s="13" t="s">
        <v>37</v>
      </c>
      <c r="J37" s="16"/>
      <c r="K37" s="8" t="s">
        <v>379</v>
      </c>
      <c r="L37" s="8"/>
      <c r="M37" s="8" t="s">
        <v>380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3" customFormat="1" ht="45" x14ac:dyDescent="0.25">
      <c r="A38" s="6">
        <v>2</v>
      </c>
      <c r="B38" s="106" t="s">
        <v>3798</v>
      </c>
      <c r="C38" s="14" t="s">
        <v>285</v>
      </c>
      <c r="D38" s="15" t="s">
        <v>284</v>
      </c>
      <c r="E38" s="6">
        <v>37</v>
      </c>
      <c r="F38" s="7" t="s">
        <v>381</v>
      </c>
      <c r="G38" s="15" t="s">
        <v>382</v>
      </c>
      <c r="H38" s="154">
        <v>41.01</v>
      </c>
      <c r="I38" s="13" t="s">
        <v>37</v>
      </c>
      <c r="J38" s="16"/>
      <c r="K38" s="8" t="s">
        <v>383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3" customFormat="1" ht="45" x14ac:dyDescent="0.25">
      <c r="A39" s="6">
        <v>2</v>
      </c>
      <c r="B39" s="106" t="s">
        <v>3798</v>
      </c>
      <c r="C39" s="15" t="s">
        <v>384</v>
      </c>
      <c r="D39" s="15" t="s">
        <v>284</v>
      </c>
      <c r="E39" s="6">
        <v>38</v>
      </c>
      <c r="F39" s="8" t="s">
        <v>385</v>
      </c>
      <c r="G39" s="14" t="s">
        <v>386</v>
      </c>
      <c r="H39" s="154">
        <v>35.6</v>
      </c>
      <c r="I39" s="13" t="s">
        <v>37</v>
      </c>
      <c r="J39" s="16"/>
      <c r="K39" s="7" t="s">
        <v>387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13" customFormat="1" ht="45" x14ac:dyDescent="0.25">
      <c r="A40" s="6">
        <v>2</v>
      </c>
      <c r="B40" s="106" t="s">
        <v>3798</v>
      </c>
      <c r="C40" s="23" t="s">
        <v>285</v>
      </c>
      <c r="D40" s="15" t="s">
        <v>284</v>
      </c>
      <c r="E40" s="6">
        <v>39</v>
      </c>
      <c r="F40" s="8" t="s">
        <v>388</v>
      </c>
      <c r="G40" s="15" t="s">
        <v>332</v>
      </c>
      <c r="H40" s="153">
        <v>26.55</v>
      </c>
      <c r="I40" s="13" t="s">
        <v>37</v>
      </c>
      <c r="J40" s="16"/>
      <c r="K40" s="8" t="s">
        <v>389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</row>
    <row r="41" spans="1:254" s="126" customFormat="1" ht="45" x14ac:dyDescent="0.25">
      <c r="A41" s="6">
        <v>2</v>
      </c>
      <c r="B41" s="106" t="s">
        <v>3798</v>
      </c>
      <c r="C41" s="23" t="s">
        <v>285</v>
      </c>
      <c r="D41" s="15" t="s">
        <v>284</v>
      </c>
      <c r="E41" s="6">
        <v>40</v>
      </c>
      <c r="F41" s="8" t="s">
        <v>390</v>
      </c>
      <c r="G41" s="14" t="s">
        <v>391</v>
      </c>
      <c r="H41" s="154">
        <v>45.01</v>
      </c>
      <c r="I41" s="13" t="s">
        <v>37</v>
      </c>
      <c r="J41" s="16"/>
      <c r="K41" s="7" t="s">
        <v>392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3"/>
      <c r="IS41" s="113"/>
      <c r="IT41" s="113"/>
    </row>
    <row r="42" spans="1:254" s="113" customFormat="1" ht="45" x14ac:dyDescent="0.25">
      <c r="A42" s="6">
        <v>2</v>
      </c>
      <c r="B42" s="106" t="s">
        <v>3798</v>
      </c>
      <c r="C42" s="14" t="s">
        <v>285</v>
      </c>
      <c r="D42" s="15" t="s">
        <v>284</v>
      </c>
      <c r="E42" s="6">
        <v>41</v>
      </c>
      <c r="F42" s="7" t="s">
        <v>393</v>
      </c>
      <c r="G42" s="15" t="s">
        <v>394</v>
      </c>
      <c r="H42" s="154">
        <v>194.73</v>
      </c>
      <c r="I42" s="86" t="s">
        <v>37</v>
      </c>
      <c r="J42" s="16"/>
      <c r="K42" s="8" t="s">
        <v>395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</row>
    <row r="43" spans="1:254" s="113" customFormat="1" ht="45" x14ac:dyDescent="0.25">
      <c r="A43" s="6">
        <v>2</v>
      </c>
      <c r="B43" s="106" t="s">
        <v>3798</v>
      </c>
      <c r="C43" s="23" t="s">
        <v>285</v>
      </c>
      <c r="D43" s="15" t="s">
        <v>284</v>
      </c>
      <c r="E43" s="6">
        <v>42</v>
      </c>
      <c r="F43" s="8" t="s">
        <v>396</v>
      </c>
      <c r="G43" s="15" t="s">
        <v>397</v>
      </c>
      <c r="H43" s="153">
        <v>3003.2</v>
      </c>
      <c r="I43" s="13" t="s">
        <v>37</v>
      </c>
      <c r="J43" s="16" t="s">
        <v>398</v>
      </c>
      <c r="K43" s="8" t="s">
        <v>374</v>
      </c>
      <c r="L43" s="12"/>
      <c r="M43" s="8" t="s">
        <v>399</v>
      </c>
      <c r="N43" s="12"/>
      <c r="O43" s="8" t="s">
        <v>400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06" t="s">
        <v>3798</v>
      </c>
      <c r="C44" s="14" t="s">
        <v>401</v>
      </c>
      <c r="D44" s="17" t="s">
        <v>284</v>
      </c>
      <c r="E44" s="6">
        <v>43</v>
      </c>
      <c r="F44" s="7" t="s">
        <v>402</v>
      </c>
      <c r="G44" s="15" t="s">
        <v>403</v>
      </c>
      <c r="H44" s="27">
        <v>124.98</v>
      </c>
      <c r="I44" s="27" t="s">
        <v>37</v>
      </c>
      <c r="J44" s="29"/>
      <c r="K44" s="292" t="s">
        <v>404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  <c r="IE44" s="113"/>
      <c r="IF44" s="113"/>
      <c r="IG44" s="113"/>
      <c r="IH44" s="113"/>
      <c r="II44" s="113"/>
      <c r="IJ44" s="113"/>
      <c r="IK44" s="113"/>
      <c r="IL44" s="113"/>
      <c r="IM44" s="113"/>
      <c r="IN44" s="113"/>
      <c r="IO44" s="113"/>
      <c r="IP44" s="113"/>
      <c r="IQ44" s="113"/>
      <c r="IR44" s="113"/>
      <c r="IS44" s="113"/>
      <c r="IT44" s="113"/>
    </row>
    <row r="45" spans="1:254" s="113" customFormat="1" ht="45" x14ac:dyDescent="0.25">
      <c r="A45" s="6">
        <v>2</v>
      </c>
      <c r="B45" s="106" t="s">
        <v>3798</v>
      </c>
      <c r="C45" s="23" t="s">
        <v>285</v>
      </c>
      <c r="D45" s="14" t="s">
        <v>284</v>
      </c>
      <c r="E45" s="6">
        <v>44</v>
      </c>
      <c r="F45" s="8" t="s">
        <v>405</v>
      </c>
      <c r="G45" s="14" t="s">
        <v>406</v>
      </c>
      <c r="H45" s="154">
        <v>1350.81</v>
      </c>
      <c r="I45" s="13" t="s">
        <v>37</v>
      </c>
      <c r="J45" s="16"/>
      <c r="K45" s="8" t="s">
        <v>407</v>
      </c>
      <c r="L45" s="12"/>
      <c r="M45" s="8" t="s">
        <v>408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06" t="s">
        <v>3798</v>
      </c>
      <c r="C46" s="23" t="s">
        <v>285</v>
      </c>
      <c r="D46" s="15" t="s">
        <v>284</v>
      </c>
      <c r="E46" s="6">
        <v>45</v>
      </c>
      <c r="F46" s="8" t="s">
        <v>409</v>
      </c>
      <c r="G46" s="15" t="s">
        <v>410</v>
      </c>
      <c r="H46" s="153">
        <v>71.97</v>
      </c>
      <c r="I46" s="13" t="s">
        <v>37</v>
      </c>
      <c r="J46" s="16"/>
      <c r="K46" s="8" t="s">
        <v>411</v>
      </c>
      <c r="L46" s="12"/>
      <c r="M46" s="8" t="s">
        <v>412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</row>
    <row r="47" spans="1:254" s="113" customFormat="1" ht="60" x14ac:dyDescent="0.25">
      <c r="A47" s="6">
        <v>2</v>
      </c>
      <c r="B47" s="106" t="s">
        <v>3798</v>
      </c>
      <c r="C47" s="15" t="s">
        <v>310</v>
      </c>
      <c r="D47" s="15" t="s">
        <v>284</v>
      </c>
      <c r="E47" s="6">
        <v>46</v>
      </c>
      <c r="F47" s="8" t="s">
        <v>413</v>
      </c>
      <c r="G47" s="14" t="s">
        <v>414</v>
      </c>
      <c r="H47" s="154">
        <v>41.08</v>
      </c>
      <c r="I47" s="13" t="s">
        <v>37</v>
      </c>
      <c r="J47" s="16"/>
      <c r="K47" s="7" t="s">
        <v>415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3" customFormat="1" ht="60" x14ac:dyDescent="0.25">
      <c r="A48" s="6">
        <v>2</v>
      </c>
      <c r="B48" s="106" t="s">
        <v>3798</v>
      </c>
      <c r="C48" s="14" t="s">
        <v>285</v>
      </c>
      <c r="D48" s="15" t="s">
        <v>284</v>
      </c>
      <c r="E48" s="6">
        <v>47</v>
      </c>
      <c r="F48" s="7" t="s">
        <v>416</v>
      </c>
      <c r="G48" s="15" t="s">
        <v>417</v>
      </c>
      <c r="H48" s="154">
        <v>6677.71</v>
      </c>
      <c r="I48" s="13" t="s">
        <v>37</v>
      </c>
      <c r="J48" s="16"/>
      <c r="K48" s="8" t="s">
        <v>418</v>
      </c>
      <c r="L48" s="12"/>
      <c r="M48" s="12" t="s">
        <v>419</v>
      </c>
      <c r="N48" s="12"/>
      <c r="O48" s="12" t="s">
        <v>420</v>
      </c>
      <c r="P48" s="9"/>
      <c r="Q48" s="9" t="s">
        <v>421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115" s="113" customFormat="1" ht="45" x14ac:dyDescent="0.25">
      <c r="A49" s="6">
        <v>2</v>
      </c>
      <c r="B49" s="106" t="s">
        <v>3798</v>
      </c>
      <c r="C49" s="14" t="s">
        <v>285</v>
      </c>
      <c r="D49" s="15" t="s">
        <v>284</v>
      </c>
      <c r="E49" s="6">
        <v>48</v>
      </c>
      <c r="F49" s="7" t="s">
        <v>422</v>
      </c>
      <c r="G49" s="15" t="s">
        <v>423</v>
      </c>
      <c r="H49" s="154">
        <v>328.97</v>
      </c>
      <c r="I49" s="13" t="s">
        <v>37</v>
      </c>
      <c r="J49" s="16"/>
      <c r="K49" s="8" t="s">
        <v>395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115" s="113" customFormat="1" ht="45" x14ac:dyDescent="0.25">
      <c r="A50" s="6">
        <v>2</v>
      </c>
      <c r="B50" s="106" t="s">
        <v>3798</v>
      </c>
      <c r="C50" s="14" t="s">
        <v>424</v>
      </c>
      <c r="D50" s="17" t="s">
        <v>284</v>
      </c>
      <c r="E50" s="6">
        <v>49</v>
      </c>
      <c r="F50" s="7" t="s">
        <v>425</v>
      </c>
      <c r="G50" s="15" t="s">
        <v>426</v>
      </c>
      <c r="H50" s="155">
        <v>10049.09</v>
      </c>
      <c r="I50" s="24" t="s">
        <v>37</v>
      </c>
      <c r="J50" s="16" t="s">
        <v>427</v>
      </c>
      <c r="K50" s="307" t="s">
        <v>428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115" s="113" customFormat="1" ht="45" x14ac:dyDescent="0.25">
      <c r="A51" s="6">
        <v>2</v>
      </c>
      <c r="B51" s="106" t="s">
        <v>3798</v>
      </c>
      <c r="C51" s="15" t="s">
        <v>310</v>
      </c>
      <c r="D51" s="15" t="s">
        <v>284</v>
      </c>
      <c r="E51" s="6">
        <v>50</v>
      </c>
      <c r="F51" s="8" t="s">
        <v>429</v>
      </c>
      <c r="G51" s="14" t="s">
        <v>430</v>
      </c>
      <c r="H51" s="154">
        <v>37.18</v>
      </c>
      <c r="I51" s="13" t="s">
        <v>37</v>
      </c>
      <c r="J51" s="16"/>
      <c r="K51" s="7" t="s">
        <v>431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15" s="113" customFormat="1" ht="45" x14ac:dyDescent="0.25">
      <c r="A52" s="6">
        <v>2</v>
      </c>
      <c r="B52" s="106" t="s">
        <v>3798</v>
      </c>
      <c r="C52" s="23" t="s">
        <v>285</v>
      </c>
      <c r="D52" s="15" t="s">
        <v>284</v>
      </c>
      <c r="E52" s="6">
        <v>51</v>
      </c>
      <c r="F52" s="8" t="s">
        <v>432</v>
      </c>
      <c r="G52" s="15" t="s">
        <v>433</v>
      </c>
      <c r="H52" s="153">
        <v>92.14</v>
      </c>
      <c r="I52" s="13" t="s">
        <v>37</v>
      </c>
      <c r="J52" s="16"/>
      <c r="K52" s="8" t="s">
        <v>434</v>
      </c>
      <c r="L52" s="12"/>
      <c r="M52" s="8" t="s">
        <v>435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115" s="113" customFormat="1" ht="45" x14ac:dyDescent="0.25">
      <c r="A53" s="6">
        <v>2</v>
      </c>
      <c r="B53" s="106" t="s">
        <v>3798</v>
      </c>
      <c r="C53" s="23" t="s">
        <v>285</v>
      </c>
      <c r="D53" s="15" t="s">
        <v>284</v>
      </c>
      <c r="E53" s="6">
        <v>52</v>
      </c>
      <c r="F53" s="8" t="s">
        <v>436</v>
      </c>
      <c r="G53" s="15" t="s">
        <v>437</v>
      </c>
      <c r="H53" s="153">
        <v>51.81</v>
      </c>
      <c r="I53" s="13" t="s">
        <v>37</v>
      </c>
      <c r="J53" s="16"/>
      <c r="K53" s="8" t="s">
        <v>438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115" s="113" customFormat="1" ht="45" x14ac:dyDescent="0.25">
      <c r="A54" s="6">
        <v>2</v>
      </c>
      <c r="B54" s="106" t="s">
        <v>3798</v>
      </c>
      <c r="C54" s="23" t="s">
        <v>285</v>
      </c>
      <c r="D54" s="15" t="s">
        <v>284</v>
      </c>
      <c r="E54" s="6">
        <v>53</v>
      </c>
      <c r="F54" s="8" t="s">
        <v>439</v>
      </c>
      <c r="G54" s="15" t="s">
        <v>332</v>
      </c>
      <c r="H54" s="153">
        <v>26.05</v>
      </c>
      <c r="I54" s="13" t="s">
        <v>37</v>
      </c>
      <c r="J54" s="16"/>
      <c r="K54" s="8" t="s">
        <v>440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115" s="113" customFormat="1" ht="45" x14ac:dyDescent="0.25">
      <c r="A55" s="6">
        <v>2</v>
      </c>
      <c r="B55" s="106" t="s">
        <v>3798</v>
      </c>
      <c r="C55" s="14" t="s">
        <v>441</v>
      </c>
      <c r="D55" s="17" t="s">
        <v>284</v>
      </c>
      <c r="E55" s="6">
        <v>54</v>
      </c>
      <c r="F55" s="7" t="s">
        <v>442</v>
      </c>
      <c r="G55" s="15" t="s">
        <v>443</v>
      </c>
      <c r="H55" s="155">
        <v>48.57</v>
      </c>
      <c r="I55" s="24" t="s">
        <v>37</v>
      </c>
      <c r="J55" s="18"/>
      <c r="K55" s="7" t="s">
        <v>444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115" s="113" customFormat="1" ht="75" x14ac:dyDescent="0.25">
      <c r="A56" s="6">
        <v>2</v>
      </c>
      <c r="B56" s="106" t="s">
        <v>3798</v>
      </c>
      <c r="C56" s="23" t="s">
        <v>285</v>
      </c>
      <c r="D56" s="14" t="s">
        <v>284</v>
      </c>
      <c r="E56" s="6">
        <v>55</v>
      </c>
      <c r="F56" s="8" t="s">
        <v>445</v>
      </c>
      <c r="G56" s="15" t="s">
        <v>446</v>
      </c>
      <c r="H56" s="153">
        <v>2394.63</v>
      </c>
      <c r="I56" s="13" t="s">
        <v>37</v>
      </c>
      <c r="J56" s="16" t="s">
        <v>447</v>
      </c>
      <c r="K56" s="8" t="s">
        <v>448</v>
      </c>
      <c r="L56" s="9"/>
      <c r="M56" s="8" t="s">
        <v>449</v>
      </c>
      <c r="N56" s="9"/>
      <c r="O56" s="8" t="s">
        <v>450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115" s="113" customFormat="1" ht="75" x14ac:dyDescent="0.25">
      <c r="A57" s="6">
        <v>2</v>
      </c>
      <c r="B57" s="106" t="s">
        <v>3798</v>
      </c>
      <c r="C57" s="14" t="s">
        <v>424</v>
      </c>
      <c r="D57" s="17" t="s">
        <v>284</v>
      </c>
      <c r="E57" s="6">
        <v>56</v>
      </c>
      <c r="F57" s="7" t="s">
        <v>451</v>
      </c>
      <c r="G57" s="15" t="s">
        <v>452</v>
      </c>
      <c r="H57" s="155">
        <v>40.049999999999997</v>
      </c>
      <c r="I57" s="24" t="s">
        <v>37</v>
      </c>
      <c r="J57" s="18"/>
      <c r="K57" s="7" t="s">
        <v>453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115" s="113" customFormat="1" ht="45" x14ac:dyDescent="0.25">
      <c r="A58" s="6">
        <v>2</v>
      </c>
      <c r="B58" s="106" t="s">
        <v>3798</v>
      </c>
      <c r="C58" s="14" t="s">
        <v>299</v>
      </c>
      <c r="D58" s="17" t="s">
        <v>284</v>
      </c>
      <c r="E58" s="6">
        <v>57</v>
      </c>
      <c r="F58" s="7" t="s">
        <v>454</v>
      </c>
      <c r="G58" s="28" t="s">
        <v>455</v>
      </c>
      <c r="H58" s="155">
        <v>91.21</v>
      </c>
      <c r="I58" s="24" t="s">
        <v>37</v>
      </c>
      <c r="J58" s="18"/>
      <c r="K58" s="307" t="s">
        <v>456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115" s="113" customFormat="1" ht="60" x14ac:dyDescent="0.25">
      <c r="A59" s="6">
        <v>2</v>
      </c>
      <c r="B59" s="106" t="s">
        <v>3798</v>
      </c>
      <c r="C59" s="23" t="s">
        <v>285</v>
      </c>
      <c r="D59" s="15" t="s">
        <v>284</v>
      </c>
      <c r="E59" s="6">
        <v>58</v>
      </c>
      <c r="F59" s="8" t="s">
        <v>457</v>
      </c>
      <c r="G59" s="15" t="s">
        <v>458</v>
      </c>
      <c r="H59" s="153">
        <v>132.52000000000001</v>
      </c>
      <c r="I59" s="13" t="s">
        <v>37</v>
      </c>
      <c r="J59" s="16"/>
      <c r="K59" s="8" t="s">
        <v>459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115" s="113" customFormat="1" ht="45" x14ac:dyDescent="0.25">
      <c r="A60" s="6">
        <v>2</v>
      </c>
      <c r="B60" s="106" t="s">
        <v>3798</v>
      </c>
      <c r="C60" s="23" t="s">
        <v>285</v>
      </c>
      <c r="D60" s="15" t="s">
        <v>284</v>
      </c>
      <c r="E60" s="6">
        <v>59</v>
      </c>
      <c r="F60" s="8" t="s">
        <v>460</v>
      </c>
      <c r="G60" s="15" t="s">
        <v>461</v>
      </c>
      <c r="H60" s="153">
        <v>43.11</v>
      </c>
      <c r="I60" s="13" t="s">
        <v>37</v>
      </c>
      <c r="J60" s="16"/>
      <c r="K60" s="8" t="s">
        <v>462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115" s="113" customFormat="1" ht="60" x14ac:dyDescent="0.25">
      <c r="A61" s="6">
        <v>2</v>
      </c>
      <c r="B61" s="106" t="s">
        <v>3798</v>
      </c>
      <c r="C61" s="23" t="s">
        <v>285</v>
      </c>
      <c r="D61" s="15" t="s">
        <v>284</v>
      </c>
      <c r="E61" s="6">
        <v>60</v>
      </c>
      <c r="F61" s="8" t="s">
        <v>463</v>
      </c>
      <c r="G61" s="15" t="s">
        <v>464</v>
      </c>
      <c r="H61" s="153">
        <v>155.26</v>
      </c>
      <c r="I61" s="13" t="s">
        <v>37</v>
      </c>
      <c r="J61" s="16"/>
      <c r="K61" s="8" t="s">
        <v>465</v>
      </c>
      <c r="L61" s="12"/>
      <c r="M61" s="8" t="s">
        <v>466</v>
      </c>
      <c r="N61" s="12"/>
      <c r="O61" s="8" t="s">
        <v>467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115" s="113" customFormat="1" ht="45" x14ac:dyDescent="0.25">
      <c r="A62" s="6">
        <v>2</v>
      </c>
      <c r="B62" s="106" t="s">
        <v>3798</v>
      </c>
      <c r="C62" s="23" t="s">
        <v>285</v>
      </c>
      <c r="D62" s="15" t="s">
        <v>284</v>
      </c>
      <c r="E62" s="6">
        <v>61</v>
      </c>
      <c r="F62" s="8" t="s">
        <v>468</v>
      </c>
      <c r="G62" s="15" t="s">
        <v>469</v>
      </c>
      <c r="H62" s="153">
        <v>160.32</v>
      </c>
      <c r="I62" s="13" t="s">
        <v>37</v>
      </c>
      <c r="J62" s="16"/>
      <c r="K62" s="8" t="s">
        <v>470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115" s="113" customFormat="1" ht="45" x14ac:dyDescent="0.25">
      <c r="A63" s="6">
        <v>2</v>
      </c>
      <c r="B63" s="106" t="s">
        <v>3798</v>
      </c>
      <c r="C63" s="15" t="s">
        <v>310</v>
      </c>
      <c r="D63" s="15" t="s">
        <v>284</v>
      </c>
      <c r="E63" s="6">
        <v>62</v>
      </c>
      <c r="F63" s="8" t="s">
        <v>233</v>
      </c>
      <c r="G63" s="14" t="s">
        <v>471</v>
      </c>
      <c r="H63" s="154">
        <v>41.24</v>
      </c>
      <c r="I63" s="86" t="s">
        <v>37</v>
      </c>
      <c r="J63" s="16"/>
      <c r="K63" s="7" t="s">
        <v>472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115" s="113" customFormat="1" ht="45" x14ac:dyDescent="0.25">
      <c r="A64" s="6">
        <v>2</v>
      </c>
      <c r="B64" s="106" t="s">
        <v>3798</v>
      </c>
      <c r="C64" s="23" t="s">
        <v>285</v>
      </c>
      <c r="D64" s="15" t="s">
        <v>284</v>
      </c>
      <c r="E64" s="6">
        <v>63</v>
      </c>
      <c r="F64" s="8" t="s">
        <v>473</v>
      </c>
      <c r="G64" s="15" t="s">
        <v>474</v>
      </c>
      <c r="H64" s="153">
        <v>59.43</v>
      </c>
      <c r="I64" s="13" t="s">
        <v>37</v>
      </c>
      <c r="J64" s="16"/>
      <c r="K64" s="8" t="s">
        <v>475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</row>
    <row r="65" spans="1:254" ht="45" x14ac:dyDescent="0.25">
      <c r="A65" s="6">
        <v>2</v>
      </c>
      <c r="B65" s="106" t="s">
        <v>3798</v>
      </c>
      <c r="C65" s="23" t="s">
        <v>285</v>
      </c>
      <c r="D65" s="15" t="s">
        <v>284</v>
      </c>
      <c r="E65" s="6">
        <v>64</v>
      </c>
      <c r="F65" s="8" t="s">
        <v>476</v>
      </c>
      <c r="G65" s="15" t="s">
        <v>477</v>
      </c>
      <c r="H65" s="153">
        <v>295.47000000000003</v>
      </c>
      <c r="I65" s="13" t="s">
        <v>37</v>
      </c>
      <c r="J65" s="16"/>
      <c r="K65" s="8" t="s">
        <v>478</v>
      </c>
      <c r="L65" s="12"/>
      <c r="M65" s="8" t="s">
        <v>479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</row>
    <row r="66" spans="1:254" ht="45" x14ac:dyDescent="0.25">
      <c r="A66" s="6">
        <v>2</v>
      </c>
      <c r="B66" s="106" t="s">
        <v>3798</v>
      </c>
      <c r="C66" s="23" t="s">
        <v>285</v>
      </c>
      <c r="D66" s="15" t="s">
        <v>284</v>
      </c>
      <c r="E66" s="6">
        <v>65</v>
      </c>
      <c r="F66" s="8" t="s">
        <v>480</v>
      </c>
      <c r="G66" s="15" t="s">
        <v>477</v>
      </c>
      <c r="H66" s="153">
        <v>257.77</v>
      </c>
      <c r="I66" s="13" t="s">
        <v>37</v>
      </c>
      <c r="J66" s="16"/>
      <c r="K66" s="8" t="s">
        <v>481</v>
      </c>
      <c r="L66" s="12"/>
      <c r="M66" s="8" t="s">
        <v>482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</row>
    <row r="67" spans="1:254" ht="75" x14ac:dyDescent="0.25">
      <c r="A67" s="6">
        <v>2</v>
      </c>
      <c r="B67" s="106" t="s">
        <v>3798</v>
      </c>
      <c r="C67" s="14" t="s">
        <v>483</v>
      </c>
      <c r="D67" s="15" t="s">
        <v>284</v>
      </c>
      <c r="E67" s="6">
        <v>66</v>
      </c>
      <c r="F67" s="7" t="s">
        <v>484</v>
      </c>
      <c r="G67" s="15" t="s">
        <v>485</v>
      </c>
      <c r="H67" s="154">
        <v>29.35</v>
      </c>
      <c r="I67" s="13" t="s">
        <v>37</v>
      </c>
      <c r="J67" s="16"/>
      <c r="K67" s="8" t="s">
        <v>486</v>
      </c>
      <c r="L67" s="8"/>
      <c r="M67" s="8" t="s">
        <v>487</v>
      </c>
      <c r="N67" s="8"/>
      <c r="O67" s="8" t="s">
        <v>488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</row>
    <row r="68" spans="1:254" ht="60" x14ac:dyDescent="0.25">
      <c r="A68" s="6">
        <v>2</v>
      </c>
      <c r="B68" s="106" t="s">
        <v>3798</v>
      </c>
      <c r="C68" s="15" t="s">
        <v>489</v>
      </c>
      <c r="D68" s="14" t="s">
        <v>284</v>
      </c>
      <c r="E68" s="6">
        <v>67</v>
      </c>
      <c r="F68" s="8" t="s">
        <v>490</v>
      </c>
      <c r="G68" s="15" t="s">
        <v>491</v>
      </c>
      <c r="H68" s="153">
        <v>27.08</v>
      </c>
      <c r="I68" s="13" t="s">
        <v>37</v>
      </c>
      <c r="J68" s="16"/>
      <c r="K68" s="8" t="s">
        <v>492</v>
      </c>
      <c r="L68" s="12"/>
      <c r="M68" s="8" t="s">
        <v>493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3"/>
      <c r="FM68" s="113"/>
      <c r="FN68" s="113"/>
      <c r="FO68" s="113"/>
      <c r="FP68" s="113"/>
      <c r="FQ68" s="113"/>
      <c r="FR68" s="113"/>
      <c r="FS68" s="113"/>
      <c r="FT68" s="113"/>
      <c r="FU68" s="113"/>
      <c r="FV68" s="113"/>
      <c r="FW68" s="113"/>
      <c r="FX68" s="113"/>
      <c r="FY68" s="113"/>
      <c r="FZ68" s="113"/>
      <c r="GA68" s="113"/>
      <c r="GB68" s="113"/>
      <c r="GC68" s="113"/>
      <c r="GD68" s="113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  <c r="IE68" s="113"/>
      <c r="IF68" s="113"/>
      <c r="IG68" s="113"/>
      <c r="IH68" s="113"/>
      <c r="II68" s="113"/>
      <c r="IJ68" s="113"/>
      <c r="IK68" s="113"/>
      <c r="IL68" s="113"/>
      <c r="IM68" s="113"/>
      <c r="IN68" s="113"/>
      <c r="IO68" s="113"/>
      <c r="IP68" s="113"/>
      <c r="IQ68" s="113"/>
      <c r="IR68" s="113"/>
      <c r="IS68" s="113"/>
      <c r="IT68" s="113"/>
    </row>
    <row r="69" spans="1:254" ht="45" x14ac:dyDescent="0.25">
      <c r="A69" s="6">
        <v>2</v>
      </c>
      <c r="B69" s="106" t="s">
        <v>3798</v>
      </c>
      <c r="C69" s="23" t="s">
        <v>285</v>
      </c>
      <c r="D69" s="14" t="s">
        <v>284</v>
      </c>
      <c r="E69" s="6">
        <v>68</v>
      </c>
      <c r="F69" s="7" t="s">
        <v>494</v>
      </c>
      <c r="G69" s="14" t="s">
        <v>495</v>
      </c>
      <c r="H69" s="154">
        <v>39.31</v>
      </c>
      <c r="I69" s="13" t="s">
        <v>37</v>
      </c>
      <c r="J69" s="16"/>
      <c r="K69" s="7" t="s">
        <v>496</v>
      </c>
      <c r="L69" s="9"/>
      <c r="M69" s="7" t="s">
        <v>497</v>
      </c>
      <c r="N69" s="9"/>
      <c r="O69" s="7" t="s">
        <v>498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  <c r="DI69" s="104"/>
      <c r="DJ69" s="104"/>
      <c r="DK69" s="104"/>
    </row>
    <row r="70" spans="1:254" ht="45" x14ac:dyDescent="0.25">
      <c r="A70" s="6">
        <v>2</v>
      </c>
      <c r="B70" s="106" t="s">
        <v>3798</v>
      </c>
      <c r="C70" s="23" t="s">
        <v>285</v>
      </c>
      <c r="D70" s="15" t="s">
        <v>284</v>
      </c>
      <c r="E70" s="6">
        <v>69</v>
      </c>
      <c r="F70" s="8" t="s">
        <v>499</v>
      </c>
      <c r="G70" s="15" t="s">
        <v>500</v>
      </c>
      <c r="H70" s="153">
        <v>31.84</v>
      </c>
      <c r="I70" s="13" t="s">
        <v>61</v>
      </c>
      <c r="J70" s="16"/>
      <c r="K70" s="8" t="s">
        <v>501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3"/>
      <c r="FM70" s="113"/>
      <c r="FN70" s="113"/>
      <c r="FO70" s="113"/>
      <c r="FP70" s="113"/>
      <c r="FQ70" s="113"/>
      <c r="FR70" s="113"/>
      <c r="FS70" s="113"/>
      <c r="FT70" s="113"/>
      <c r="FU70" s="113"/>
      <c r="FV70" s="113"/>
      <c r="FW70" s="113"/>
      <c r="FX70" s="113"/>
      <c r="FY70" s="113"/>
      <c r="FZ70" s="113"/>
      <c r="GA70" s="113"/>
      <c r="GB70" s="113"/>
      <c r="GC70" s="113"/>
      <c r="GD70" s="113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  <c r="IE70" s="113"/>
      <c r="IF70" s="113"/>
      <c r="IG70" s="113"/>
      <c r="IH70" s="113"/>
      <c r="II70" s="113"/>
      <c r="IJ70" s="113"/>
      <c r="IK70" s="113"/>
      <c r="IL70" s="113"/>
      <c r="IM70" s="113"/>
      <c r="IN70" s="113"/>
      <c r="IO70" s="113"/>
      <c r="IP70" s="113"/>
      <c r="IQ70" s="113"/>
      <c r="IR70" s="113"/>
      <c r="IS70" s="113"/>
      <c r="IT70" s="113"/>
    </row>
    <row r="71" spans="1:254" s="113" customFormat="1" ht="45" x14ac:dyDescent="0.25">
      <c r="A71" s="6">
        <v>2</v>
      </c>
      <c r="B71" s="106" t="s">
        <v>3798</v>
      </c>
      <c r="C71" s="23" t="s">
        <v>285</v>
      </c>
      <c r="D71" s="15" t="s">
        <v>284</v>
      </c>
      <c r="E71" s="6">
        <v>70</v>
      </c>
      <c r="F71" s="8" t="s">
        <v>502</v>
      </c>
      <c r="G71" s="14" t="s">
        <v>503</v>
      </c>
      <c r="H71" s="154">
        <v>50.87</v>
      </c>
      <c r="I71" s="13" t="s">
        <v>37</v>
      </c>
      <c r="J71" s="16"/>
      <c r="K71" s="7" t="s">
        <v>504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3" customFormat="1" ht="45" x14ac:dyDescent="0.25">
      <c r="A72" s="6">
        <v>2</v>
      </c>
      <c r="B72" s="106" t="s">
        <v>3798</v>
      </c>
      <c r="C72" s="23" t="s">
        <v>285</v>
      </c>
      <c r="D72" s="15" t="s">
        <v>284</v>
      </c>
      <c r="E72" s="6">
        <v>71</v>
      </c>
      <c r="F72" s="7" t="s">
        <v>505</v>
      </c>
      <c r="G72" s="14" t="s">
        <v>506</v>
      </c>
      <c r="H72" s="154">
        <v>81.3</v>
      </c>
      <c r="I72" s="13" t="s">
        <v>37</v>
      </c>
      <c r="J72" s="16"/>
      <c r="K72" s="7" t="s">
        <v>507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3" customFormat="1" ht="45" x14ac:dyDescent="0.25">
      <c r="A73" s="6">
        <v>2</v>
      </c>
      <c r="B73" s="106" t="s">
        <v>3798</v>
      </c>
      <c r="C73" s="14" t="s">
        <v>310</v>
      </c>
      <c r="D73" s="15" t="s">
        <v>284</v>
      </c>
      <c r="E73" s="6">
        <v>72</v>
      </c>
      <c r="F73" s="7" t="s">
        <v>508</v>
      </c>
      <c r="G73" s="89" t="s">
        <v>509</v>
      </c>
      <c r="H73" s="154">
        <v>45.29</v>
      </c>
      <c r="I73" s="13" t="s">
        <v>37</v>
      </c>
      <c r="J73" s="16"/>
      <c r="K73" s="7" t="s">
        <v>510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3" customFormat="1" ht="45" x14ac:dyDescent="0.25">
      <c r="A74" s="6">
        <v>2</v>
      </c>
      <c r="B74" s="106" t="s">
        <v>3798</v>
      </c>
      <c r="C74" s="15" t="s">
        <v>310</v>
      </c>
      <c r="D74" s="15" t="s">
        <v>284</v>
      </c>
      <c r="E74" s="6">
        <v>73</v>
      </c>
      <c r="F74" s="8" t="s">
        <v>511</v>
      </c>
      <c r="G74" s="101" t="s">
        <v>512</v>
      </c>
      <c r="H74" s="154">
        <v>83.59</v>
      </c>
      <c r="I74" s="86" t="s">
        <v>37</v>
      </c>
      <c r="J74" s="16"/>
      <c r="K74" s="7" t="s">
        <v>513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3" customFormat="1" ht="45" x14ac:dyDescent="0.25">
      <c r="A75" s="6">
        <v>2</v>
      </c>
      <c r="B75" s="106" t="s">
        <v>3798</v>
      </c>
      <c r="C75" s="23" t="s">
        <v>285</v>
      </c>
      <c r="D75" s="15" t="s">
        <v>284</v>
      </c>
      <c r="E75" s="6">
        <v>74</v>
      </c>
      <c r="F75" s="8" t="s">
        <v>514</v>
      </c>
      <c r="G75" s="15" t="s">
        <v>515</v>
      </c>
      <c r="H75" s="153">
        <v>232.58</v>
      </c>
      <c r="I75" s="13" t="s">
        <v>37</v>
      </c>
      <c r="J75" s="16"/>
      <c r="K75" s="8" t="s">
        <v>516</v>
      </c>
      <c r="L75" s="12"/>
      <c r="M75" s="8" t="s">
        <v>517</v>
      </c>
      <c r="N75" s="12"/>
      <c r="O75" s="8" t="s">
        <v>518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88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3" customFormat="1" ht="45" x14ac:dyDescent="0.25">
      <c r="A76" s="6">
        <v>2</v>
      </c>
      <c r="B76" s="106" t="s">
        <v>3798</v>
      </c>
      <c r="C76" s="16" t="s">
        <v>3602</v>
      </c>
      <c r="D76" s="15" t="s">
        <v>284</v>
      </c>
      <c r="E76" s="6">
        <v>75</v>
      </c>
      <c r="F76" s="7" t="s">
        <v>3622</v>
      </c>
      <c r="G76" s="89" t="s">
        <v>3680</v>
      </c>
      <c r="H76" s="156">
        <v>200</v>
      </c>
      <c r="I76" s="81" t="s">
        <v>37</v>
      </c>
      <c r="J76" s="84"/>
      <c r="K76" s="297" t="s">
        <v>3681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3" customFormat="1" ht="60" x14ac:dyDescent="0.25">
      <c r="A77" s="6">
        <v>2</v>
      </c>
      <c r="B77" s="106" t="s">
        <v>3798</v>
      </c>
      <c r="C77" s="16" t="s">
        <v>3603</v>
      </c>
      <c r="D77" s="15" t="s">
        <v>284</v>
      </c>
      <c r="E77" s="6">
        <v>76</v>
      </c>
      <c r="F77" s="7" t="s">
        <v>3623</v>
      </c>
      <c r="G77" s="89" t="s">
        <v>3682</v>
      </c>
      <c r="H77" s="81">
        <v>81.680000000000007</v>
      </c>
      <c r="I77" s="81" t="s">
        <v>37</v>
      </c>
      <c r="J77" s="84"/>
      <c r="K77" s="297" t="s">
        <v>3683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3" customFormat="1" ht="45" x14ac:dyDescent="0.25">
      <c r="A78" s="6">
        <v>2</v>
      </c>
      <c r="B78" s="106" t="s">
        <v>3798</v>
      </c>
      <c r="C78" s="16" t="s">
        <v>3603</v>
      </c>
      <c r="D78" s="15" t="s">
        <v>284</v>
      </c>
      <c r="E78" s="6">
        <v>77</v>
      </c>
      <c r="F78" s="7" t="s">
        <v>3624</v>
      </c>
      <c r="G78" s="89" t="s">
        <v>3684</v>
      </c>
      <c r="H78" s="81">
        <v>79.52</v>
      </c>
      <c r="I78" s="81" t="s">
        <v>37</v>
      </c>
      <c r="J78" s="84"/>
      <c r="K78" s="297" t="s">
        <v>3685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3" customFormat="1" ht="60" x14ac:dyDescent="0.25">
      <c r="A79" s="6">
        <v>2</v>
      </c>
      <c r="B79" s="106" t="s">
        <v>3798</v>
      </c>
      <c r="C79" s="98" t="s">
        <v>3686</v>
      </c>
      <c r="D79" s="15" t="s">
        <v>284</v>
      </c>
      <c r="E79" s="6">
        <v>78</v>
      </c>
      <c r="F79" s="7" t="s">
        <v>3625</v>
      </c>
      <c r="G79" s="89" t="s">
        <v>3687</v>
      </c>
      <c r="H79" s="81">
        <v>65.430000000000007</v>
      </c>
      <c r="I79" s="81" t="s">
        <v>37</v>
      </c>
      <c r="J79" s="84"/>
      <c r="K79" s="297" t="s">
        <v>3688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3" customFormat="1" ht="60" x14ac:dyDescent="0.25">
      <c r="A80" s="6">
        <v>2</v>
      </c>
      <c r="B80" s="106" t="s">
        <v>3798</v>
      </c>
      <c r="C80" s="16" t="s">
        <v>3604</v>
      </c>
      <c r="D80" s="15" t="s">
        <v>284</v>
      </c>
      <c r="E80" s="6">
        <v>79</v>
      </c>
      <c r="F80" s="7" t="s">
        <v>3626</v>
      </c>
      <c r="G80" s="83" t="s">
        <v>3689</v>
      </c>
      <c r="H80" s="81">
        <v>55.01</v>
      </c>
      <c r="I80" s="81" t="s">
        <v>37</v>
      </c>
      <c r="J80" s="84"/>
      <c r="K80" s="106" t="s">
        <v>3690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3" customFormat="1" ht="45" x14ac:dyDescent="0.25">
      <c r="A81" s="6">
        <v>2</v>
      </c>
      <c r="B81" s="106" t="s">
        <v>3798</v>
      </c>
      <c r="C81" s="16" t="s">
        <v>310</v>
      </c>
      <c r="D81" s="15" t="s">
        <v>284</v>
      </c>
      <c r="E81" s="6">
        <v>80</v>
      </c>
      <c r="F81" s="7" t="s">
        <v>3628</v>
      </c>
      <c r="G81" s="89" t="s">
        <v>3691</v>
      </c>
      <c r="H81" s="157">
        <v>83</v>
      </c>
      <c r="I81" s="81" t="s">
        <v>37</v>
      </c>
      <c r="J81" s="84"/>
      <c r="K81" s="106" t="s">
        <v>3692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3" customFormat="1" ht="45" x14ac:dyDescent="0.25">
      <c r="A82" s="6">
        <v>2</v>
      </c>
      <c r="B82" s="106" t="s">
        <v>3798</v>
      </c>
      <c r="C82" s="16" t="s">
        <v>310</v>
      </c>
      <c r="D82" s="15" t="s">
        <v>284</v>
      </c>
      <c r="E82" s="6">
        <v>81</v>
      </c>
      <c r="F82" s="7" t="s">
        <v>3629</v>
      </c>
      <c r="G82" s="89" t="s">
        <v>3693</v>
      </c>
      <c r="H82" s="157">
        <v>59</v>
      </c>
      <c r="I82" s="81" t="s">
        <v>37</v>
      </c>
      <c r="J82" s="84"/>
      <c r="K82" s="106" t="s">
        <v>3694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3" customFormat="1" ht="45" x14ac:dyDescent="0.25">
      <c r="A83" s="6">
        <v>2</v>
      </c>
      <c r="B83" s="106" t="s">
        <v>3798</v>
      </c>
      <c r="C83" s="16" t="s">
        <v>310</v>
      </c>
      <c r="D83" s="15" t="s">
        <v>284</v>
      </c>
      <c r="E83" s="6">
        <v>82</v>
      </c>
      <c r="F83" s="7" t="s">
        <v>3630</v>
      </c>
      <c r="G83" s="89" t="s">
        <v>3691</v>
      </c>
      <c r="H83" s="157">
        <v>89</v>
      </c>
      <c r="I83" s="81" t="s">
        <v>37</v>
      </c>
      <c r="J83" s="84"/>
      <c r="K83" s="297" t="s">
        <v>3695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3" customFormat="1" ht="45" x14ac:dyDescent="0.25">
      <c r="A84" s="6">
        <v>2</v>
      </c>
      <c r="B84" s="106" t="s">
        <v>3798</v>
      </c>
      <c r="C84" s="16" t="s">
        <v>3606</v>
      </c>
      <c r="D84" s="15" t="s">
        <v>284</v>
      </c>
      <c r="E84" s="6">
        <v>83</v>
      </c>
      <c r="F84" s="7" t="s">
        <v>3631</v>
      </c>
      <c r="G84" s="83" t="s">
        <v>3696</v>
      </c>
      <c r="H84" s="81">
        <v>77.459999999999994</v>
      </c>
      <c r="I84" s="81" t="s">
        <v>37</v>
      </c>
      <c r="J84" s="84"/>
      <c r="K84" s="297" t="s">
        <v>3697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3" customFormat="1" ht="45" x14ac:dyDescent="0.25">
      <c r="A85" s="6">
        <v>2</v>
      </c>
      <c r="B85" s="106" t="s">
        <v>3798</v>
      </c>
      <c r="C85" s="16" t="s">
        <v>310</v>
      </c>
      <c r="D85" s="15" t="s">
        <v>284</v>
      </c>
      <c r="E85" s="6">
        <v>84</v>
      </c>
      <c r="F85" s="7" t="s">
        <v>3649</v>
      </c>
      <c r="G85" s="89" t="s">
        <v>3698</v>
      </c>
      <c r="H85" s="157">
        <v>83</v>
      </c>
      <c r="I85" s="81" t="s">
        <v>37</v>
      </c>
      <c r="J85" s="84"/>
      <c r="K85" s="297" t="s">
        <v>3699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3" customFormat="1" ht="45" x14ac:dyDescent="0.25">
      <c r="A86" s="6">
        <v>2</v>
      </c>
      <c r="B86" s="106" t="s">
        <v>3798</v>
      </c>
      <c r="C86" s="16" t="s">
        <v>3617</v>
      </c>
      <c r="D86" s="15" t="s">
        <v>284</v>
      </c>
      <c r="E86" s="6">
        <v>85</v>
      </c>
      <c r="F86" s="7" t="s">
        <v>3650</v>
      </c>
      <c r="G86" s="89" t="s">
        <v>3698</v>
      </c>
      <c r="H86" s="157">
        <v>232</v>
      </c>
      <c r="I86" s="81" t="s">
        <v>37</v>
      </c>
      <c r="J86" s="84"/>
      <c r="K86" s="106" t="s">
        <v>3700</v>
      </c>
      <c r="L86" s="111"/>
      <c r="M86" s="111" t="s">
        <v>3699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3" customFormat="1" ht="45" x14ac:dyDescent="0.25">
      <c r="A87" s="6">
        <v>2</v>
      </c>
      <c r="B87" s="106" t="s">
        <v>3798</v>
      </c>
      <c r="C87" s="16" t="s">
        <v>285</v>
      </c>
      <c r="D87" s="15" t="s">
        <v>284</v>
      </c>
      <c r="E87" s="6">
        <v>86</v>
      </c>
      <c r="F87" s="7" t="s">
        <v>3651</v>
      </c>
      <c r="G87" s="83" t="s">
        <v>3701</v>
      </c>
      <c r="H87" s="81">
        <v>26.05</v>
      </c>
      <c r="I87" s="81" t="s">
        <v>37</v>
      </c>
      <c r="J87" s="84"/>
      <c r="K87" s="297" t="s">
        <v>3702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3" customFormat="1" ht="45" x14ac:dyDescent="0.25">
      <c r="A88" s="6">
        <v>2</v>
      </c>
      <c r="B88" s="106" t="s">
        <v>3798</v>
      </c>
      <c r="C88" s="16" t="s">
        <v>3621</v>
      </c>
      <c r="D88" s="15" t="s">
        <v>284</v>
      </c>
      <c r="E88" s="6">
        <v>87</v>
      </c>
      <c r="F88" s="7" t="s">
        <v>3655</v>
      </c>
      <c r="G88" s="89" t="s">
        <v>3703</v>
      </c>
      <c r="H88" s="157">
        <v>3350</v>
      </c>
      <c r="I88" s="81" t="s">
        <v>37</v>
      </c>
      <c r="J88" s="98" t="s">
        <v>3704</v>
      </c>
      <c r="K88" s="106" t="s">
        <v>3705</v>
      </c>
      <c r="L88" s="111"/>
      <c r="M88" s="111" t="s">
        <v>3706</v>
      </c>
      <c r="N88" s="111"/>
      <c r="O88" s="88" t="s">
        <v>3707</v>
      </c>
      <c r="P88" s="111"/>
      <c r="Q88" s="88" t="s">
        <v>3708</v>
      </c>
      <c r="R88" s="111"/>
      <c r="S88" s="111" t="s">
        <v>3709</v>
      </c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3" customFormat="1" ht="45" x14ac:dyDescent="0.25">
      <c r="A89" s="6">
        <v>2</v>
      </c>
      <c r="B89" s="106" t="s">
        <v>3798</v>
      </c>
      <c r="C89" s="16" t="s">
        <v>441</v>
      </c>
      <c r="D89" s="15" t="s">
        <v>284</v>
      </c>
      <c r="E89" s="6">
        <v>88</v>
      </c>
      <c r="F89" s="7" t="s">
        <v>3656</v>
      </c>
      <c r="G89" s="89" t="s">
        <v>3710</v>
      </c>
      <c r="H89" s="157">
        <v>2185</v>
      </c>
      <c r="I89" s="81" t="s">
        <v>37</v>
      </c>
      <c r="J89" s="84"/>
      <c r="K89" s="297" t="s">
        <v>3711</v>
      </c>
      <c r="L89" s="111"/>
      <c r="M89" s="111" t="s">
        <v>3712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3" customFormat="1" ht="75" x14ac:dyDescent="0.25">
      <c r="A90" s="6">
        <v>2</v>
      </c>
      <c r="B90" s="106" t="s">
        <v>3798</v>
      </c>
      <c r="C90" s="16" t="s">
        <v>4473</v>
      </c>
      <c r="D90" s="15" t="s">
        <v>284</v>
      </c>
      <c r="E90" s="6">
        <v>89</v>
      </c>
      <c r="F90" s="7" t="s">
        <v>4474</v>
      </c>
      <c r="G90" s="89" t="s">
        <v>4475</v>
      </c>
      <c r="H90" s="157">
        <v>130182.17</v>
      </c>
      <c r="I90" s="81" t="s">
        <v>37</v>
      </c>
      <c r="J90" s="284" t="s">
        <v>4476</v>
      </c>
      <c r="K90" s="321" t="s">
        <v>4477</v>
      </c>
      <c r="L90" s="321">
        <v>196892</v>
      </c>
      <c r="M90" s="322" t="s">
        <v>4478</v>
      </c>
      <c r="N90" s="321">
        <v>196940</v>
      </c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s="113" customFormat="1" ht="45" x14ac:dyDescent="0.25">
      <c r="A91" s="6">
        <v>2</v>
      </c>
      <c r="B91" s="106" t="s">
        <v>3798</v>
      </c>
      <c r="C91" s="15" t="s">
        <v>109</v>
      </c>
      <c r="D91" s="14" t="s">
        <v>110</v>
      </c>
      <c r="E91" s="6">
        <v>90</v>
      </c>
      <c r="F91" s="8" t="s">
        <v>111</v>
      </c>
      <c r="G91" s="14" t="s">
        <v>112</v>
      </c>
      <c r="H91" s="150">
        <v>60.41</v>
      </c>
      <c r="I91" s="86" t="s">
        <v>37</v>
      </c>
      <c r="J91" s="16"/>
      <c r="K91" s="7" t="s">
        <v>113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88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</row>
    <row r="92" spans="1:254" ht="45" x14ac:dyDescent="0.25">
      <c r="A92" s="6">
        <v>2</v>
      </c>
      <c r="B92" s="106" t="s">
        <v>3798</v>
      </c>
      <c r="C92" s="14" t="s">
        <v>114</v>
      </c>
      <c r="D92" s="14" t="s">
        <v>110</v>
      </c>
      <c r="E92" s="6">
        <v>91</v>
      </c>
      <c r="F92" s="7" t="s">
        <v>115</v>
      </c>
      <c r="G92" s="14" t="s">
        <v>116</v>
      </c>
      <c r="H92" s="150">
        <v>98.43</v>
      </c>
      <c r="I92" s="13" t="s">
        <v>37</v>
      </c>
      <c r="J92" s="16"/>
      <c r="K92" s="7" t="s">
        <v>115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</row>
    <row r="93" spans="1:254" s="1" customFormat="1" ht="60" x14ac:dyDescent="0.25">
      <c r="A93" s="6">
        <v>2</v>
      </c>
      <c r="B93" s="106" t="s">
        <v>3798</v>
      </c>
      <c r="C93" s="15" t="s">
        <v>114</v>
      </c>
      <c r="D93" s="14" t="s">
        <v>110</v>
      </c>
      <c r="E93" s="6">
        <v>92</v>
      </c>
      <c r="F93" s="8" t="s">
        <v>117</v>
      </c>
      <c r="G93" s="14" t="s">
        <v>118</v>
      </c>
      <c r="H93" s="150">
        <v>46.62</v>
      </c>
      <c r="I93" s="86" t="s">
        <v>37</v>
      </c>
      <c r="J93" s="16"/>
      <c r="K93" s="8" t="s">
        <v>117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11">
        <v>46.67</v>
      </c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3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3"/>
      <c r="FG93" s="113"/>
      <c r="FH93" s="113"/>
      <c r="FI93" s="113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3"/>
      <c r="FU93" s="113"/>
      <c r="FV93" s="113"/>
      <c r="FW93" s="113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3"/>
      <c r="IM93" s="113"/>
      <c r="IN93" s="113"/>
      <c r="IO93" s="113"/>
      <c r="IP93" s="113"/>
      <c r="IQ93" s="113"/>
      <c r="IR93" s="113"/>
      <c r="IS93" s="113"/>
      <c r="IT93" s="113"/>
    </row>
    <row r="94" spans="1:254" s="55" customFormat="1" ht="45" x14ac:dyDescent="0.25">
      <c r="A94" s="6">
        <v>2</v>
      </c>
      <c r="B94" s="106" t="s">
        <v>3798</v>
      </c>
      <c r="C94" s="15" t="s">
        <v>119</v>
      </c>
      <c r="D94" s="14" t="s">
        <v>110</v>
      </c>
      <c r="E94" s="6">
        <v>93</v>
      </c>
      <c r="F94" s="8" t="s">
        <v>120</v>
      </c>
      <c r="G94" s="14" t="s">
        <v>121</v>
      </c>
      <c r="H94" s="150">
        <v>31.33</v>
      </c>
      <c r="I94" s="13" t="s">
        <v>61</v>
      </c>
      <c r="J94" s="16"/>
      <c r="K94" s="7" t="s">
        <v>122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300">
        <v>31.68</v>
      </c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4"/>
      <c r="BR94" s="104"/>
      <c r="BS94" s="104"/>
      <c r="BT94" s="104"/>
      <c r="BU94" s="104"/>
      <c r="BV94" s="104"/>
      <c r="BW94" s="104"/>
      <c r="BX94" s="104"/>
      <c r="BY94" s="104"/>
      <c r="BZ94" s="104"/>
      <c r="CA94" s="104"/>
      <c r="CB94" s="104"/>
      <c r="CC94" s="104"/>
      <c r="CD94" s="104"/>
      <c r="CE94" s="104"/>
      <c r="CF94" s="104"/>
      <c r="CG94" s="104"/>
      <c r="CH94" s="104"/>
      <c r="CI94" s="104"/>
      <c r="CJ94" s="104"/>
      <c r="CK94" s="104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4"/>
      <c r="DB94" s="104"/>
      <c r="DC94" s="104"/>
      <c r="DD94" s="104"/>
      <c r="DE94" s="104"/>
      <c r="DF94" s="104"/>
      <c r="DG94" s="104"/>
      <c r="DH94" s="104"/>
      <c r="DI94" s="104"/>
      <c r="DJ94" s="104"/>
      <c r="DK94" s="104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06" t="s">
        <v>3798</v>
      </c>
      <c r="C95" s="14" t="s">
        <v>255</v>
      </c>
      <c r="D95" s="17" t="s">
        <v>110</v>
      </c>
      <c r="E95" s="6">
        <v>94</v>
      </c>
      <c r="F95" s="7" t="s">
        <v>256</v>
      </c>
      <c r="G95" s="15" t="s">
        <v>257</v>
      </c>
      <c r="H95" s="24">
        <v>844.56</v>
      </c>
      <c r="I95" s="24" t="s">
        <v>37</v>
      </c>
      <c r="J95" s="18"/>
      <c r="K95" s="7" t="s">
        <v>258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06" t="s">
        <v>3798</v>
      </c>
      <c r="C96" s="8" t="s">
        <v>259</v>
      </c>
      <c r="D96" s="17" t="s">
        <v>110</v>
      </c>
      <c r="E96" s="6">
        <v>95</v>
      </c>
      <c r="F96" s="8" t="s">
        <v>260</v>
      </c>
      <c r="G96" s="7" t="s">
        <v>261</v>
      </c>
      <c r="H96" s="151">
        <v>45.84</v>
      </c>
      <c r="I96" s="6" t="s">
        <v>37</v>
      </c>
      <c r="J96" s="9"/>
      <c r="K96" s="7" t="s">
        <v>260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</row>
    <row r="97" spans="1:254" s="55" customFormat="1" ht="45" x14ac:dyDescent="0.25">
      <c r="A97" s="6">
        <v>2</v>
      </c>
      <c r="B97" s="106" t="s">
        <v>3798</v>
      </c>
      <c r="C97" s="8" t="s">
        <v>262</v>
      </c>
      <c r="D97" s="17" t="s">
        <v>110</v>
      </c>
      <c r="E97" s="6">
        <v>96</v>
      </c>
      <c r="F97" s="8" t="s">
        <v>263</v>
      </c>
      <c r="G97" s="7" t="s">
        <v>264</v>
      </c>
      <c r="H97" s="151">
        <v>359.44</v>
      </c>
      <c r="I97" s="87" t="s">
        <v>37</v>
      </c>
      <c r="J97" s="9"/>
      <c r="K97" s="7" t="s">
        <v>265</v>
      </c>
      <c r="L97" s="9">
        <v>1453274</v>
      </c>
      <c r="M97" s="9" t="s">
        <v>266</v>
      </c>
      <c r="N97" s="9">
        <v>1263981</v>
      </c>
      <c r="O97" s="9" t="s">
        <v>267</v>
      </c>
      <c r="P97" s="9">
        <v>1203374</v>
      </c>
      <c r="Q97" s="9" t="s">
        <v>268</v>
      </c>
      <c r="R97" s="9">
        <v>1453347</v>
      </c>
      <c r="S97" s="9" t="s">
        <v>269</v>
      </c>
      <c r="T97" s="9">
        <v>1455393</v>
      </c>
      <c r="U97" s="9" t="s">
        <v>270</v>
      </c>
      <c r="V97" s="9">
        <v>1453332</v>
      </c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</row>
    <row r="98" spans="1:254" s="55" customFormat="1" ht="45" x14ac:dyDescent="0.25">
      <c r="A98" s="6">
        <v>2</v>
      </c>
      <c r="B98" s="106" t="s">
        <v>3798</v>
      </c>
      <c r="C98" s="8" t="s">
        <v>271</v>
      </c>
      <c r="D98" s="17" t="s">
        <v>110</v>
      </c>
      <c r="E98" s="6">
        <v>97</v>
      </c>
      <c r="F98" s="8" t="s">
        <v>272</v>
      </c>
      <c r="G98" s="7" t="s">
        <v>273</v>
      </c>
      <c r="H98" s="151">
        <v>86.97</v>
      </c>
      <c r="I98" s="6" t="s">
        <v>37</v>
      </c>
      <c r="J98" s="9"/>
      <c r="K98" s="7" t="s">
        <v>274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</row>
    <row r="99" spans="1:254" s="1" customFormat="1" ht="45" x14ac:dyDescent="0.25">
      <c r="A99" s="6">
        <v>2</v>
      </c>
      <c r="B99" s="106" t="s">
        <v>3798</v>
      </c>
      <c r="C99" s="8" t="s">
        <v>275</v>
      </c>
      <c r="D99" s="17" t="s">
        <v>110</v>
      </c>
      <c r="E99" s="6">
        <v>98</v>
      </c>
      <c r="F99" s="8" t="s">
        <v>276</v>
      </c>
      <c r="G99" s="7" t="s">
        <v>277</v>
      </c>
      <c r="H99" s="151">
        <v>39.049999999999997</v>
      </c>
      <c r="I99" s="87" t="s">
        <v>37</v>
      </c>
      <c r="J99" s="9"/>
      <c r="K99" s="7" t="s">
        <v>278</v>
      </c>
      <c r="L99" s="9">
        <v>1686863</v>
      </c>
      <c r="M99" s="9" t="s">
        <v>279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6" t="s">
        <v>3798</v>
      </c>
      <c r="C100" s="8" t="s">
        <v>280</v>
      </c>
      <c r="D100" s="17" t="s">
        <v>110</v>
      </c>
      <c r="E100" s="6">
        <v>99</v>
      </c>
      <c r="F100" s="8" t="s">
        <v>281</v>
      </c>
      <c r="G100" s="7" t="s">
        <v>282</v>
      </c>
      <c r="H100" s="151">
        <v>68.349999999999994</v>
      </c>
      <c r="I100" s="87" t="s">
        <v>37</v>
      </c>
      <c r="J100" s="9"/>
      <c r="K100" s="7" t="s">
        <v>283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6" t="s">
        <v>3798</v>
      </c>
      <c r="C101" s="8" t="s">
        <v>4447</v>
      </c>
      <c r="D101" s="14" t="s">
        <v>110</v>
      </c>
      <c r="E101" s="6">
        <v>100</v>
      </c>
      <c r="F101" s="276" t="s">
        <v>4435</v>
      </c>
      <c r="G101" s="323" t="s">
        <v>4441</v>
      </c>
      <c r="H101" s="271">
        <v>1043.32</v>
      </c>
      <c r="I101" s="87" t="s">
        <v>37</v>
      </c>
      <c r="J101" s="9"/>
      <c r="K101" s="324" t="s">
        <v>4449</v>
      </c>
      <c r="L101" s="308">
        <v>2542483</v>
      </c>
      <c r="M101" s="325" t="s">
        <v>4450</v>
      </c>
      <c r="N101" s="308">
        <v>6384324</v>
      </c>
      <c r="O101" s="300"/>
      <c r="P101" s="300"/>
      <c r="Q101" s="300"/>
      <c r="R101" s="300"/>
      <c r="S101" s="300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6" t="s">
        <v>3798</v>
      </c>
      <c r="C102" s="8" t="s">
        <v>4447</v>
      </c>
      <c r="D102" s="14" t="s">
        <v>110</v>
      </c>
      <c r="E102" s="6">
        <v>101</v>
      </c>
      <c r="F102" s="277" t="s">
        <v>4436</v>
      </c>
      <c r="G102" s="276" t="s">
        <v>4442</v>
      </c>
      <c r="H102" s="272">
        <v>465.67</v>
      </c>
      <c r="I102" s="87" t="s">
        <v>37</v>
      </c>
      <c r="J102" s="9"/>
      <c r="K102" s="326" t="s">
        <v>4451</v>
      </c>
      <c r="L102" s="287"/>
      <c r="M102" s="326" t="s">
        <v>4452</v>
      </c>
      <c r="N102" s="287"/>
      <c r="O102" s="326" t="s">
        <v>4453</v>
      </c>
      <c r="P102" s="287"/>
      <c r="Q102" s="326" t="s">
        <v>4454</v>
      </c>
      <c r="R102" s="287"/>
      <c r="S102" s="287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6" t="s">
        <v>3798</v>
      </c>
      <c r="C103" s="8" t="s">
        <v>4447</v>
      </c>
      <c r="D103" s="14" t="s">
        <v>110</v>
      </c>
      <c r="E103" s="6">
        <v>102</v>
      </c>
      <c r="F103" s="277" t="s">
        <v>4437</v>
      </c>
      <c r="G103" s="87" t="s">
        <v>4442</v>
      </c>
      <c r="H103" s="114">
        <v>311.41000000000003</v>
      </c>
      <c r="I103" s="87" t="s">
        <v>37</v>
      </c>
      <c r="J103" s="9"/>
      <c r="K103" s="325" t="s">
        <v>4455</v>
      </c>
      <c r="L103" s="287"/>
      <c r="M103" s="326" t="s">
        <v>4456</v>
      </c>
      <c r="N103" s="287"/>
      <c r="O103" s="326" t="s">
        <v>4453</v>
      </c>
      <c r="P103" s="287"/>
      <c r="Q103" s="326" t="s">
        <v>4454</v>
      </c>
      <c r="R103" s="287"/>
      <c r="S103" s="287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6" t="s">
        <v>3798</v>
      </c>
      <c r="C104" s="8" t="s">
        <v>4447</v>
      </c>
      <c r="D104" s="14" t="s">
        <v>110</v>
      </c>
      <c r="E104" s="6">
        <v>103</v>
      </c>
      <c r="F104" s="277" t="s">
        <v>4438</v>
      </c>
      <c r="G104" s="87" t="s">
        <v>4443</v>
      </c>
      <c r="H104" s="87">
        <v>439.86</v>
      </c>
      <c r="I104" s="87" t="s">
        <v>37</v>
      </c>
      <c r="J104" s="9"/>
      <c r="K104" s="327" t="s">
        <v>4457</v>
      </c>
      <c r="L104" s="287"/>
      <c r="M104" s="328" t="s">
        <v>4458</v>
      </c>
      <c r="N104" s="300"/>
      <c r="O104" s="328" t="s">
        <v>4459</v>
      </c>
      <c r="P104" s="300"/>
      <c r="Q104" s="300"/>
      <c r="R104" s="300"/>
      <c r="S104" s="300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6" t="s">
        <v>3798</v>
      </c>
      <c r="C105" s="8" t="s">
        <v>4447</v>
      </c>
      <c r="D105" s="14" t="s">
        <v>110</v>
      </c>
      <c r="E105" s="6">
        <v>104</v>
      </c>
      <c r="F105" s="278" t="s">
        <v>4439</v>
      </c>
      <c r="G105" s="276" t="s">
        <v>4444</v>
      </c>
      <c r="H105" s="87">
        <v>171.73</v>
      </c>
      <c r="I105" s="87" t="s">
        <v>37</v>
      </c>
      <c r="J105" s="9"/>
      <c r="K105" s="328" t="s">
        <v>4460</v>
      </c>
      <c r="L105" s="300"/>
      <c r="M105" s="300"/>
      <c r="N105" s="300"/>
      <c r="O105" s="300"/>
      <c r="P105" s="300"/>
      <c r="Q105" s="300"/>
      <c r="R105" s="300"/>
      <c r="S105" s="300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6" t="s">
        <v>3798</v>
      </c>
      <c r="C106" s="8" t="s">
        <v>4448</v>
      </c>
      <c r="D106" s="89" t="s">
        <v>110</v>
      </c>
      <c r="E106" s="6">
        <v>105</v>
      </c>
      <c r="F106" s="8" t="s">
        <v>4440</v>
      </c>
      <c r="G106" s="87" t="s">
        <v>4516</v>
      </c>
      <c r="H106" s="110">
        <v>1818.04</v>
      </c>
      <c r="I106" s="87" t="s">
        <v>37</v>
      </c>
      <c r="J106" s="9"/>
      <c r="K106" s="300" t="s">
        <v>4461</v>
      </c>
      <c r="L106" s="300">
        <v>255214</v>
      </c>
      <c r="M106" s="287" t="s">
        <v>4462</v>
      </c>
      <c r="N106" s="287">
        <v>1255541</v>
      </c>
      <c r="O106" s="300"/>
      <c r="P106" s="300"/>
      <c r="Q106" s="300"/>
      <c r="R106" s="300"/>
      <c r="S106" s="300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6" t="s">
        <v>3798</v>
      </c>
      <c r="C107" s="8" t="s">
        <v>4447</v>
      </c>
      <c r="D107" s="14" t="s">
        <v>110</v>
      </c>
      <c r="E107" s="6">
        <v>106</v>
      </c>
      <c r="F107" s="8" t="s">
        <v>4445</v>
      </c>
      <c r="G107" s="106" t="s">
        <v>4446</v>
      </c>
      <c r="H107" s="151">
        <v>1096.26</v>
      </c>
      <c r="I107" s="87" t="s">
        <v>37</v>
      </c>
      <c r="J107" s="9"/>
      <c r="K107" s="308" t="s">
        <v>4463</v>
      </c>
      <c r="L107" s="300">
        <v>1736101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06" t="s">
        <v>3798</v>
      </c>
      <c r="C108" s="23" t="s">
        <v>683</v>
      </c>
      <c r="D108" s="22" t="s">
        <v>682</v>
      </c>
      <c r="E108" s="6">
        <v>107</v>
      </c>
      <c r="F108" s="8" t="s">
        <v>684</v>
      </c>
      <c r="G108" s="23" t="s">
        <v>685</v>
      </c>
      <c r="H108" s="158">
        <v>2626.83</v>
      </c>
      <c r="I108" s="36" t="s">
        <v>37</v>
      </c>
      <c r="J108" s="37"/>
      <c r="K108" s="7" t="s">
        <v>686</v>
      </c>
      <c r="L108" s="309">
        <v>1244897</v>
      </c>
      <c r="M108" s="9" t="s">
        <v>687</v>
      </c>
      <c r="N108" s="9"/>
      <c r="O108" s="9" t="s">
        <v>688</v>
      </c>
      <c r="P108" s="291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06" t="s">
        <v>3798</v>
      </c>
      <c r="C109" s="23" t="s">
        <v>689</v>
      </c>
      <c r="D109" s="22" t="s">
        <v>682</v>
      </c>
      <c r="E109" s="6">
        <v>108</v>
      </c>
      <c r="F109" s="8" t="s">
        <v>690</v>
      </c>
      <c r="G109" s="23" t="s">
        <v>691</v>
      </c>
      <c r="H109" s="158">
        <v>3599.88</v>
      </c>
      <c r="I109" s="36" t="s">
        <v>37</v>
      </c>
      <c r="J109" s="176"/>
      <c r="K109" s="7" t="s">
        <v>692</v>
      </c>
      <c r="L109" s="9"/>
      <c r="M109" s="9" t="s">
        <v>693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</row>
    <row r="110" spans="1:254" ht="45" x14ac:dyDescent="0.25">
      <c r="A110" s="6">
        <v>2</v>
      </c>
      <c r="B110" s="106" t="s">
        <v>3798</v>
      </c>
      <c r="C110" s="23" t="s">
        <v>694</v>
      </c>
      <c r="D110" s="22" t="s">
        <v>682</v>
      </c>
      <c r="E110" s="6">
        <v>109</v>
      </c>
      <c r="F110" s="7" t="s">
        <v>695</v>
      </c>
      <c r="G110" s="22" t="s">
        <v>696</v>
      </c>
      <c r="H110" s="158">
        <v>1110.67</v>
      </c>
      <c r="I110" s="36" t="s">
        <v>37</v>
      </c>
      <c r="J110" s="176"/>
      <c r="K110" s="42" t="s">
        <v>697</v>
      </c>
      <c r="L110" s="309">
        <v>994574</v>
      </c>
      <c r="M110" s="42" t="s">
        <v>698</v>
      </c>
      <c r="N110" s="291">
        <v>994589</v>
      </c>
      <c r="O110" s="291" t="s">
        <v>699</v>
      </c>
      <c r="P110" s="291">
        <v>1874517</v>
      </c>
      <c r="Q110" s="291" t="s">
        <v>700</v>
      </c>
      <c r="R110" s="291">
        <v>1874523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</row>
    <row r="111" spans="1:254" ht="45" x14ac:dyDescent="0.25">
      <c r="A111" s="6">
        <v>2</v>
      </c>
      <c r="B111" s="106" t="s">
        <v>3798</v>
      </c>
      <c r="C111" s="23" t="s">
        <v>694</v>
      </c>
      <c r="D111" s="22" t="s">
        <v>682</v>
      </c>
      <c r="E111" s="6">
        <v>110</v>
      </c>
      <c r="F111" s="8" t="s">
        <v>701</v>
      </c>
      <c r="G111" s="23" t="s">
        <v>702</v>
      </c>
      <c r="H111" s="158">
        <v>159.91999999999999</v>
      </c>
      <c r="I111" s="36" t="s">
        <v>37</v>
      </c>
      <c r="J111" s="176"/>
      <c r="K111" s="8" t="s">
        <v>703</v>
      </c>
      <c r="L111" s="9"/>
      <c r="M111" s="12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</row>
    <row r="112" spans="1:254" ht="75" x14ac:dyDescent="0.25">
      <c r="A112" s="6">
        <v>2</v>
      </c>
      <c r="B112" s="106" t="s">
        <v>3798</v>
      </c>
      <c r="C112" s="22" t="s">
        <v>704</v>
      </c>
      <c r="D112" s="22" t="s">
        <v>682</v>
      </c>
      <c r="E112" s="6">
        <v>111</v>
      </c>
      <c r="F112" s="7" t="s">
        <v>705</v>
      </c>
      <c r="G112" s="22" t="s">
        <v>706</v>
      </c>
      <c r="H112" s="67">
        <v>24833.87</v>
      </c>
      <c r="I112" s="36" t="s">
        <v>37</v>
      </c>
      <c r="J112" s="176"/>
      <c r="K112" s="42" t="s">
        <v>707</v>
      </c>
      <c r="L112" s="310" t="s">
        <v>708</v>
      </c>
      <c r="M112" s="12" t="s">
        <v>709</v>
      </c>
      <c r="N112" s="12">
        <v>1626915</v>
      </c>
      <c r="O112" s="12" t="s">
        <v>710</v>
      </c>
      <c r="P112" s="12">
        <v>6537881</v>
      </c>
      <c r="Q112" s="12" t="s">
        <v>711</v>
      </c>
      <c r="R112" s="12">
        <v>7195389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4"/>
      <c r="DJ112" s="104"/>
      <c r="DK112" s="104"/>
    </row>
    <row r="113" spans="1:254" ht="45" x14ac:dyDescent="0.25">
      <c r="A113" s="6">
        <v>2</v>
      </c>
      <c r="B113" s="106" t="s">
        <v>3798</v>
      </c>
      <c r="C113" s="22" t="s">
        <v>704</v>
      </c>
      <c r="D113" s="22" t="s">
        <v>682</v>
      </c>
      <c r="E113" s="6">
        <v>112</v>
      </c>
      <c r="F113" s="106" t="s">
        <v>712</v>
      </c>
      <c r="G113" s="22" t="s">
        <v>713</v>
      </c>
      <c r="H113" s="158">
        <v>6188.5</v>
      </c>
      <c r="I113" s="36" t="s">
        <v>37</v>
      </c>
      <c r="J113" s="176"/>
      <c r="K113" s="7" t="s">
        <v>714</v>
      </c>
      <c r="L113" s="12">
        <v>13343</v>
      </c>
      <c r="M113" s="12" t="s">
        <v>227</v>
      </c>
      <c r="N113" s="12">
        <v>6891174</v>
      </c>
      <c r="O113" s="12" t="s">
        <v>715</v>
      </c>
      <c r="P113" s="12">
        <v>6891178</v>
      </c>
      <c r="Q113" s="12" t="s">
        <v>716</v>
      </c>
      <c r="R113" s="12">
        <v>7315922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4"/>
      <c r="BZ113" s="104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4"/>
      <c r="DB113" s="104"/>
      <c r="DC113" s="104"/>
      <c r="DD113" s="104"/>
      <c r="DE113" s="104"/>
      <c r="DF113" s="104"/>
      <c r="DG113" s="104"/>
      <c r="DH113" s="104"/>
      <c r="DI113" s="104"/>
      <c r="DJ113" s="104"/>
      <c r="DK113" s="104"/>
    </row>
    <row r="114" spans="1:254" s="55" customFormat="1" ht="60" x14ac:dyDescent="0.25">
      <c r="A114" s="6">
        <v>2</v>
      </c>
      <c r="B114" s="106" t="s">
        <v>3798</v>
      </c>
      <c r="C114" s="22" t="s">
        <v>717</v>
      </c>
      <c r="D114" s="22" t="s">
        <v>682</v>
      </c>
      <c r="E114" s="6">
        <v>113</v>
      </c>
      <c r="F114" s="7" t="s">
        <v>718</v>
      </c>
      <c r="G114" s="22" t="s">
        <v>719</v>
      </c>
      <c r="H114" s="67">
        <v>9164.0300000000007</v>
      </c>
      <c r="I114" s="36" t="s">
        <v>37</v>
      </c>
      <c r="J114" s="176"/>
      <c r="K114" s="42" t="s">
        <v>565</v>
      </c>
      <c r="L114" s="12">
        <v>13348</v>
      </c>
      <c r="M114" s="12" t="s">
        <v>720</v>
      </c>
      <c r="N114" s="12">
        <v>64715</v>
      </c>
      <c r="O114" s="12" t="s">
        <v>721</v>
      </c>
      <c r="P114" s="12">
        <v>464098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4"/>
      <c r="DB114" s="104"/>
      <c r="DC114" s="104"/>
      <c r="DD114" s="104"/>
      <c r="DE114" s="104"/>
      <c r="DF114" s="104"/>
      <c r="DG114" s="104"/>
      <c r="DH114" s="104"/>
      <c r="DI114" s="104"/>
      <c r="DJ114" s="104"/>
      <c r="DK114" s="104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06" t="s">
        <v>3798</v>
      </c>
      <c r="C115" s="23" t="s">
        <v>694</v>
      </c>
      <c r="D115" s="22" t="s">
        <v>682</v>
      </c>
      <c r="E115" s="6">
        <v>114</v>
      </c>
      <c r="F115" s="8" t="s">
        <v>722</v>
      </c>
      <c r="G115" s="23" t="s">
        <v>723</v>
      </c>
      <c r="H115" s="158">
        <v>332.78</v>
      </c>
      <c r="I115" s="36" t="s">
        <v>37</v>
      </c>
      <c r="J115" s="176"/>
      <c r="K115" s="7" t="s">
        <v>724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/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4"/>
      <c r="DB115" s="104"/>
      <c r="DC115" s="104"/>
      <c r="DD115" s="104"/>
      <c r="DE115" s="104"/>
      <c r="DF115" s="104"/>
      <c r="DG115" s="104"/>
      <c r="DH115" s="104"/>
      <c r="DI115" s="104"/>
      <c r="DJ115" s="104"/>
      <c r="DK115" s="104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06" t="s">
        <v>3798</v>
      </c>
      <c r="C116" s="23" t="s">
        <v>725</v>
      </c>
      <c r="D116" s="22" t="s">
        <v>682</v>
      </c>
      <c r="E116" s="6">
        <v>115</v>
      </c>
      <c r="F116" s="8" t="s">
        <v>726</v>
      </c>
      <c r="G116" s="22" t="s">
        <v>727</v>
      </c>
      <c r="H116" s="158">
        <v>393.78</v>
      </c>
      <c r="I116" s="115" t="s">
        <v>37</v>
      </c>
      <c r="J116" s="176"/>
      <c r="K116" s="7" t="s">
        <v>728</v>
      </c>
      <c r="L116" s="291">
        <v>3441816</v>
      </c>
      <c r="M116" s="47" t="s">
        <v>729</v>
      </c>
      <c r="N116" s="291">
        <v>5315297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</row>
    <row r="117" spans="1:254" s="55" customFormat="1" ht="90" x14ac:dyDescent="0.25">
      <c r="A117" s="6">
        <v>2</v>
      </c>
      <c r="B117" s="106" t="s">
        <v>3798</v>
      </c>
      <c r="C117" s="23" t="s">
        <v>694</v>
      </c>
      <c r="D117" s="22" t="s">
        <v>682</v>
      </c>
      <c r="E117" s="6">
        <v>116</v>
      </c>
      <c r="F117" s="8" t="s">
        <v>730</v>
      </c>
      <c r="G117" s="23" t="s">
        <v>731</v>
      </c>
      <c r="H117" s="36">
        <v>1767.44</v>
      </c>
      <c r="I117" s="36" t="s">
        <v>37</v>
      </c>
      <c r="J117" s="176"/>
      <c r="K117" s="7" t="s">
        <v>732</v>
      </c>
      <c r="L117" s="290" t="s">
        <v>733</v>
      </c>
      <c r="M117" s="7" t="s">
        <v>734</v>
      </c>
      <c r="N117" s="291">
        <v>117193</v>
      </c>
      <c r="O117" s="9" t="s">
        <v>735</v>
      </c>
      <c r="P117" s="291">
        <v>116681</v>
      </c>
      <c r="Q117" s="6" t="s">
        <v>736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</row>
    <row r="118" spans="1:254" s="1" customFormat="1" ht="45" x14ac:dyDescent="0.25">
      <c r="A118" s="6">
        <v>2</v>
      </c>
      <c r="B118" s="106" t="s">
        <v>3798</v>
      </c>
      <c r="C118" s="23" t="s">
        <v>694</v>
      </c>
      <c r="D118" s="22" t="s">
        <v>682</v>
      </c>
      <c r="E118" s="6">
        <v>117</v>
      </c>
      <c r="F118" s="8" t="s">
        <v>737</v>
      </c>
      <c r="G118" s="23" t="s">
        <v>738</v>
      </c>
      <c r="H118" s="158">
        <v>393.8</v>
      </c>
      <c r="I118" s="36" t="s">
        <v>37</v>
      </c>
      <c r="J118" s="176"/>
      <c r="K118" s="7" t="s">
        <v>739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06" t="s">
        <v>3798</v>
      </c>
      <c r="C119" s="22" t="s">
        <v>740</v>
      </c>
      <c r="D119" s="22" t="s">
        <v>682</v>
      </c>
      <c r="E119" s="6">
        <v>118</v>
      </c>
      <c r="F119" s="7" t="s">
        <v>741</v>
      </c>
      <c r="G119" s="22" t="s">
        <v>742</v>
      </c>
      <c r="H119" s="67">
        <v>565.41999999999996</v>
      </c>
      <c r="I119" s="36" t="s">
        <v>37</v>
      </c>
      <c r="J119" s="176"/>
      <c r="K119" s="7" t="s">
        <v>743</v>
      </c>
      <c r="L119" s="303" t="s">
        <v>744</v>
      </c>
      <c r="M119" s="7" t="s">
        <v>745</v>
      </c>
      <c r="N119" s="291">
        <v>36667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07" customFormat="1" ht="45" x14ac:dyDescent="0.25">
      <c r="A120" s="6">
        <v>2</v>
      </c>
      <c r="B120" s="106" t="s">
        <v>3798</v>
      </c>
      <c r="C120" s="23" t="s">
        <v>694</v>
      </c>
      <c r="D120" s="22" t="s">
        <v>682</v>
      </c>
      <c r="E120" s="6">
        <v>119</v>
      </c>
      <c r="F120" s="8" t="s">
        <v>746</v>
      </c>
      <c r="G120" s="23" t="s">
        <v>747</v>
      </c>
      <c r="H120" s="36">
        <v>2796.73</v>
      </c>
      <c r="I120" s="36" t="s">
        <v>37</v>
      </c>
      <c r="J120" s="176"/>
      <c r="K120" s="7" t="s">
        <v>748</v>
      </c>
      <c r="L120" s="291">
        <v>1391124</v>
      </c>
      <c r="M120" s="7" t="s">
        <v>749</v>
      </c>
      <c r="N120" s="291">
        <v>780844</v>
      </c>
      <c r="O120" s="12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06" t="s">
        <v>3798</v>
      </c>
      <c r="C121" s="23" t="s">
        <v>694</v>
      </c>
      <c r="D121" s="22" t="s">
        <v>682</v>
      </c>
      <c r="E121" s="6">
        <v>120</v>
      </c>
      <c r="F121" s="7" t="s">
        <v>750</v>
      </c>
      <c r="G121" s="22" t="s">
        <v>751</v>
      </c>
      <c r="H121" s="158">
        <v>3271.56</v>
      </c>
      <c r="I121" s="36" t="s">
        <v>37</v>
      </c>
      <c r="J121" s="176"/>
      <c r="K121" s="7" t="s">
        <v>752</v>
      </c>
      <c r="L121" s="291">
        <v>110731</v>
      </c>
      <c r="M121" s="291" t="s">
        <v>753</v>
      </c>
      <c r="N121" s="291">
        <v>1814489</v>
      </c>
      <c r="O121" s="291" t="s">
        <v>754</v>
      </c>
      <c r="P121" s="291">
        <v>2882926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6" t="s">
        <v>3798</v>
      </c>
      <c r="C122" s="23" t="s">
        <v>694</v>
      </c>
      <c r="D122" s="22" t="s">
        <v>682</v>
      </c>
      <c r="E122" s="6">
        <v>121</v>
      </c>
      <c r="F122" s="8" t="s">
        <v>755</v>
      </c>
      <c r="G122" s="23" t="s">
        <v>723</v>
      </c>
      <c r="H122" s="158">
        <v>3254.43</v>
      </c>
      <c r="I122" s="36" t="s">
        <v>37</v>
      </c>
      <c r="J122" s="176"/>
      <c r="K122" s="7" t="s">
        <v>756</v>
      </c>
      <c r="L122" s="311" t="s">
        <v>757</v>
      </c>
      <c r="M122" s="9" t="s">
        <v>758</v>
      </c>
      <c r="N122" s="9" t="s">
        <v>759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07"/>
      <c r="GW122" s="107"/>
      <c r="GX122" s="107"/>
      <c r="GY122" s="107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07"/>
      <c r="HK122" s="107"/>
      <c r="HL122" s="107"/>
      <c r="HM122" s="107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07"/>
      <c r="HY122" s="107"/>
      <c r="HZ122" s="107"/>
      <c r="IA122" s="107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07"/>
      <c r="IM122" s="107"/>
      <c r="IN122" s="107"/>
      <c r="IO122" s="107"/>
      <c r="IP122" s="107"/>
      <c r="IQ122" s="107"/>
      <c r="IR122" s="107"/>
      <c r="IS122" s="107"/>
      <c r="IT122" s="107"/>
    </row>
    <row r="123" spans="1:254" s="1" customFormat="1" ht="45" x14ac:dyDescent="0.25">
      <c r="A123" s="6">
        <v>2</v>
      </c>
      <c r="B123" s="106" t="s">
        <v>3798</v>
      </c>
      <c r="C123" s="23" t="s">
        <v>725</v>
      </c>
      <c r="D123" s="22" t="s">
        <v>682</v>
      </c>
      <c r="E123" s="6">
        <v>122</v>
      </c>
      <c r="F123" s="8" t="s">
        <v>760</v>
      </c>
      <c r="G123" s="22" t="s">
        <v>761</v>
      </c>
      <c r="H123" s="158">
        <v>398.9</v>
      </c>
      <c r="I123" s="115" t="s">
        <v>37</v>
      </c>
      <c r="J123" s="176"/>
      <c r="K123" s="7" t="s">
        <v>762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6" t="s">
        <v>3798</v>
      </c>
      <c r="C124" s="23" t="s">
        <v>694</v>
      </c>
      <c r="D124" s="22" t="s">
        <v>682</v>
      </c>
      <c r="E124" s="6">
        <v>123</v>
      </c>
      <c r="F124" s="8" t="s">
        <v>763</v>
      </c>
      <c r="G124" s="23" t="s">
        <v>764</v>
      </c>
      <c r="H124" s="158">
        <v>501.62</v>
      </c>
      <c r="I124" s="36" t="s">
        <v>37</v>
      </c>
      <c r="J124" s="176"/>
      <c r="K124" s="7" t="s">
        <v>765</v>
      </c>
      <c r="L124" s="291">
        <v>263407</v>
      </c>
      <c r="M124" s="9" t="s">
        <v>766</v>
      </c>
      <c r="N124" s="291">
        <v>263422</v>
      </c>
      <c r="O124" s="9" t="s">
        <v>569</v>
      </c>
      <c r="P124" s="291">
        <v>263417</v>
      </c>
      <c r="Q124" s="9" t="s">
        <v>767</v>
      </c>
      <c r="R124" s="291">
        <v>263413</v>
      </c>
      <c r="S124" s="9" t="s">
        <v>768</v>
      </c>
      <c r="T124" s="291">
        <v>263431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88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6" t="s">
        <v>3798</v>
      </c>
      <c r="C125" s="23" t="s">
        <v>694</v>
      </c>
      <c r="D125" s="22" t="s">
        <v>682</v>
      </c>
      <c r="E125" s="6">
        <v>124</v>
      </c>
      <c r="F125" s="8" t="s">
        <v>769</v>
      </c>
      <c r="G125" s="23" t="s">
        <v>770</v>
      </c>
      <c r="H125" s="158">
        <v>93.52</v>
      </c>
      <c r="I125" s="36" t="s">
        <v>37</v>
      </c>
      <c r="J125" s="176"/>
      <c r="K125" s="7" t="s">
        <v>771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88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75" x14ac:dyDescent="0.25">
      <c r="A126" s="6">
        <v>2</v>
      </c>
      <c r="B126" s="106" t="s">
        <v>3798</v>
      </c>
      <c r="C126" s="23" t="s">
        <v>694</v>
      </c>
      <c r="D126" s="22" t="s">
        <v>682</v>
      </c>
      <c r="E126" s="6">
        <v>125</v>
      </c>
      <c r="F126" s="42" t="s">
        <v>772</v>
      </c>
      <c r="G126" s="69" t="s">
        <v>773</v>
      </c>
      <c r="H126" s="159">
        <v>67.47</v>
      </c>
      <c r="I126" s="72" t="s">
        <v>37</v>
      </c>
      <c r="J126" s="176"/>
      <c r="K126" s="42" t="s">
        <v>774</v>
      </c>
      <c r="L126" s="10"/>
      <c r="M126" s="10" t="s">
        <v>775</v>
      </c>
      <c r="N126" s="10"/>
      <c r="O126" s="10"/>
      <c r="P126" s="10"/>
      <c r="Q126" s="10"/>
      <c r="R126" s="10"/>
      <c r="S126" s="10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88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</row>
    <row r="127" spans="1:254" s="1" customFormat="1" ht="45" x14ac:dyDescent="0.25">
      <c r="A127" s="6">
        <v>2</v>
      </c>
      <c r="B127" s="106" t="s">
        <v>3798</v>
      </c>
      <c r="C127" s="23" t="s">
        <v>694</v>
      </c>
      <c r="D127" s="22" t="s">
        <v>682</v>
      </c>
      <c r="E127" s="6">
        <v>126</v>
      </c>
      <c r="F127" s="8" t="s">
        <v>776</v>
      </c>
      <c r="G127" s="22" t="s">
        <v>777</v>
      </c>
      <c r="H127" s="158">
        <v>320.19</v>
      </c>
      <c r="I127" s="36" t="s">
        <v>37</v>
      </c>
      <c r="J127" s="176"/>
      <c r="K127" s="7" t="s">
        <v>778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88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</row>
    <row r="128" spans="1:254" s="1" customFormat="1" ht="45" x14ac:dyDescent="0.25">
      <c r="A128" s="6">
        <v>2</v>
      </c>
      <c r="B128" s="106" t="s">
        <v>3798</v>
      </c>
      <c r="C128" s="22" t="s">
        <v>740</v>
      </c>
      <c r="D128" s="22" t="s">
        <v>682</v>
      </c>
      <c r="E128" s="6">
        <v>127</v>
      </c>
      <c r="F128" s="7" t="s">
        <v>779</v>
      </c>
      <c r="G128" s="22" t="s">
        <v>780</v>
      </c>
      <c r="H128" s="67">
        <v>126.58</v>
      </c>
      <c r="I128" s="36" t="s">
        <v>37</v>
      </c>
      <c r="J128" s="176"/>
      <c r="K128" s="7" t="s">
        <v>781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88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</row>
    <row r="129" spans="1:254" s="1" customFormat="1" ht="45" x14ac:dyDescent="0.25">
      <c r="A129" s="6">
        <v>2</v>
      </c>
      <c r="B129" s="106" t="s">
        <v>3798</v>
      </c>
      <c r="C129" s="23" t="s">
        <v>694</v>
      </c>
      <c r="D129" s="22" t="s">
        <v>682</v>
      </c>
      <c r="E129" s="6">
        <v>128</v>
      </c>
      <c r="F129" s="8" t="s">
        <v>782</v>
      </c>
      <c r="G129" s="22" t="s">
        <v>783</v>
      </c>
      <c r="H129" s="158">
        <v>358.43</v>
      </c>
      <c r="I129" s="36" t="s">
        <v>37</v>
      </c>
      <c r="J129" s="176"/>
      <c r="K129" s="7" t="s">
        <v>784</v>
      </c>
      <c r="L129" s="9"/>
      <c r="M129" s="9" t="s">
        <v>785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88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</row>
    <row r="130" spans="1:254" s="1" customFormat="1" ht="45" x14ac:dyDescent="0.25">
      <c r="A130" s="6">
        <v>2</v>
      </c>
      <c r="B130" s="106" t="s">
        <v>3798</v>
      </c>
      <c r="C130" s="23" t="s">
        <v>694</v>
      </c>
      <c r="D130" s="22" t="s">
        <v>682</v>
      </c>
      <c r="E130" s="6">
        <v>129</v>
      </c>
      <c r="F130" s="7" t="s">
        <v>786</v>
      </c>
      <c r="G130" s="22" t="s">
        <v>787</v>
      </c>
      <c r="H130" s="158">
        <v>69.11</v>
      </c>
      <c r="I130" s="36" t="s">
        <v>37</v>
      </c>
      <c r="J130" s="176"/>
      <c r="K130" s="22" t="s">
        <v>788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8"/>
    </row>
    <row r="131" spans="1:254" s="1" customFormat="1" ht="60" x14ac:dyDescent="0.25">
      <c r="A131" s="6">
        <v>2</v>
      </c>
      <c r="B131" s="106" t="s">
        <v>3798</v>
      </c>
      <c r="C131" s="23" t="s">
        <v>694</v>
      </c>
      <c r="D131" s="22" t="s">
        <v>682</v>
      </c>
      <c r="E131" s="6">
        <v>130</v>
      </c>
      <c r="F131" s="8" t="s">
        <v>789</v>
      </c>
      <c r="G131" s="23" t="s">
        <v>790</v>
      </c>
      <c r="H131" s="36">
        <v>3434.61</v>
      </c>
      <c r="I131" s="36" t="s">
        <v>37</v>
      </c>
      <c r="J131" s="176"/>
      <c r="K131" s="69" t="s">
        <v>791</v>
      </c>
      <c r="L131" s="38">
        <v>2533651</v>
      </c>
      <c r="M131" s="69" t="s">
        <v>792</v>
      </c>
      <c r="N131" s="38">
        <v>1445814</v>
      </c>
      <c r="O131" s="70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8"/>
    </row>
    <row r="132" spans="1:254" s="1" customFormat="1" ht="60" x14ac:dyDescent="0.25">
      <c r="A132" s="6">
        <v>2</v>
      </c>
      <c r="B132" s="106" t="s">
        <v>3798</v>
      </c>
      <c r="C132" s="23" t="s">
        <v>694</v>
      </c>
      <c r="D132" s="22" t="s">
        <v>682</v>
      </c>
      <c r="E132" s="6">
        <v>131</v>
      </c>
      <c r="F132" s="7" t="s">
        <v>793</v>
      </c>
      <c r="G132" s="22" t="s">
        <v>794</v>
      </c>
      <c r="H132" s="158">
        <v>8841.25</v>
      </c>
      <c r="I132" s="36" t="s">
        <v>37</v>
      </c>
      <c r="J132" s="176"/>
      <c r="K132" s="22" t="s">
        <v>795</v>
      </c>
      <c r="L132" s="38">
        <v>87996</v>
      </c>
      <c r="M132" s="40" t="s">
        <v>796</v>
      </c>
      <c r="N132" s="38">
        <v>86356</v>
      </c>
      <c r="O132" s="40" t="s">
        <v>797</v>
      </c>
      <c r="P132" s="38">
        <v>76546</v>
      </c>
      <c r="Q132" s="40" t="s">
        <v>798</v>
      </c>
      <c r="R132" s="38">
        <v>221437</v>
      </c>
      <c r="S132" s="38" t="s">
        <v>799</v>
      </c>
      <c r="T132" s="38">
        <v>2801062</v>
      </c>
      <c r="U132" s="40"/>
      <c r="V132" s="40"/>
      <c r="W132" s="40"/>
      <c r="X132" s="40"/>
      <c r="Y132" s="40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8"/>
    </row>
    <row r="133" spans="1:254" s="1" customFormat="1" ht="45" x14ac:dyDescent="0.25">
      <c r="A133" s="6">
        <v>2</v>
      </c>
      <c r="B133" s="106" t="s">
        <v>3798</v>
      </c>
      <c r="C133" s="23" t="s">
        <v>694</v>
      </c>
      <c r="D133" s="22" t="s">
        <v>682</v>
      </c>
      <c r="E133" s="6">
        <v>132</v>
      </c>
      <c r="F133" s="7" t="s">
        <v>800</v>
      </c>
      <c r="G133" s="23" t="s">
        <v>801</v>
      </c>
      <c r="H133" s="158">
        <v>2017.29</v>
      </c>
      <c r="I133" s="36" t="s">
        <v>37</v>
      </c>
      <c r="J133" s="176"/>
      <c r="K133" s="22" t="s">
        <v>802</v>
      </c>
      <c r="L133" s="38">
        <v>636574</v>
      </c>
      <c r="M133" s="22" t="s">
        <v>803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8"/>
    </row>
    <row r="134" spans="1:254" s="1" customFormat="1" ht="45" x14ac:dyDescent="0.25">
      <c r="A134" s="6">
        <v>2</v>
      </c>
      <c r="B134" s="106" t="s">
        <v>3798</v>
      </c>
      <c r="C134" s="23" t="s">
        <v>694</v>
      </c>
      <c r="D134" s="22" t="s">
        <v>682</v>
      </c>
      <c r="E134" s="6">
        <v>133</v>
      </c>
      <c r="F134" s="8" t="s">
        <v>804</v>
      </c>
      <c r="G134" s="23" t="s">
        <v>805</v>
      </c>
      <c r="H134" s="158">
        <v>586.63</v>
      </c>
      <c r="I134" s="36" t="s">
        <v>37</v>
      </c>
      <c r="J134" s="176"/>
      <c r="K134" s="22" t="s">
        <v>806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8"/>
    </row>
    <row r="135" spans="1:254" s="1" customFormat="1" ht="90" x14ac:dyDescent="0.25">
      <c r="A135" s="6">
        <v>2</v>
      </c>
      <c r="B135" s="106" t="s">
        <v>3798</v>
      </c>
      <c r="C135" s="23" t="s">
        <v>694</v>
      </c>
      <c r="D135" s="22" t="s">
        <v>682</v>
      </c>
      <c r="E135" s="6">
        <v>134</v>
      </c>
      <c r="F135" s="8" t="s">
        <v>807</v>
      </c>
      <c r="G135" s="23" t="s">
        <v>731</v>
      </c>
      <c r="H135" s="36">
        <v>10485.92</v>
      </c>
      <c r="I135" s="36" t="s">
        <v>37</v>
      </c>
      <c r="J135" s="176"/>
      <c r="K135" s="7" t="s">
        <v>808</v>
      </c>
      <c r="L135" s="291">
        <v>130318</v>
      </c>
      <c r="M135" s="7" t="s">
        <v>734</v>
      </c>
      <c r="N135" s="9"/>
      <c r="O135" s="9" t="s">
        <v>809</v>
      </c>
      <c r="P135" s="291">
        <v>5263404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88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</row>
    <row r="136" spans="1:254" s="1" customFormat="1" ht="45" x14ac:dyDescent="0.25">
      <c r="A136" s="6">
        <v>2</v>
      </c>
      <c r="B136" s="106" t="s">
        <v>3798</v>
      </c>
      <c r="C136" s="23" t="s">
        <v>694</v>
      </c>
      <c r="D136" s="22" t="s">
        <v>682</v>
      </c>
      <c r="E136" s="6">
        <v>135</v>
      </c>
      <c r="F136" s="7" t="s">
        <v>810</v>
      </c>
      <c r="G136" s="22" t="s">
        <v>811</v>
      </c>
      <c r="H136" s="158">
        <v>3344.75</v>
      </c>
      <c r="I136" s="36" t="s">
        <v>37</v>
      </c>
      <c r="J136" s="176"/>
      <c r="K136" s="7" t="s">
        <v>812</v>
      </c>
      <c r="L136" s="291">
        <v>20611</v>
      </c>
      <c r="M136" s="9" t="s">
        <v>813</v>
      </c>
      <c r="N136" s="291">
        <v>21326</v>
      </c>
      <c r="O136" s="9" t="s">
        <v>814</v>
      </c>
      <c r="P136" s="291">
        <v>769056</v>
      </c>
      <c r="Q136" s="9" t="s">
        <v>815</v>
      </c>
      <c r="R136" s="291">
        <v>1325491</v>
      </c>
      <c r="S136" s="9" t="s">
        <v>752</v>
      </c>
      <c r="T136" s="291">
        <v>20638</v>
      </c>
      <c r="U136" s="9" t="s">
        <v>816</v>
      </c>
      <c r="V136" s="291">
        <v>2300348</v>
      </c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88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</row>
    <row r="137" spans="1:254" s="55" customFormat="1" ht="45" x14ac:dyDescent="0.25">
      <c r="A137" s="6">
        <v>2</v>
      </c>
      <c r="B137" s="106" t="s">
        <v>3798</v>
      </c>
      <c r="C137" s="23" t="s">
        <v>694</v>
      </c>
      <c r="D137" s="22" t="s">
        <v>682</v>
      </c>
      <c r="E137" s="6">
        <v>136</v>
      </c>
      <c r="F137" s="7" t="s">
        <v>817</v>
      </c>
      <c r="G137" s="22" t="s">
        <v>811</v>
      </c>
      <c r="H137" s="158">
        <v>6800.9</v>
      </c>
      <c r="I137" s="36" t="s">
        <v>37</v>
      </c>
      <c r="J137" s="176"/>
      <c r="K137" s="7" t="s">
        <v>812</v>
      </c>
      <c r="L137" s="291">
        <v>20611</v>
      </c>
      <c r="M137" s="9" t="s">
        <v>818</v>
      </c>
      <c r="N137" s="291">
        <v>1275161</v>
      </c>
      <c r="O137" s="9" t="s">
        <v>819</v>
      </c>
      <c r="P137" s="291">
        <v>1332414</v>
      </c>
      <c r="Q137" s="9" t="s">
        <v>815</v>
      </c>
      <c r="R137" s="291">
        <v>1325491</v>
      </c>
      <c r="S137" s="9" t="s">
        <v>752</v>
      </c>
      <c r="T137" s="291">
        <v>20638</v>
      </c>
      <c r="U137" s="9" t="s">
        <v>816</v>
      </c>
      <c r="V137" s="291">
        <v>2300348</v>
      </c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88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06" t="s">
        <v>3798</v>
      </c>
      <c r="C138" s="23" t="s">
        <v>694</v>
      </c>
      <c r="D138" s="22" t="s">
        <v>682</v>
      </c>
      <c r="E138" s="6">
        <v>137</v>
      </c>
      <c r="F138" s="7" t="s">
        <v>820</v>
      </c>
      <c r="G138" s="23" t="s">
        <v>821</v>
      </c>
      <c r="H138" s="158">
        <v>22423.759999999998</v>
      </c>
      <c r="I138" s="36" t="s">
        <v>37</v>
      </c>
      <c r="J138" s="176"/>
      <c r="K138" s="23" t="s">
        <v>822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98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06" t="s">
        <v>3798</v>
      </c>
      <c r="C139" s="23" t="s">
        <v>694</v>
      </c>
      <c r="D139" s="22" t="s">
        <v>682</v>
      </c>
      <c r="E139" s="6">
        <v>138</v>
      </c>
      <c r="F139" s="7" t="s">
        <v>823</v>
      </c>
      <c r="G139" s="22" t="s">
        <v>824</v>
      </c>
      <c r="H139" s="158">
        <v>511.24</v>
      </c>
      <c r="I139" s="36" t="s">
        <v>37</v>
      </c>
      <c r="J139" s="176"/>
      <c r="K139" s="69" t="s">
        <v>825</v>
      </c>
      <c r="L139" s="38">
        <v>2243695</v>
      </c>
      <c r="M139" s="38" t="s">
        <v>826</v>
      </c>
      <c r="N139" s="38">
        <v>2249469</v>
      </c>
      <c r="O139" s="71"/>
      <c r="P139" s="71"/>
      <c r="Q139" s="38"/>
      <c r="R139" s="38"/>
      <c r="S139" s="37"/>
      <c r="T139" s="7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98"/>
    </row>
    <row r="140" spans="1:254" s="55" customFormat="1" ht="45" x14ac:dyDescent="0.25">
      <c r="A140" s="6">
        <v>2</v>
      </c>
      <c r="B140" s="106" t="s">
        <v>3798</v>
      </c>
      <c r="C140" s="23" t="s">
        <v>694</v>
      </c>
      <c r="D140" s="22" t="s">
        <v>682</v>
      </c>
      <c r="E140" s="6">
        <v>139</v>
      </c>
      <c r="F140" s="8" t="s">
        <v>827</v>
      </c>
      <c r="G140" s="23" t="s">
        <v>828</v>
      </c>
      <c r="H140" s="158">
        <v>340.43</v>
      </c>
      <c r="I140" s="36" t="s">
        <v>37</v>
      </c>
      <c r="J140" s="176"/>
      <c r="K140" s="7" t="s">
        <v>829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88"/>
    </row>
    <row r="141" spans="1:254" s="55" customFormat="1" ht="45" x14ac:dyDescent="0.25">
      <c r="A141" s="6">
        <v>2</v>
      </c>
      <c r="B141" s="106" t="s">
        <v>3798</v>
      </c>
      <c r="C141" s="23" t="s">
        <v>725</v>
      </c>
      <c r="D141" s="22" t="s">
        <v>682</v>
      </c>
      <c r="E141" s="6">
        <v>140</v>
      </c>
      <c r="F141" s="8" t="s">
        <v>830</v>
      </c>
      <c r="G141" s="22" t="s">
        <v>831</v>
      </c>
      <c r="H141" s="158">
        <v>639.76</v>
      </c>
      <c r="I141" s="115" t="s">
        <v>37</v>
      </c>
      <c r="J141" s="129"/>
      <c r="K141" s="22" t="s">
        <v>832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98"/>
    </row>
    <row r="142" spans="1:254" s="55" customFormat="1" ht="45" x14ac:dyDescent="0.25">
      <c r="A142" s="6">
        <v>2</v>
      </c>
      <c r="B142" s="106" t="s">
        <v>3798</v>
      </c>
      <c r="C142" s="22" t="s">
        <v>833</v>
      </c>
      <c r="D142" s="22" t="s">
        <v>682</v>
      </c>
      <c r="E142" s="6">
        <v>141</v>
      </c>
      <c r="F142" s="7" t="s">
        <v>834</v>
      </c>
      <c r="G142" s="22" t="s">
        <v>835</v>
      </c>
      <c r="H142" s="67">
        <v>2665.87</v>
      </c>
      <c r="I142" s="36" t="s">
        <v>37</v>
      </c>
      <c r="J142" s="176"/>
      <c r="K142" s="22" t="s">
        <v>836</v>
      </c>
      <c r="L142" s="37"/>
      <c r="M142" s="37" t="s">
        <v>837</v>
      </c>
      <c r="N142" s="37"/>
      <c r="O142" s="37" t="s">
        <v>838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2"/>
    </row>
    <row r="143" spans="1:254" s="55" customFormat="1" ht="45" x14ac:dyDescent="0.25">
      <c r="A143" s="6">
        <v>2</v>
      </c>
      <c r="B143" s="106" t="s">
        <v>3798</v>
      </c>
      <c r="C143" s="23" t="s">
        <v>694</v>
      </c>
      <c r="D143" s="22" t="s">
        <v>682</v>
      </c>
      <c r="E143" s="6">
        <v>142</v>
      </c>
      <c r="F143" s="8" t="s">
        <v>839</v>
      </c>
      <c r="G143" s="23" t="s">
        <v>840</v>
      </c>
      <c r="H143" s="158">
        <v>780.71</v>
      </c>
      <c r="I143" s="36" t="s">
        <v>37</v>
      </c>
      <c r="J143" s="176"/>
      <c r="K143" s="22" t="s">
        <v>841</v>
      </c>
      <c r="L143" s="37"/>
      <c r="M143" s="37" t="s">
        <v>842</v>
      </c>
      <c r="N143" s="37"/>
      <c r="O143" s="37" t="s">
        <v>843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2"/>
    </row>
    <row r="144" spans="1:254" s="1" customFormat="1" ht="90" x14ac:dyDescent="0.25">
      <c r="A144" s="6">
        <v>2</v>
      </c>
      <c r="B144" s="106" t="s">
        <v>3798</v>
      </c>
      <c r="C144" s="23" t="s">
        <v>694</v>
      </c>
      <c r="D144" s="22" t="s">
        <v>682</v>
      </c>
      <c r="E144" s="6">
        <v>143</v>
      </c>
      <c r="F144" s="8" t="s">
        <v>844</v>
      </c>
      <c r="G144" s="23" t="s">
        <v>731</v>
      </c>
      <c r="H144" s="36">
        <v>5156.2700000000004</v>
      </c>
      <c r="I144" s="36" t="s">
        <v>37</v>
      </c>
      <c r="J144" s="176"/>
      <c r="K144" s="7" t="s">
        <v>845</v>
      </c>
      <c r="L144" s="291">
        <v>130318</v>
      </c>
      <c r="M144" s="7" t="s">
        <v>734</v>
      </c>
      <c r="N144" s="291">
        <v>117193</v>
      </c>
      <c r="O144" s="12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27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06" t="s">
        <v>3798</v>
      </c>
      <c r="C145" s="23" t="s">
        <v>694</v>
      </c>
      <c r="D145" s="22" t="s">
        <v>682</v>
      </c>
      <c r="E145" s="6">
        <v>144</v>
      </c>
      <c r="F145" s="8" t="s">
        <v>846</v>
      </c>
      <c r="G145" s="23" t="s">
        <v>847</v>
      </c>
      <c r="H145" s="36">
        <v>4336.18</v>
      </c>
      <c r="I145" s="36" t="s">
        <v>37</v>
      </c>
      <c r="J145" s="176"/>
      <c r="K145" s="7" t="s">
        <v>732</v>
      </c>
      <c r="L145" s="291">
        <v>130318</v>
      </c>
      <c r="M145" s="7" t="s">
        <v>735</v>
      </c>
      <c r="N145" s="291">
        <v>116681</v>
      </c>
      <c r="O145" s="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27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06" t="s">
        <v>3798</v>
      </c>
      <c r="C146" s="23" t="s">
        <v>725</v>
      </c>
      <c r="D146" s="22" t="s">
        <v>682</v>
      </c>
      <c r="E146" s="6">
        <v>145</v>
      </c>
      <c r="F146" s="8" t="s">
        <v>848</v>
      </c>
      <c r="G146" s="22" t="s">
        <v>849</v>
      </c>
      <c r="H146" s="158">
        <v>395.13</v>
      </c>
      <c r="I146" s="115" t="s">
        <v>37</v>
      </c>
      <c r="J146" s="176"/>
      <c r="K146" s="22" t="s">
        <v>850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6" t="s">
        <v>3798</v>
      </c>
      <c r="C147" s="22" t="s">
        <v>704</v>
      </c>
      <c r="D147" s="22" t="s">
        <v>682</v>
      </c>
      <c r="E147" s="6">
        <v>146</v>
      </c>
      <c r="F147" s="7" t="s">
        <v>851</v>
      </c>
      <c r="G147" s="22" t="s">
        <v>852</v>
      </c>
      <c r="H147" s="158">
        <v>8543.08</v>
      </c>
      <c r="I147" s="36" t="s">
        <v>37</v>
      </c>
      <c r="J147" s="176"/>
      <c r="K147" s="7" t="s">
        <v>714</v>
      </c>
      <c r="L147" s="291">
        <v>13343</v>
      </c>
      <c r="M147" s="291"/>
      <c r="N147" s="291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275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  <c r="CI147" s="104"/>
      <c r="CJ147" s="104"/>
      <c r="CK147" s="104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4"/>
      <c r="DK147" s="104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06" t="s">
        <v>3798</v>
      </c>
      <c r="C148" s="23" t="s">
        <v>694</v>
      </c>
      <c r="D148" s="22" t="s">
        <v>682</v>
      </c>
      <c r="E148" s="6">
        <v>147</v>
      </c>
      <c r="F148" s="7" t="s">
        <v>853</v>
      </c>
      <c r="G148" s="22" t="s">
        <v>854</v>
      </c>
      <c r="H148" s="158">
        <v>43.49</v>
      </c>
      <c r="I148" s="36" t="s">
        <v>37</v>
      </c>
      <c r="J148" s="176"/>
      <c r="K148" s="22" t="s">
        <v>855</v>
      </c>
      <c r="L148" s="37"/>
      <c r="M148" s="37" t="s">
        <v>856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06" t="s">
        <v>3798</v>
      </c>
      <c r="C149" s="22" t="s">
        <v>857</v>
      </c>
      <c r="D149" s="22" t="s">
        <v>682</v>
      </c>
      <c r="E149" s="6">
        <v>148</v>
      </c>
      <c r="F149" s="7" t="s">
        <v>858</v>
      </c>
      <c r="G149" s="22" t="s">
        <v>859</v>
      </c>
      <c r="H149" s="67">
        <v>499.66</v>
      </c>
      <c r="I149" s="115" t="s">
        <v>37</v>
      </c>
      <c r="J149" s="176"/>
      <c r="K149" s="22" t="s">
        <v>860</v>
      </c>
      <c r="L149" s="37"/>
      <c r="M149" s="37" t="s">
        <v>861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6" t="s">
        <v>3798</v>
      </c>
      <c r="C150" s="23" t="s">
        <v>694</v>
      </c>
      <c r="D150" s="22" t="s">
        <v>682</v>
      </c>
      <c r="E150" s="6">
        <v>149</v>
      </c>
      <c r="F150" s="8" t="s">
        <v>862</v>
      </c>
      <c r="G150" s="23" t="s">
        <v>863</v>
      </c>
      <c r="H150" s="158">
        <v>1076.19</v>
      </c>
      <c r="I150" s="36" t="s">
        <v>37</v>
      </c>
      <c r="J150" s="176"/>
      <c r="K150" s="22" t="s">
        <v>864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22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6" t="s">
        <v>3798</v>
      </c>
      <c r="C151" s="22" t="s">
        <v>704</v>
      </c>
      <c r="D151" s="22" t="s">
        <v>682</v>
      </c>
      <c r="E151" s="6">
        <v>150</v>
      </c>
      <c r="F151" s="7" t="s">
        <v>865</v>
      </c>
      <c r="G151" s="22" t="s">
        <v>866</v>
      </c>
      <c r="H151" s="67">
        <v>4887.2700000000004</v>
      </c>
      <c r="I151" s="115" t="s">
        <v>37</v>
      </c>
      <c r="J151" s="129"/>
      <c r="K151" s="22" t="s">
        <v>867</v>
      </c>
      <c r="L151" s="38">
        <v>2043702</v>
      </c>
      <c r="M151" s="38" t="s">
        <v>868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06" t="s">
        <v>3798</v>
      </c>
      <c r="C152" s="23" t="s">
        <v>694</v>
      </c>
      <c r="D152" s="22" t="s">
        <v>682</v>
      </c>
      <c r="E152" s="6">
        <v>151</v>
      </c>
      <c r="F152" s="8" t="s">
        <v>869</v>
      </c>
      <c r="G152" s="23" t="s">
        <v>870</v>
      </c>
      <c r="H152" s="158">
        <v>474.93</v>
      </c>
      <c r="I152" s="36" t="s">
        <v>37</v>
      </c>
      <c r="J152" s="176"/>
      <c r="K152" s="22" t="s">
        <v>871</v>
      </c>
      <c r="L152" s="38">
        <v>3151679</v>
      </c>
      <c r="M152" s="37" t="s">
        <v>872</v>
      </c>
      <c r="N152" s="38">
        <v>3169708</v>
      </c>
      <c r="O152" s="38" t="s">
        <v>873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06" t="s">
        <v>3798</v>
      </c>
      <c r="C153" s="23" t="s">
        <v>694</v>
      </c>
      <c r="D153" s="22" t="s">
        <v>682</v>
      </c>
      <c r="E153" s="6">
        <v>152</v>
      </c>
      <c r="F153" s="8" t="s">
        <v>874</v>
      </c>
      <c r="G153" s="23" t="s">
        <v>3713</v>
      </c>
      <c r="H153" s="158">
        <v>258.64999999999998</v>
      </c>
      <c r="I153" s="36" t="s">
        <v>37</v>
      </c>
      <c r="J153" s="176"/>
      <c r="K153" s="22" t="s">
        <v>875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22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06" t="s">
        <v>3798</v>
      </c>
      <c r="C154" s="22" t="s">
        <v>876</v>
      </c>
      <c r="D154" s="22" t="s">
        <v>682</v>
      </c>
      <c r="E154" s="6">
        <v>153</v>
      </c>
      <c r="F154" s="7" t="s">
        <v>877</v>
      </c>
      <c r="G154" s="23" t="s">
        <v>878</v>
      </c>
      <c r="H154" s="67">
        <v>297.8</v>
      </c>
      <c r="I154" s="36" t="s">
        <v>37</v>
      </c>
      <c r="J154" s="176"/>
      <c r="K154" s="73" t="s">
        <v>879</v>
      </c>
      <c r="L154" s="38">
        <v>23153</v>
      </c>
      <c r="M154" s="38" t="s">
        <v>880</v>
      </c>
      <c r="N154" s="38">
        <v>23213</v>
      </c>
      <c r="O154" s="38" t="s">
        <v>881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22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6" t="s">
        <v>3798</v>
      </c>
      <c r="C155" s="23" t="s">
        <v>725</v>
      </c>
      <c r="D155" s="22" t="s">
        <v>682</v>
      </c>
      <c r="E155" s="6">
        <v>154</v>
      </c>
      <c r="F155" s="8" t="s">
        <v>882</v>
      </c>
      <c r="G155" s="22" t="s">
        <v>883</v>
      </c>
      <c r="H155" s="158">
        <v>397.78</v>
      </c>
      <c r="I155" s="115" t="s">
        <v>37</v>
      </c>
      <c r="J155" s="176"/>
      <c r="K155" s="7" t="s">
        <v>728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275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  <c r="CI155" s="104"/>
      <c r="CJ155" s="104"/>
      <c r="CK155" s="104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4"/>
      <c r="DK155" s="104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06" t="s">
        <v>3798</v>
      </c>
      <c r="C156" s="23" t="s">
        <v>725</v>
      </c>
      <c r="D156" s="22" t="s">
        <v>682</v>
      </c>
      <c r="E156" s="6">
        <v>155</v>
      </c>
      <c r="F156" s="8" t="s">
        <v>884</v>
      </c>
      <c r="G156" s="22" t="s">
        <v>885</v>
      </c>
      <c r="H156" s="158">
        <v>386.47</v>
      </c>
      <c r="I156" s="115" t="s">
        <v>37</v>
      </c>
      <c r="J156" s="176"/>
      <c r="K156" s="22" t="s">
        <v>886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22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06" t="s">
        <v>3798</v>
      </c>
      <c r="C157" s="23" t="s">
        <v>694</v>
      </c>
      <c r="D157" s="22" t="s">
        <v>682</v>
      </c>
      <c r="E157" s="6">
        <v>156</v>
      </c>
      <c r="F157" s="8" t="s">
        <v>887</v>
      </c>
      <c r="G157" s="23" t="s">
        <v>870</v>
      </c>
      <c r="H157" s="158">
        <v>736.53</v>
      </c>
      <c r="I157" s="36" t="s">
        <v>37</v>
      </c>
      <c r="J157" s="176"/>
      <c r="K157" s="22" t="s">
        <v>888</v>
      </c>
      <c r="L157" s="37"/>
      <c r="M157" s="37" t="s">
        <v>889</v>
      </c>
      <c r="N157" s="37"/>
      <c r="O157" s="37" t="s">
        <v>890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22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06" t="s">
        <v>3798</v>
      </c>
      <c r="C158" s="22" t="s">
        <v>740</v>
      </c>
      <c r="D158" s="22" t="s">
        <v>682</v>
      </c>
      <c r="E158" s="6">
        <v>157</v>
      </c>
      <c r="F158" s="7" t="s">
        <v>891</v>
      </c>
      <c r="G158" s="22" t="s">
        <v>892</v>
      </c>
      <c r="H158" s="67">
        <v>370.29</v>
      </c>
      <c r="I158" s="36" t="s">
        <v>37</v>
      </c>
      <c r="J158" s="176"/>
      <c r="K158" s="22" t="s">
        <v>893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22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06" t="s">
        <v>3798</v>
      </c>
      <c r="C159" s="23" t="s">
        <v>694</v>
      </c>
      <c r="D159" s="22" t="s">
        <v>682</v>
      </c>
      <c r="E159" s="6">
        <v>158</v>
      </c>
      <c r="F159" s="8" t="s">
        <v>894</v>
      </c>
      <c r="G159" s="23" t="s">
        <v>895</v>
      </c>
      <c r="H159" s="158">
        <v>624.76</v>
      </c>
      <c r="I159" s="36" t="s">
        <v>37</v>
      </c>
      <c r="J159" s="176"/>
      <c r="K159" s="22" t="s">
        <v>896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22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06" t="s">
        <v>3798</v>
      </c>
      <c r="C160" s="23" t="s">
        <v>694</v>
      </c>
      <c r="D160" s="22" t="s">
        <v>682</v>
      </c>
      <c r="E160" s="6">
        <v>159</v>
      </c>
      <c r="F160" s="8" t="s">
        <v>897</v>
      </c>
      <c r="G160" s="23" t="s">
        <v>898</v>
      </c>
      <c r="H160" s="158">
        <v>528.64</v>
      </c>
      <c r="I160" s="36" t="s">
        <v>37</v>
      </c>
      <c r="J160" s="176"/>
      <c r="K160" s="22" t="s">
        <v>899</v>
      </c>
      <c r="L160" s="38">
        <v>1043372</v>
      </c>
      <c r="M160" s="37" t="s">
        <v>900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22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06" t="s">
        <v>3798</v>
      </c>
      <c r="C161" s="23" t="s">
        <v>694</v>
      </c>
      <c r="D161" s="22" t="s">
        <v>682</v>
      </c>
      <c r="E161" s="6">
        <v>160</v>
      </c>
      <c r="F161" s="8" t="s">
        <v>901</v>
      </c>
      <c r="G161" s="23" t="s">
        <v>902</v>
      </c>
      <c r="H161" s="158">
        <v>67.650000000000006</v>
      </c>
      <c r="I161" s="36" t="s">
        <v>37</v>
      </c>
      <c r="J161" s="176"/>
      <c r="K161" s="22" t="s">
        <v>903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98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06" t="s">
        <v>3798</v>
      </c>
      <c r="C162" s="23" t="s">
        <v>904</v>
      </c>
      <c r="D162" s="22" t="s">
        <v>682</v>
      </c>
      <c r="E162" s="6">
        <v>161</v>
      </c>
      <c r="F162" s="8" t="s">
        <v>905</v>
      </c>
      <c r="G162" s="23" t="s">
        <v>3714</v>
      </c>
      <c r="H162" s="158">
        <v>5266.04</v>
      </c>
      <c r="I162" s="36" t="s">
        <v>37</v>
      </c>
      <c r="J162" s="176"/>
      <c r="K162" s="22" t="s">
        <v>906</v>
      </c>
      <c r="L162" s="37"/>
      <c r="M162" s="37" t="s">
        <v>907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06" t="s">
        <v>3798</v>
      </c>
      <c r="C163" s="23" t="s">
        <v>694</v>
      </c>
      <c r="D163" s="22" t="s">
        <v>682</v>
      </c>
      <c r="E163" s="6">
        <v>162</v>
      </c>
      <c r="F163" s="8" t="s">
        <v>908</v>
      </c>
      <c r="G163" s="23" t="s">
        <v>909</v>
      </c>
      <c r="H163" s="36">
        <v>265.61</v>
      </c>
      <c r="I163" s="36" t="s">
        <v>37</v>
      </c>
      <c r="J163" s="176"/>
      <c r="K163" s="23" t="s">
        <v>910</v>
      </c>
      <c r="L163" s="38">
        <v>725193</v>
      </c>
      <c r="M163" s="70" t="s">
        <v>911</v>
      </c>
      <c r="N163" s="38">
        <v>725728</v>
      </c>
      <c r="O163" s="70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98"/>
    </row>
    <row r="164" spans="1:254" s="1" customFormat="1" ht="45" x14ac:dyDescent="0.25">
      <c r="A164" s="6">
        <v>2</v>
      </c>
      <c r="B164" s="106" t="s">
        <v>3798</v>
      </c>
      <c r="C164" s="23" t="s">
        <v>725</v>
      </c>
      <c r="D164" s="22" t="s">
        <v>682</v>
      </c>
      <c r="E164" s="6">
        <v>163</v>
      </c>
      <c r="F164" s="8" t="s">
        <v>912</v>
      </c>
      <c r="G164" s="22" t="s">
        <v>913</v>
      </c>
      <c r="H164" s="158">
        <v>392.19</v>
      </c>
      <c r="I164" s="36" t="s">
        <v>37</v>
      </c>
      <c r="J164" s="176"/>
      <c r="K164" s="22" t="s">
        <v>914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98"/>
    </row>
    <row r="165" spans="1:254" s="1" customFormat="1" ht="45" x14ac:dyDescent="0.25">
      <c r="A165" s="6">
        <v>2</v>
      </c>
      <c r="B165" s="106" t="s">
        <v>3798</v>
      </c>
      <c r="C165" s="22" t="s">
        <v>915</v>
      </c>
      <c r="D165" s="22" t="s">
        <v>682</v>
      </c>
      <c r="E165" s="6">
        <v>164</v>
      </c>
      <c r="F165" s="7" t="s">
        <v>916</v>
      </c>
      <c r="G165" s="22" t="s">
        <v>917</v>
      </c>
      <c r="H165" s="158">
        <v>13395.83</v>
      </c>
      <c r="I165" s="36" t="s">
        <v>37</v>
      </c>
      <c r="J165" s="98"/>
      <c r="K165" s="73" t="s">
        <v>918</v>
      </c>
      <c r="L165" s="38">
        <v>25998</v>
      </c>
      <c r="M165" s="38" t="s">
        <v>919</v>
      </c>
      <c r="N165" s="38">
        <v>26031</v>
      </c>
      <c r="O165" s="38" t="s">
        <v>920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</row>
    <row r="166" spans="1:254" s="1" customFormat="1" ht="45" x14ac:dyDescent="0.25">
      <c r="A166" s="6">
        <v>2</v>
      </c>
      <c r="B166" s="106" t="s">
        <v>3798</v>
      </c>
      <c r="C166" s="22" t="s">
        <v>921</v>
      </c>
      <c r="D166" s="22" t="s">
        <v>682</v>
      </c>
      <c r="E166" s="6">
        <v>165</v>
      </c>
      <c r="F166" s="7" t="s">
        <v>922</v>
      </c>
      <c r="G166" s="22" t="s">
        <v>923</v>
      </c>
      <c r="H166" s="158">
        <v>3953.19</v>
      </c>
      <c r="I166" s="36" t="s">
        <v>37</v>
      </c>
      <c r="J166" s="176"/>
      <c r="K166" s="292" t="s">
        <v>919</v>
      </c>
      <c r="L166" s="291">
        <v>26031</v>
      </c>
      <c r="M166" s="291" t="s">
        <v>924</v>
      </c>
      <c r="N166" s="291">
        <v>3415206</v>
      </c>
      <c r="O166" s="291" t="s">
        <v>3715</v>
      </c>
      <c r="P166" s="291">
        <v>7101375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88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6" t="s">
        <v>3798</v>
      </c>
      <c r="C167" s="23" t="s">
        <v>694</v>
      </c>
      <c r="D167" s="22" t="s">
        <v>682</v>
      </c>
      <c r="E167" s="6">
        <v>166</v>
      </c>
      <c r="F167" s="7" t="s">
        <v>925</v>
      </c>
      <c r="G167" s="23" t="s">
        <v>926</v>
      </c>
      <c r="H167" s="158">
        <v>5316.79</v>
      </c>
      <c r="I167" s="36" t="s">
        <v>37</v>
      </c>
      <c r="J167" s="176"/>
      <c r="K167" s="23" t="s">
        <v>927</v>
      </c>
      <c r="L167" s="38">
        <v>1886607</v>
      </c>
      <c r="M167" s="38" t="s">
        <v>928</v>
      </c>
      <c r="N167" s="38">
        <v>3598260</v>
      </c>
      <c r="O167" s="38" t="s">
        <v>929</v>
      </c>
      <c r="P167" s="38">
        <v>5234140</v>
      </c>
      <c r="Q167" s="70"/>
      <c r="R167" s="70"/>
      <c r="S167" s="70"/>
      <c r="T167" s="70"/>
      <c r="U167" s="70" t="s">
        <v>930</v>
      </c>
      <c r="V167" s="70"/>
      <c r="W167" s="70" t="s">
        <v>931</v>
      </c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98"/>
    </row>
    <row r="168" spans="1:254" s="1" customFormat="1" ht="45" x14ac:dyDescent="0.25">
      <c r="A168" s="6">
        <v>2</v>
      </c>
      <c r="B168" s="106" t="s">
        <v>3798</v>
      </c>
      <c r="C168" s="23" t="s">
        <v>694</v>
      </c>
      <c r="D168" s="22" t="s">
        <v>682</v>
      </c>
      <c r="E168" s="6">
        <v>167</v>
      </c>
      <c r="F168" s="8" t="s">
        <v>932</v>
      </c>
      <c r="G168" s="23" t="s">
        <v>933</v>
      </c>
      <c r="H168" s="159">
        <v>1192.0999999999999</v>
      </c>
      <c r="I168" s="36" t="s">
        <v>37</v>
      </c>
      <c r="J168" s="176"/>
      <c r="K168" s="7" t="s">
        <v>934</v>
      </c>
      <c r="L168" s="9"/>
      <c r="M168" s="9" t="s">
        <v>935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88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</row>
    <row r="169" spans="1:254" s="55" customFormat="1" ht="45" x14ac:dyDescent="0.25">
      <c r="A169" s="6">
        <v>2</v>
      </c>
      <c r="B169" s="106" t="s">
        <v>3798</v>
      </c>
      <c r="C169" s="23" t="s">
        <v>694</v>
      </c>
      <c r="D169" s="22" t="s">
        <v>682</v>
      </c>
      <c r="E169" s="6">
        <v>168</v>
      </c>
      <c r="F169" s="8" t="s">
        <v>936</v>
      </c>
      <c r="G169" s="23" t="s">
        <v>937</v>
      </c>
      <c r="H169" s="158">
        <v>1927.41</v>
      </c>
      <c r="I169" s="36" t="s">
        <v>37</v>
      </c>
      <c r="J169" s="176"/>
      <c r="K169" s="73" t="s">
        <v>938</v>
      </c>
      <c r="L169" s="38">
        <v>281495</v>
      </c>
      <c r="M169" s="37" t="s">
        <v>939</v>
      </c>
      <c r="N169" s="38">
        <v>223274</v>
      </c>
      <c r="O169" s="37" t="s">
        <v>940</v>
      </c>
      <c r="P169" s="38">
        <v>223318</v>
      </c>
      <c r="Q169" s="37" t="s">
        <v>941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98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06" t="s">
        <v>3798</v>
      </c>
      <c r="C170" s="23" t="s">
        <v>694</v>
      </c>
      <c r="D170" s="22" t="s">
        <v>682</v>
      </c>
      <c r="E170" s="6">
        <v>169</v>
      </c>
      <c r="F170" s="8" t="s">
        <v>942</v>
      </c>
      <c r="G170" s="23" t="s">
        <v>943</v>
      </c>
      <c r="H170" s="158">
        <v>364.67</v>
      </c>
      <c r="I170" s="36" t="s">
        <v>37</v>
      </c>
      <c r="J170" s="176"/>
      <c r="K170" s="22" t="s">
        <v>944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98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06" t="s">
        <v>3798</v>
      </c>
      <c r="C171" s="23" t="s">
        <v>694</v>
      </c>
      <c r="D171" s="22" t="s">
        <v>682</v>
      </c>
      <c r="E171" s="6">
        <v>170</v>
      </c>
      <c r="F171" s="8" t="s">
        <v>945</v>
      </c>
      <c r="G171" s="23" t="s">
        <v>946</v>
      </c>
      <c r="H171" s="158">
        <v>158.03</v>
      </c>
      <c r="I171" s="36" t="s">
        <v>37</v>
      </c>
      <c r="J171" s="176"/>
      <c r="K171" s="22" t="s">
        <v>947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98"/>
    </row>
    <row r="172" spans="1:254" s="1" customFormat="1" ht="45" x14ac:dyDescent="0.25">
      <c r="A172" s="6">
        <v>2</v>
      </c>
      <c r="B172" s="106" t="s">
        <v>3798</v>
      </c>
      <c r="C172" s="23" t="s">
        <v>694</v>
      </c>
      <c r="D172" s="22" t="s">
        <v>682</v>
      </c>
      <c r="E172" s="6">
        <v>171</v>
      </c>
      <c r="F172" s="8" t="s">
        <v>948</v>
      </c>
      <c r="G172" s="23" t="s">
        <v>949</v>
      </c>
      <c r="H172" s="158">
        <v>377.7</v>
      </c>
      <c r="I172" s="36" t="s">
        <v>37</v>
      </c>
      <c r="J172" s="176"/>
      <c r="K172" s="7" t="s">
        <v>950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88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</row>
    <row r="173" spans="1:254" s="1" customFormat="1" ht="45" x14ac:dyDescent="0.25">
      <c r="A173" s="6">
        <v>2</v>
      </c>
      <c r="B173" s="106" t="s">
        <v>3798</v>
      </c>
      <c r="C173" s="23" t="s">
        <v>694</v>
      </c>
      <c r="D173" s="22" t="s">
        <v>682</v>
      </c>
      <c r="E173" s="6">
        <v>172</v>
      </c>
      <c r="F173" s="8" t="s">
        <v>951</v>
      </c>
      <c r="G173" s="23" t="s">
        <v>952</v>
      </c>
      <c r="H173" s="158">
        <v>1908.24</v>
      </c>
      <c r="I173" s="36" t="s">
        <v>37</v>
      </c>
      <c r="J173" s="176"/>
      <c r="K173" s="22" t="s">
        <v>953</v>
      </c>
      <c r="L173" s="38">
        <v>1557673</v>
      </c>
      <c r="M173" s="37" t="s">
        <v>954</v>
      </c>
      <c r="N173" s="38">
        <v>2864116</v>
      </c>
      <c r="O173" s="38" t="s">
        <v>955</v>
      </c>
      <c r="P173" s="38">
        <v>3548674</v>
      </c>
      <c r="Q173" s="70" t="s">
        <v>956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98"/>
    </row>
    <row r="174" spans="1:254" s="1" customFormat="1" ht="60" x14ac:dyDescent="0.25">
      <c r="A174" s="6">
        <v>2</v>
      </c>
      <c r="B174" s="106" t="s">
        <v>3798</v>
      </c>
      <c r="C174" s="23" t="s">
        <v>694</v>
      </c>
      <c r="D174" s="22" t="s">
        <v>682</v>
      </c>
      <c r="E174" s="6">
        <v>173</v>
      </c>
      <c r="F174" s="8" t="s">
        <v>957</v>
      </c>
      <c r="G174" s="23" t="s">
        <v>958</v>
      </c>
      <c r="H174" s="158">
        <v>5779.87</v>
      </c>
      <c r="I174" s="36" t="s">
        <v>37</v>
      </c>
      <c r="J174" s="176"/>
      <c r="K174" s="22" t="s">
        <v>959</v>
      </c>
      <c r="L174" s="38">
        <v>447570</v>
      </c>
      <c r="M174" s="37" t="s">
        <v>960</v>
      </c>
      <c r="N174" s="38">
        <v>447637</v>
      </c>
      <c r="O174" s="37" t="s">
        <v>961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98"/>
    </row>
    <row r="175" spans="1:254" s="1" customFormat="1" ht="45" x14ac:dyDescent="0.25">
      <c r="A175" s="6">
        <v>2</v>
      </c>
      <c r="B175" s="106" t="s">
        <v>3798</v>
      </c>
      <c r="C175" s="22" t="s">
        <v>962</v>
      </c>
      <c r="D175" s="22" t="s">
        <v>682</v>
      </c>
      <c r="E175" s="6">
        <v>174</v>
      </c>
      <c r="F175" s="7" t="s">
        <v>963</v>
      </c>
      <c r="G175" s="22" t="s">
        <v>964</v>
      </c>
      <c r="H175" s="158">
        <v>375</v>
      </c>
      <c r="I175" s="36" t="s">
        <v>37</v>
      </c>
      <c r="J175" s="176"/>
      <c r="K175" s="22" t="s">
        <v>965</v>
      </c>
      <c r="L175" s="37"/>
      <c r="M175" s="37" t="s">
        <v>966</v>
      </c>
      <c r="N175" s="38">
        <v>29870</v>
      </c>
      <c r="O175" s="38" t="s">
        <v>967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98"/>
    </row>
    <row r="176" spans="1:254" s="1" customFormat="1" ht="45" x14ac:dyDescent="0.25">
      <c r="A176" s="6">
        <v>2</v>
      </c>
      <c r="B176" s="106" t="s">
        <v>3798</v>
      </c>
      <c r="C176" s="22" t="s">
        <v>704</v>
      </c>
      <c r="D176" s="22" t="s">
        <v>682</v>
      </c>
      <c r="E176" s="6">
        <v>175</v>
      </c>
      <c r="F176" s="7" t="s">
        <v>968</v>
      </c>
      <c r="G176" s="22" t="s">
        <v>969</v>
      </c>
      <c r="H176" s="158">
        <v>6341.57</v>
      </c>
      <c r="I176" s="36" t="s">
        <v>37</v>
      </c>
      <c r="J176" s="176"/>
      <c r="K176" s="7" t="s">
        <v>714</v>
      </c>
      <c r="L176" s="291">
        <v>13343</v>
      </c>
      <c r="M176" s="9" t="s">
        <v>970</v>
      </c>
      <c r="N176" s="9"/>
      <c r="O176" s="291" t="s">
        <v>716</v>
      </c>
      <c r="P176" s="291">
        <v>7315922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88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</row>
    <row r="177" spans="1:254" s="1" customFormat="1" ht="45" x14ac:dyDescent="0.25">
      <c r="A177" s="6">
        <v>2</v>
      </c>
      <c r="B177" s="106" t="s">
        <v>3798</v>
      </c>
      <c r="C177" s="15" t="s">
        <v>971</v>
      </c>
      <c r="D177" s="14" t="s">
        <v>682</v>
      </c>
      <c r="E177" s="6">
        <v>176</v>
      </c>
      <c r="F177" s="12" t="s">
        <v>972</v>
      </c>
      <c r="G177" s="14" t="s">
        <v>973</v>
      </c>
      <c r="H177" s="150">
        <v>578.76</v>
      </c>
      <c r="I177" s="13" t="s">
        <v>37</v>
      </c>
      <c r="J177" s="16"/>
      <c r="K177" s="14" t="s">
        <v>974</v>
      </c>
      <c r="L177" s="16"/>
      <c r="M177" s="16" t="s">
        <v>975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98"/>
    </row>
    <row r="178" spans="1:254" s="1" customFormat="1" ht="45" x14ac:dyDescent="0.25">
      <c r="A178" s="6">
        <v>2</v>
      </c>
      <c r="B178" s="106" t="s">
        <v>3798</v>
      </c>
      <c r="C178" s="42" t="s">
        <v>976</v>
      </c>
      <c r="D178" s="42" t="s">
        <v>682</v>
      </c>
      <c r="E178" s="6">
        <v>177</v>
      </c>
      <c r="F178" s="10" t="s">
        <v>977</v>
      </c>
      <c r="G178" s="42" t="s">
        <v>978</v>
      </c>
      <c r="H178" s="160">
        <v>4818.84</v>
      </c>
      <c r="I178" s="41" t="s">
        <v>37</v>
      </c>
      <c r="J178" s="10"/>
      <c r="K178" s="42" t="s">
        <v>979</v>
      </c>
      <c r="L178" s="10">
        <v>3256105</v>
      </c>
      <c r="M178" s="10" t="s">
        <v>980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88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</row>
    <row r="179" spans="1:254" s="1" customFormat="1" ht="45" x14ac:dyDescent="0.25">
      <c r="A179" s="6">
        <v>2</v>
      </c>
      <c r="B179" s="106" t="s">
        <v>3798</v>
      </c>
      <c r="C179" s="42" t="s">
        <v>976</v>
      </c>
      <c r="D179" s="42" t="s">
        <v>682</v>
      </c>
      <c r="E179" s="6">
        <v>178</v>
      </c>
      <c r="F179" s="10" t="s">
        <v>981</v>
      </c>
      <c r="G179" s="42" t="s">
        <v>982</v>
      </c>
      <c r="H179" s="160">
        <v>271.27</v>
      </c>
      <c r="I179" s="41" t="s">
        <v>37</v>
      </c>
      <c r="J179" s="10"/>
      <c r="K179" s="42" t="s">
        <v>983</v>
      </c>
      <c r="L179" s="10">
        <v>1132719</v>
      </c>
      <c r="M179" s="10" t="s">
        <v>984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8"/>
    </row>
    <row r="180" spans="1:254" s="1" customFormat="1" ht="45" x14ac:dyDescent="0.25">
      <c r="A180" s="6">
        <v>2</v>
      </c>
      <c r="B180" s="106" t="s">
        <v>3798</v>
      </c>
      <c r="C180" s="42" t="s">
        <v>976</v>
      </c>
      <c r="D180" s="42" t="s">
        <v>682</v>
      </c>
      <c r="E180" s="6">
        <v>179</v>
      </c>
      <c r="F180" s="10" t="s">
        <v>985</v>
      </c>
      <c r="G180" s="42" t="s">
        <v>986</v>
      </c>
      <c r="H180" s="160">
        <v>1254.43</v>
      </c>
      <c r="I180" s="41" t="s">
        <v>37</v>
      </c>
      <c r="J180" s="10"/>
      <c r="K180" s="42" t="s">
        <v>987</v>
      </c>
      <c r="L180" s="43" t="s">
        <v>988</v>
      </c>
      <c r="M180" s="10" t="s">
        <v>989</v>
      </c>
      <c r="N180" s="43" t="s">
        <v>990</v>
      </c>
      <c r="O180" s="10" t="s">
        <v>991</v>
      </c>
      <c r="P180" s="43" t="s">
        <v>992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98"/>
    </row>
    <row r="181" spans="1:254" s="1" customFormat="1" ht="45" x14ac:dyDescent="0.25">
      <c r="A181" s="6">
        <v>2</v>
      </c>
      <c r="B181" s="106" t="s">
        <v>3798</v>
      </c>
      <c r="C181" s="42" t="s">
        <v>976</v>
      </c>
      <c r="D181" s="42" t="s">
        <v>682</v>
      </c>
      <c r="E181" s="6">
        <v>180</v>
      </c>
      <c r="F181" s="10" t="s">
        <v>993</v>
      </c>
      <c r="G181" s="42" t="s">
        <v>994</v>
      </c>
      <c r="H181" s="160">
        <v>2841.92</v>
      </c>
      <c r="I181" s="41" t="s">
        <v>37</v>
      </c>
      <c r="J181" s="10"/>
      <c r="K181" s="42" t="s">
        <v>979</v>
      </c>
      <c r="L181" s="10">
        <v>3256105</v>
      </c>
      <c r="M181" s="10" t="s">
        <v>980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88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</row>
    <row r="182" spans="1:254" s="1" customFormat="1" ht="45" x14ac:dyDescent="0.25">
      <c r="A182" s="6">
        <v>2</v>
      </c>
      <c r="B182" s="106" t="s">
        <v>3798</v>
      </c>
      <c r="C182" s="42" t="s">
        <v>976</v>
      </c>
      <c r="D182" s="42" t="s">
        <v>682</v>
      </c>
      <c r="E182" s="6">
        <v>181</v>
      </c>
      <c r="F182" s="10" t="s">
        <v>995</v>
      </c>
      <c r="G182" s="42" t="s">
        <v>996</v>
      </c>
      <c r="H182" s="160">
        <v>1862.62</v>
      </c>
      <c r="I182" s="41" t="s">
        <v>37</v>
      </c>
      <c r="J182" s="10"/>
      <c r="K182" s="42" t="s">
        <v>997</v>
      </c>
      <c r="L182" s="44">
        <v>56107</v>
      </c>
      <c r="M182" s="10" t="s">
        <v>998</v>
      </c>
      <c r="N182" s="44">
        <v>56139</v>
      </c>
      <c r="O182" s="10" t="s">
        <v>999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98"/>
    </row>
    <row r="183" spans="1:254" s="1" customFormat="1" ht="45" x14ac:dyDescent="0.25">
      <c r="A183" s="6">
        <v>2</v>
      </c>
      <c r="B183" s="106" t="s">
        <v>3798</v>
      </c>
      <c r="C183" s="42" t="s">
        <v>976</v>
      </c>
      <c r="D183" s="42" t="s">
        <v>682</v>
      </c>
      <c r="E183" s="6">
        <v>182</v>
      </c>
      <c r="F183" s="10" t="s">
        <v>1001</v>
      </c>
      <c r="G183" s="42" t="s">
        <v>1002</v>
      </c>
      <c r="H183" s="160">
        <v>385.98</v>
      </c>
      <c r="I183" s="41" t="s">
        <v>37</v>
      </c>
      <c r="J183" s="10"/>
      <c r="K183" s="42" t="s">
        <v>1003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98"/>
    </row>
    <row r="184" spans="1:254" s="1" customFormat="1" ht="45" x14ac:dyDescent="0.25">
      <c r="A184" s="6">
        <v>2</v>
      </c>
      <c r="B184" s="106" t="s">
        <v>3798</v>
      </c>
      <c r="C184" s="42" t="s">
        <v>976</v>
      </c>
      <c r="D184" s="42" t="s">
        <v>682</v>
      </c>
      <c r="E184" s="6">
        <v>183</v>
      </c>
      <c r="F184" s="10" t="s">
        <v>1004</v>
      </c>
      <c r="G184" s="42" t="s">
        <v>1005</v>
      </c>
      <c r="H184" s="160">
        <v>350.86</v>
      </c>
      <c r="I184" s="41" t="s">
        <v>37</v>
      </c>
      <c r="J184" s="10"/>
      <c r="K184" s="42" t="s">
        <v>1006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98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06" t="s">
        <v>3798</v>
      </c>
      <c r="C185" s="42" t="s">
        <v>976</v>
      </c>
      <c r="D185" s="42" t="s">
        <v>682</v>
      </c>
      <c r="E185" s="6">
        <v>184</v>
      </c>
      <c r="F185" s="10" t="s">
        <v>1007</v>
      </c>
      <c r="G185" s="42" t="s">
        <v>1008</v>
      </c>
      <c r="H185" s="160">
        <v>214.98</v>
      </c>
      <c r="I185" s="41" t="s">
        <v>37</v>
      </c>
      <c r="J185" s="10"/>
      <c r="K185" s="42" t="s">
        <v>1009</v>
      </c>
      <c r="L185" s="44">
        <v>312182</v>
      </c>
      <c r="M185" s="10" t="s">
        <v>1010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8"/>
    </row>
    <row r="186" spans="1:254" s="1" customFormat="1" ht="45" x14ac:dyDescent="0.25">
      <c r="A186" s="6">
        <v>2</v>
      </c>
      <c r="B186" s="106" t="s">
        <v>3798</v>
      </c>
      <c r="C186" s="42" t="s">
        <v>976</v>
      </c>
      <c r="D186" s="42" t="s">
        <v>682</v>
      </c>
      <c r="E186" s="6">
        <v>185</v>
      </c>
      <c r="F186" s="10" t="s">
        <v>1011</v>
      </c>
      <c r="G186" s="42" t="s">
        <v>1012</v>
      </c>
      <c r="H186" s="160">
        <v>1059.6199999999999</v>
      </c>
      <c r="I186" s="41" t="s">
        <v>37</v>
      </c>
      <c r="J186" s="10"/>
      <c r="K186" s="42" t="s">
        <v>1013</v>
      </c>
      <c r="L186" s="44">
        <v>2652984</v>
      </c>
      <c r="M186" s="10" t="s">
        <v>1014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6"/>
    </row>
    <row r="187" spans="1:254" s="1" customFormat="1" ht="45" x14ac:dyDescent="0.25">
      <c r="A187" s="6">
        <v>2</v>
      </c>
      <c r="B187" s="106" t="s">
        <v>3798</v>
      </c>
      <c r="C187" s="42" t="s">
        <v>976</v>
      </c>
      <c r="D187" s="42" t="s">
        <v>682</v>
      </c>
      <c r="E187" s="6">
        <v>186</v>
      </c>
      <c r="F187" s="10" t="s">
        <v>1015</v>
      </c>
      <c r="G187" s="42" t="s">
        <v>1016</v>
      </c>
      <c r="H187" s="160">
        <v>32.840000000000003</v>
      </c>
      <c r="I187" s="41" t="s">
        <v>1017</v>
      </c>
      <c r="J187" s="10"/>
      <c r="K187" s="42" t="s">
        <v>1018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6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06" t="s">
        <v>3798</v>
      </c>
      <c r="C188" s="7" t="s">
        <v>1019</v>
      </c>
      <c r="D188" s="7" t="s">
        <v>682</v>
      </c>
      <c r="E188" s="6">
        <v>187</v>
      </c>
      <c r="F188" s="9" t="s">
        <v>1020</v>
      </c>
      <c r="G188" s="7" t="s">
        <v>1021</v>
      </c>
      <c r="H188" s="151">
        <v>27.03</v>
      </c>
      <c r="I188" s="6" t="s">
        <v>37</v>
      </c>
      <c r="J188" s="9"/>
      <c r="K188" s="7" t="s">
        <v>1022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88"/>
    </row>
    <row r="189" spans="1:254" s="1" customFormat="1" ht="45" x14ac:dyDescent="0.25">
      <c r="A189" s="6">
        <v>2</v>
      </c>
      <c r="B189" s="106" t="s">
        <v>3798</v>
      </c>
      <c r="C189" s="42" t="s">
        <v>976</v>
      </c>
      <c r="D189" s="42" t="s">
        <v>682</v>
      </c>
      <c r="E189" s="6">
        <v>188</v>
      </c>
      <c r="F189" s="10" t="s">
        <v>1023</v>
      </c>
      <c r="G189" s="42" t="s">
        <v>1024</v>
      </c>
      <c r="H189" s="160">
        <v>904.58</v>
      </c>
      <c r="I189" s="41" t="s">
        <v>37</v>
      </c>
      <c r="J189" s="10"/>
      <c r="K189" s="42" t="s">
        <v>1025</v>
      </c>
      <c r="L189" s="44">
        <v>1982835</v>
      </c>
      <c r="M189" s="10" t="s">
        <v>1026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6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06" t="s">
        <v>3798</v>
      </c>
      <c r="C190" s="42" t="s">
        <v>976</v>
      </c>
      <c r="D190" s="42" t="s">
        <v>682</v>
      </c>
      <c r="E190" s="6">
        <v>189</v>
      </c>
      <c r="F190" s="10" t="s">
        <v>1027</v>
      </c>
      <c r="G190" s="42" t="s">
        <v>1028</v>
      </c>
      <c r="H190" s="160">
        <v>531.51</v>
      </c>
      <c r="I190" s="41" t="s">
        <v>37</v>
      </c>
      <c r="J190" s="10"/>
      <c r="K190" s="42" t="s">
        <v>1029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6"/>
    </row>
    <row r="191" spans="1:254" ht="45" x14ac:dyDescent="0.25">
      <c r="A191" s="6">
        <v>2</v>
      </c>
      <c r="B191" s="106" t="s">
        <v>3798</v>
      </c>
      <c r="C191" s="42" t="s">
        <v>1030</v>
      </c>
      <c r="D191" s="42" t="s">
        <v>682</v>
      </c>
      <c r="E191" s="6">
        <v>190</v>
      </c>
      <c r="F191" s="10" t="s">
        <v>1031</v>
      </c>
      <c r="G191" s="42" t="s">
        <v>1032</v>
      </c>
      <c r="H191" s="161">
        <v>267</v>
      </c>
      <c r="I191" s="41" t="s">
        <v>37</v>
      </c>
      <c r="J191" s="10"/>
      <c r="K191" s="42" t="s">
        <v>1033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</row>
    <row r="192" spans="1:254" ht="45" x14ac:dyDescent="0.25">
      <c r="A192" s="6">
        <v>2</v>
      </c>
      <c r="B192" s="106" t="s">
        <v>3798</v>
      </c>
      <c r="C192" s="42" t="s">
        <v>976</v>
      </c>
      <c r="D192" s="42" t="s">
        <v>682</v>
      </c>
      <c r="E192" s="6">
        <v>191</v>
      </c>
      <c r="F192" s="10" t="s">
        <v>1034</v>
      </c>
      <c r="G192" s="42" t="s">
        <v>1035</v>
      </c>
      <c r="H192" s="160">
        <v>390.7</v>
      </c>
      <c r="I192" s="41" t="s">
        <v>1036</v>
      </c>
      <c r="J192" s="10"/>
      <c r="K192" s="42" t="s">
        <v>1037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6"/>
    </row>
    <row r="193" spans="1:254" ht="45" x14ac:dyDescent="0.25">
      <c r="A193" s="6">
        <v>2</v>
      </c>
      <c r="B193" s="106" t="s">
        <v>3798</v>
      </c>
      <c r="C193" s="42" t="s">
        <v>976</v>
      </c>
      <c r="D193" s="42" t="s">
        <v>682</v>
      </c>
      <c r="E193" s="6">
        <v>192</v>
      </c>
      <c r="F193" s="10" t="s">
        <v>1038</v>
      </c>
      <c r="G193" s="42" t="s">
        <v>1039</v>
      </c>
      <c r="H193" s="160">
        <v>218.71</v>
      </c>
      <c r="I193" s="41" t="s">
        <v>37</v>
      </c>
      <c r="J193" s="10"/>
      <c r="K193" s="42" t="s">
        <v>1040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06" t="s">
        <v>3798</v>
      </c>
      <c r="C194" s="42" t="s">
        <v>976</v>
      </c>
      <c r="D194" s="42" t="s">
        <v>682</v>
      </c>
      <c r="E194" s="6">
        <v>193</v>
      </c>
      <c r="F194" s="10" t="s">
        <v>1041</v>
      </c>
      <c r="G194" s="42" t="s">
        <v>1016</v>
      </c>
      <c r="H194" s="160">
        <v>35.72</v>
      </c>
      <c r="I194" s="41" t="s">
        <v>37</v>
      </c>
      <c r="J194" s="10"/>
      <c r="K194" s="42" t="s">
        <v>1042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98"/>
    </row>
    <row r="195" spans="1:254" s="1" customFormat="1" ht="45" x14ac:dyDescent="0.25">
      <c r="A195" s="6">
        <v>2</v>
      </c>
      <c r="B195" s="106" t="s">
        <v>3798</v>
      </c>
      <c r="C195" s="42" t="s">
        <v>976</v>
      </c>
      <c r="D195" s="42" t="s">
        <v>682</v>
      </c>
      <c r="E195" s="6">
        <v>194</v>
      </c>
      <c r="F195" s="10" t="s">
        <v>1043</v>
      </c>
      <c r="G195" s="42" t="s">
        <v>1044</v>
      </c>
      <c r="H195" s="160">
        <v>910.1</v>
      </c>
      <c r="I195" s="41" t="s">
        <v>37</v>
      </c>
      <c r="J195" s="10"/>
      <c r="K195" s="42" t="s">
        <v>1045</v>
      </c>
      <c r="L195" s="10"/>
      <c r="M195" s="10" t="s">
        <v>1046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98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06" t="s">
        <v>3798</v>
      </c>
      <c r="C196" s="42" t="s">
        <v>976</v>
      </c>
      <c r="D196" s="42" t="s">
        <v>682</v>
      </c>
      <c r="E196" s="6">
        <v>195</v>
      </c>
      <c r="F196" s="10" t="s">
        <v>1047</v>
      </c>
      <c r="G196" s="42" t="s">
        <v>1048</v>
      </c>
      <c r="H196" s="160">
        <v>1138.8</v>
      </c>
      <c r="I196" s="41" t="s">
        <v>37</v>
      </c>
      <c r="J196" s="10"/>
      <c r="K196" s="42" t="s">
        <v>1049</v>
      </c>
      <c r="L196" s="44">
        <v>2640683</v>
      </c>
      <c r="M196" s="10" t="s">
        <v>1050</v>
      </c>
      <c r="N196" s="44">
        <v>2641292</v>
      </c>
      <c r="O196" s="10" t="s">
        <v>1051</v>
      </c>
      <c r="P196" s="10">
        <v>2640651</v>
      </c>
      <c r="Q196" s="10" t="s">
        <v>1052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8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</row>
    <row r="197" spans="1:254" s="1" customFormat="1" ht="45" x14ac:dyDescent="0.25">
      <c r="A197" s="6">
        <v>2</v>
      </c>
      <c r="B197" s="106" t="s">
        <v>3798</v>
      </c>
      <c r="C197" s="42" t="s">
        <v>976</v>
      </c>
      <c r="D197" s="42" t="s">
        <v>682</v>
      </c>
      <c r="E197" s="6">
        <v>196</v>
      </c>
      <c r="F197" s="10" t="s">
        <v>1053</v>
      </c>
      <c r="G197" s="42" t="s">
        <v>1054</v>
      </c>
      <c r="H197" s="160">
        <v>261.69</v>
      </c>
      <c r="I197" s="41" t="s">
        <v>37</v>
      </c>
      <c r="J197" s="10"/>
      <c r="K197" s="42" t="s">
        <v>1055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98"/>
    </row>
    <row r="198" spans="1:254" s="123" customFormat="1" ht="45" x14ac:dyDescent="0.25">
      <c r="A198" s="6">
        <v>2</v>
      </c>
      <c r="B198" s="106" t="s">
        <v>3798</v>
      </c>
      <c r="C198" s="42" t="s">
        <v>976</v>
      </c>
      <c r="D198" s="42" t="s">
        <v>682</v>
      </c>
      <c r="E198" s="6">
        <v>197</v>
      </c>
      <c r="F198" s="10" t="s">
        <v>1056</v>
      </c>
      <c r="G198" s="42" t="s">
        <v>1057</v>
      </c>
      <c r="H198" s="160">
        <v>53.54</v>
      </c>
      <c r="I198" s="41" t="s">
        <v>37</v>
      </c>
      <c r="J198" s="10"/>
      <c r="K198" s="42" t="s">
        <v>1058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3" customFormat="1" ht="45" x14ac:dyDescent="0.25">
      <c r="A199" s="6">
        <v>2</v>
      </c>
      <c r="B199" s="106" t="s">
        <v>3798</v>
      </c>
      <c r="C199" s="42" t="s">
        <v>976</v>
      </c>
      <c r="D199" s="42" t="s">
        <v>682</v>
      </c>
      <c r="E199" s="6">
        <v>198</v>
      </c>
      <c r="F199" s="10" t="s">
        <v>1059</v>
      </c>
      <c r="G199" s="42" t="s">
        <v>1060</v>
      </c>
      <c r="H199" s="160">
        <v>151.41999999999999</v>
      </c>
      <c r="I199" s="41" t="s">
        <v>37</v>
      </c>
      <c r="J199" s="10"/>
      <c r="K199" s="42" t="s">
        <v>1061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3" customFormat="1" ht="45" x14ac:dyDescent="0.25">
      <c r="A200" s="6">
        <v>2</v>
      </c>
      <c r="B200" s="106" t="s">
        <v>3798</v>
      </c>
      <c r="C200" s="15" t="s">
        <v>1062</v>
      </c>
      <c r="D200" s="14" t="s">
        <v>682</v>
      </c>
      <c r="E200" s="6">
        <v>199</v>
      </c>
      <c r="F200" s="12" t="s">
        <v>1063</v>
      </c>
      <c r="G200" s="14" t="s">
        <v>1064</v>
      </c>
      <c r="H200" s="151">
        <v>30.54</v>
      </c>
      <c r="I200" s="6" t="s">
        <v>37</v>
      </c>
      <c r="J200" s="9"/>
      <c r="K200" s="14" t="s">
        <v>1065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3" customFormat="1" ht="45" x14ac:dyDescent="0.25">
      <c r="A201" s="6">
        <v>2</v>
      </c>
      <c r="B201" s="106" t="s">
        <v>3798</v>
      </c>
      <c r="C201" s="15" t="s">
        <v>1062</v>
      </c>
      <c r="D201" s="14" t="s">
        <v>682</v>
      </c>
      <c r="E201" s="6">
        <v>200</v>
      </c>
      <c r="F201" s="9" t="s">
        <v>1066</v>
      </c>
      <c r="G201" s="14" t="s">
        <v>1067</v>
      </c>
      <c r="H201" s="151">
        <v>85.32</v>
      </c>
      <c r="I201" s="6" t="s">
        <v>37</v>
      </c>
      <c r="J201" s="9"/>
      <c r="K201" s="14" t="s">
        <v>1068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3" customFormat="1" ht="45" x14ac:dyDescent="0.25">
      <c r="A202" s="6">
        <v>2</v>
      </c>
      <c r="B202" s="106" t="s">
        <v>3798</v>
      </c>
      <c r="C202" s="15" t="s">
        <v>1062</v>
      </c>
      <c r="D202" s="14" t="s">
        <v>682</v>
      </c>
      <c r="E202" s="6">
        <v>201</v>
      </c>
      <c r="F202" s="12" t="s">
        <v>1069</v>
      </c>
      <c r="G202" s="7" t="s">
        <v>1070</v>
      </c>
      <c r="H202" s="114">
        <v>302.07</v>
      </c>
      <c r="I202" s="6" t="s">
        <v>37</v>
      </c>
      <c r="J202" s="9"/>
      <c r="K202" s="7" t="s">
        <v>1071</v>
      </c>
      <c r="L202" s="9">
        <v>3221608</v>
      </c>
      <c r="M202" s="7" t="s">
        <v>1072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3" customFormat="1" ht="45" x14ac:dyDescent="0.25">
      <c r="A203" s="6">
        <v>2</v>
      </c>
      <c r="B203" s="106" t="s">
        <v>3798</v>
      </c>
      <c r="C203" s="15" t="s">
        <v>1062</v>
      </c>
      <c r="D203" s="14" t="s">
        <v>682</v>
      </c>
      <c r="E203" s="6">
        <v>202</v>
      </c>
      <c r="F203" s="12" t="s">
        <v>1073</v>
      </c>
      <c r="G203" s="14" t="s">
        <v>1074</v>
      </c>
      <c r="H203" s="151">
        <v>49.71</v>
      </c>
      <c r="I203" s="6" t="s">
        <v>37</v>
      </c>
      <c r="J203" s="9"/>
      <c r="K203" s="7" t="s">
        <v>1075</v>
      </c>
      <c r="L203" s="9">
        <v>392246</v>
      </c>
      <c r="M203" s="9" t="s">
        <v>1076</v>
      </c>
      <c r="N203" s="9">
        <v>407523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88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5"/>
      <c r="DD203" s="55"/>
      <c r="DE203" s="55"/>
      <c r="DF203" s="55"/>
      <c r="DG203" s="55"/>
      <c r="DH203" s="55"/>
      <c r="DI203" s="55"/>
      <c r="DJ203" s="55"/>
      <c r="DK203" s="55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3" customFormat="1" ht="45" x14ac:dyDescent="0.25">
      <c r="A204" s="6">
        <v>2</v>
      </c>
      <c r="B204" s="106" t="s">
        <v>3798</v>
      </c>
      <c r="C204" s="15" t="s">
        <v>1062</v>
      </c>
      <c r="D204" s="14" t="s">
        <v>682</v>
      </c>
      <c r="E204" s="6">
        <v>203</v>
      </c>
      <c r="F204" s="12" t="s">
        <v>1077</v>
      </c>
      <c r="G204" s="14" t="s">
        <v>1078</v>
      </c>
      <c r="H204" s="151">
        <v>333.63</v>
      </c>
      <c r="I204" s="6" t="s">
        <v>37</v>
      </c>
      <c r="J204" s="9"/>
      <c r="K204" s="14" t="s">
        <v>1079</v>
      </c>
      <c r="L204" s="16">
        <v>2770043</v>
      </c>
      <c r="M204" s="16" t="s">
        <v>1080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3" customFormat="1" ht="45" x14ac:dyDescent="0.25">
      <c r="A205" s="6">
        <v>2</v>
      </c>
      <c r="B205" s="106" t="s">
        <v>3798</v>
      </c>
      <c r="C205" s="15" t="s">
        <v>1062</v>
      </c>
      <c r="D205" s="14" t="s">
        <v>682</v>
      </c>
      <c r="E205" s="6">
        <v>204</v>
      </c>
      <c r="F205" s="12" t="s">
        <v>1081</v>
      </c>
      <c r="G205" s="14" t="s">
        <v>1082</v>
      </c>
      <c r="H205" s="151">
        <v>47.24</v>
      </c>
      <c r="I205" s="6" t="s">
        <v>37</v>
      </c>
      <c r="J205" s="9"/>
      <c r="K205" s="7" t="s">
        <v>1075</v>
      </c>
      <c r="L205" s="9">
        <v>392246</v>
      </c>
      <c r="M205" s="9" t="s">
        <v>1083</v>
      </c>
      <c r="N205" s="9">
        <v>407523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88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3" customFormat="1" ht="45" x14ac:dyDescent="0.25">
      <c r="A206" s="6">
        <v>2</v>
      </c>
      <c r="B206" s="106" t="s">
        <v>3798</v>
      </c>
      <c r="C206" s="15" t="s">
        <v>1062</v>
      </c>
      <c r="D206" s="14" t="s">
        <v>682</v>
      </c>
      <c r="E206" s="6">
        <v>205</v>
      </c>
      <c r="F206" s="12" t="s">
        <v>1084</v>
      </c>
      <c r="G206" s="15" t="s">
        <v>1085</v>
      </c>
      <c r="H206" s="114">
        <v>25.13</v>
      </c>
      <c r="I206" s="6" t="s">
        <v>37</v>
      </c>
      <c r="J206" s="9"/>
      <c r="K206" s="14" t="s">
        <v>1086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8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3" customFormat="1" ht="45" x14ac:dyDescent="0.25">
      <c r="A207" s="6">
        <v>2</v>
      </c>
      <c r="B207" s="106" t="s">
        <v>3798</v>
      </c>
      <c r="C207" s="15" t="s">
        <v>1062</v>
      </c>
      <c r="D207" s="14" t="s">
        <v>682</v>
      </c>
      <c r="E207" s="6">
        <v>206</v>
      </c>
      <c r="F207" s="9" t="s">
        <v>1087</v>
      </c>
      <c r="G207" s="14" t="s">
        <v>1088</v>
      </c>
      <c r="H207" s="151">
        <v>615.37</v>
      </c>
      <c r="I207" s="6" t="s">
        <v>37</v>
      </c>
      <c r="J207" s="9"/>
      <c r="K207" s="14" t="s">
        <v>1089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3" customFormat="1" ht="45" x14ac:dyDescent="0.25">
      <c r="A208" s="6">
        <v>2</v>
      </c>
      <c r="B208" s="106" t="s">
        <v>3798</v>
      </c>
      <c r="C208" s="15" t="s">
        <v>1090</v>
      </c>
      <c r="D208" s="14" t="s">
        <v>682</v>
      </c>
      <c r="E208" s="6">
        <v>207</v>
      </c>
      <c r="F208" s="12" t="s">
        <v>1091</v>
      </c>
      <c r="G208" s="7" t="s">
        <v>1092</v>
      </c>
      <c r="H208" s="114">
        <v>196.03</v>
      </c>
      <c r="I208" s="6" t="s">
        <v>37</v>
      </c>
      <c r="J208" s="9"/>
      <c r="K208" s="7" t="s">
        <v>1093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23" customFormat="1" ht="45" x14ac:dyDescent="0.25">
      <c r="A209" s="6">
        <v>2</v>
      </c>
      <c r="B209" s="106" t="s">
        <v>3798</v>
      </c>
      <c r="C209" s="15" t="s">
        <v>1062</v>
      </c>
      <c r="D209" s="14" t="s">
        <v>682</v>
      </c>
      <c r="E209" s="6">
        <v>208</v>
      </c>
      <c r="F209" s="12" t="s">
        <v>1094</v>
      </c>
      <c r="G209" s="14" t="s">
        <v>1095</v>
      </c>
      <c r="H209" s="151">
        <v>36.28</v>
      </c>
      <c r="I209" s="6" t="s">
        <v>37</v>
      </c>
      <c r="J209" s="9"/>
      <c r="K209" s="14" t="s">
        <v>1094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8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23" customFormat="1" ht="45" x14ac:dyDescent="0.25">
      <c r="A210" s="6">
        <v>2</v>
      </c>
      <c r="B210" s="106" t="s">
        <v>3798</v>
      </c>
      <c r="C210" s="15" t="s">
        <v>1062</v>
      </c>
      <c r="D210" s="14" t="s">
        <v>682</v>
      </c>
      <c r="E210" s="6">
        <v>209</v>
      </c>
      <c r="F210" s="12" t="s">
        <v>1096</v>
      </c>
      <c r="G210" s="15" t="s">
        <v>1097</v>
      </c>
      <c r="H210" s="114">
        <v>46.56</v>
      </c>
      <c r="I210" s="6" t="s">
        <v>37</v>
      </c>
      <c r="J210" s="9"/>
      <c r="K210" s="14" t="s">
        <v>1098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23" customFormat="1" ht="45" x14ac:dyDescent="0.25">
      <c r="A211" s="6">
        <v>2</v>
      </c>
      <c r="B211" s="106" t="s">
        <v>3798</v>
      </c>
      <c r="C211" s="15" t="s">
        <v>1062</v>
      </c>
      <c r="D211" s="14" t="s">
        <v>682</v>
      </c>
      <c r="E211" s="6">
        <v>210</v>
      </c>
      <c r="F211" s="12" t="s">
        <v>1099</v>
      </c>
      <c r="G211" s="14" t="s">
        <v>1100</v>
      </c>
      <c r="H211" s="151">
        <v>81.459999999999994</v>
      </c>
      <c r="I211" s="6" t="s">
        <v>37</v>
      </c>
      <c r="J211" s="9"/>
      <c r="K211" s="14" t="s">
        <v>1101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23" customFormat="1" ht="45" x14ac:dyDescent="0.25">
      <c r="A212" s="6">
        <v>2</v>
      </c>
      <c r="B212" s="106" t="s">
        <v>3798</v>
      </c>
      <c r="C212" s="15" t="s">
        <v>1062</v>
      </c>
      <c r="D212" s="14" t="s">
        <v>682</v>
      </c>
      <c r="E212" s="6">
        <v>211</v>
      </c>
      <c r="F212" s="12" t="s">
        <v>459</v>
      </c>
      <c r="G212" s="14" t="s">
        <v>1102</v>
      </c>
      <c r="H212" s="151">
        <v>206.29</v>
      </c>
      <c r="I212" s="87" t="s">
        <v>37</v>
      </c>
      <c r="J212" s="9"/>
      <c r="K212" s="14" t="s">
        <v>1103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0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23" customFormat="1" ht="60" x14ac:dyDescent="0.25">
      <c r="A213" s="6">
        <v>2</v>
      </c>
      <c r="B213" s="106" t="s">
        <v>3798</v>
      </c>
      <c r="C213" s="15" t="s">
        <v>1062</v>
      </c>
      <c r="D213" s="14" t="s">
        <v>682</v>
      </c>
      <c r="E213" s="6">
        <v>212</v>
      </c>
      <c r="F213" s="12" t="s">
        <v>1104</v>
      </c>
      <c r="G213" s="15" t="s">
        <v>1105</v>
      </c>
      <c r="H213" s="114">
        <v>87.98</v>
      </c>
      <c r="I213" s="6" t="s">
        <v>37</v>
      </c>
      <c r="J213" s="9"/>
      <c r="K213" s="17" t="s">
        <v>1106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23" customFormat="1" ht="45" x14ac:dyDescent="0.25">
      <c r="A214" s="6">
        <v>2</v>
      </c>
      <c r="B214" s="106" t="s">
        <v>3798</v>
      </c>
      <c r="C214" s="15" t="s">
        <v>1062</v>
      </c>
      <c r="D214" s="14" t="s">
        <v>682</v>
      </c>
      <c r="E214" s="6">
        <v>213</v>
      </c>
      <c r="F214" s="12" t="s">
        <v>1107</v>
      </c>
      <c r="G214" s="28" t="s">
        <v>1108</v>
      </c>
      <c r="H214" s="151">
        <v>39.659999999999997</v>
      </c>
      <c r="I214" s="6" t="s">
        <v>37</v>
      </c>
      <c r="J214" s="9"/>
      <c r="K214" s="14" t="s">
        <v>1109</v>
      </c>
      <c r="L214" s="16"/>
      <c r="M214" s="16" t="s">
        <v>1110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23" customFormat="1" ht="60" x14ac:dyDescent="0.25">
      <c r="A215" s="6">
        <v>2</v>
      </c>
      <c r="B215" s="106" t="s">
        <v>3798</v>
      </c>
      <c r="C215" s="15" t="s">
        <v>1062</v>
      </c>
      <c r="D215" s="14" t="s">
        <v>682</v>
      </c>
      <c r="E215" s="6">
        <v>214</v>
      </c>
      <c r="F215" s="12" t="s">
        <v>1111</v>
      </c>
      <c r="G215" s="14" t="s">
        <v>1112</v>
      </c>
      <c r="H215" s="151">
        <v>34.729999999999997</v>
      </c>
      <c r="I215" s="6" t="s">
        <v>37</v>
      </c>
      <c r="J215" s="9"/>
      <c r="K215" s="14" t="s">
        <v>1113</v>
      </c>
      <c r="L215" s="16">
        <v>2066458</v>
      </c>
      <c r="M215" s="16" t="s">
        <v>1114</v>
      </c>
      <c r="N215" s="16">
        <v>3631226</v>
      </c>
      <c r="O215" s="16" t="s">
        <v>1115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8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06" t="s">
        <v>3798</v>
      </c>
      <c r="C216" s="15" t="s">
        <v>1062</v>
      </c>
      <c r="D216" s="14" t="s">
        <v>682</v>
      </c>
      <c r="E216" s="6">
        <v>215</v>
      </c>
      <c r="F216" s="9" t="s">
        <v>1116</v>
      </c>
      <c r="G216" s="14" t="s">
        <v>1117</v>
      </c>
      <c r="H216" s="151">
        <v>232.34</v>
      </c>
      <c r="I216" s="6" t="s">
        <v>37</v>
      </c>
      <c r="J216" s="9"/>
      <c r="K216" s="14" t="s">
        <v>1118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84"/>
    </row>
    <row r="217" spans="1:254" s="1" customFormat="1" ht="45" x14ac:dyDescent="0.25">
      <c r="A217" s="6">
        <v>2</v>
      </c>
      <c r="B217" s="106" t="s">
        <v>3798</v>
      </c>
      <c r="C217" s="15" t="s">
        <v>1062</v>
      </c>
      <c r="D217" s="14" t="s">
        <v>682</v>
      </c>
      <c r="E217" s="6">
        <v>216</v>
      </c>
      <c r="F217" s="12" t="s">
        <v>1119</v>
      </c>
      <c r="G217" s="7" t="s">
        <v>1120</v>
      </c>
      <c r="H217" s="162">
        <v>338.4</v>
      </c>
      <c r="I217" s="6" t="s">
        <v>37</v>
      </c>
      <c r="J217" s="9"/>
      <c r="K217" s="7" t="s">
        <v>1121</v>
      </c>
      <c r="L217" s="47">
        <v>245390</v>
      </c>
      <c r="M217" s="9" t="s">
        <v>1122</v>
      </c>
      <c r="N217" s="47">
        <v>1001851</v>
      </c>
      <c r="O217" s="47" t="s">
        <v>1123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98"/>
    </row>
    <row r="218" spans="1:254" s="1" customFormat="1" ht="45" x14ac:dyDescent="0.25">
      <c r="A218" s="6">
        <v>2</v>
      </c>
      <c r="B218" s="106" t="s">
        <v>3798</v>
      </c>
      <c r="C218" s="15" t="s">
        <v>1062</v>
      </c>
      <c r="D218" s="14" t="s">
        <v>682</v>
      </c>
      <c r="E218" s="6">
        <v>217</v>
      </c>
      <c r="F218" s="12" t="s">
        <v>1124</v>
      </c>
      <c r="G218" s="14" t="s">
        <v>1125</v>
      </c>
      <c r="H218" s="151">
        <v>304.73</v>
      </c>
      <c r="I218" s="6" t="s">
        <v>37</v>
      </c>
      <c r="J218" s="9"/>
      <c r="K218" s="14" t="s">
        <v>1126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84"/>
    </row>
    <row r="219" spans="1:254" s="1" customFormat="1" ht="45" x14ac:dyDescent="0.25">
      <c r="A219" s="6">
        <v>2</v>
      </c>
      <c r="B219" s="106" t="s">
        <v>3798</v>
      </c>
      <c r="C219" s="15" t="s">
        <v>1062</v>
      </c>
      <c r="D219" s="14" t="s">
        <v>682</v>
      </c>
      <c r="E219" s="6">
        <v>218</v>
      </c>
      <c r="F219" s="12" t="s">
        <v>1127</v>
      </c>
      <c r="G219" s="14" t="s">
        <v>1128</v>
      </c>
      <c r="H219" s="151">
        <v>120.79</v>
      </c>
      <c r="I219" s="6" t="s">
        <v>37</v>
      </c>
      <c r="J219" s="9"/>
      <c r="K219" s="14" t="s">
        <v>1129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98"/>
    </row>
    <row r="220" spans="1:254" s="1" customFormat="1" ht="45" x14ac:dyDescent="0.25">
      <c r="A220" s="6">
        <v>2</v>
      </c>
      <c r="B220" s="106" t="s">
        <v>3798</v>
      </c>
      <c r="C220" s="15" t="s">
        <v>1062</v>
      </c>
      <c r="D220" s="14" t="s">
        <v>682</v>
      </c>
      <c r="E220" s="6">
        <v>219</v>
      </c>
      <c r="F220" s="12" t="s">
        <v>1130</v>
      </c>
      <c r="G220" s="14" t="s">
        <v>1131</v>
      </c>
      <c r="H220" s="151">
        <v>31.33</v>
      </c>
      <c r="I220" s="6" t="s">
        <v>37</v>
      </c>
      <c r="J220" s="9"/>
      <c r="K220" s="14" t="s">
        <v>1132</v>
      </c>
      <c r="L220" s="16">
        <v>2603074</v>
      </c>
      <c r="M220" s="16" t="s">
        <v>639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98"/>
    </row>
    <row r="221" spans="1:254" s="1" customFormat="1" ht="60" x14ac:dyDescent="0.25">
      <c r="A221" s="6">
        <v>2</v>
      </c>
      <c r="B221" s="106" t="s">
        <v>3798</v>
      </c>
      <c r="C221" s="15" t="s">
        <v>1062</v>
      </c>
      <c r="D221" s="14" t="s">
        <v>682</v>
      </c>
      <c r="E221" s="6">
        <v>220</v>
      </c>
      <c r="F221" s="9" t="s">
        <v>1133</v>
      </c>
      <c r="G221" s="15" t="s">
        <v>1134</v>
      </c>
      <c r="H221" s="6">
        <v>64.94</v>
      </c>
      <c r="I221" s="87" t="s">
        <v>37</v>
      </c>
      <c r="J221" s="9"/>
      <c r="K221" s="15" t="s">
        <v>1135</v>
      </c>
      <c r="L221" s="26">
        <v>5106260</v>
      </c>
      <c r="M221" s="26" t="s">
        <v>1136</v>
      </c>
      <c r="N221" s="26">
        <v>5332124</v>
      </c>
      <c r="O221" s="26" t="s">
        <v>1137</v>
      </c>
      <c r="P221" s="26">
        <v>3042936</v>
      </c>
      <c r="Q221" s="26" t="s">
        <v>1138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2"/>
    </row>
    <row r="222" spans="1:254" s="1" customFormat="1" ht="45" x14ac:dyDescent="0.25">
      <c r="A222" s="6">
        <v>2</v>
      </c>
      <c r="B222" s="106" t="s">
        <v>3798</v>
      </c>
      <c r="C222" s="15" t="s">
        <v>1062</v>
      </c>
      <c r="D222" s="14" t="s">
        <v>682</v>
      </c>
      <c r="E222" s="6">
        <v>221</v>
      </c>
      <c r="F222" s="9" t="s">
        <v>1139</v>
      </c>
      <c r="G222" s="14" t="s">
        <v>1140</v>
      </c>
      <c r="H222" s="151">
        <v>313.77999999999997</v>
      </c>
      <c r="I222" s="6" t="s">
        <v>37</v>
      </c>
      <c r="J222" s="9"/>
      <c r="K222" s="77" t="s">
        <v>1141</v>
      </c>
      <c r="L222" s="16">
        <v>3317361</v>
      </c>
      <c r="M222" s="16" t="s">
        <v>1142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98"/>
    </row>
    <row r="223" spans="1:254" s="1" customFormat="1" ht="45" x14ac:dyDescent="0.25">
      <c r="A223" s="6">
        <v>2</v>
      </c>
      <c r="B223" s="106" t="s">
        <v>3798</v>
      </c>
      <c r="C223" s="14" t="s">
        <v>1143</v>
      </c>
      <c r="D223" s="17" t="s">
        <v>682</v>
      </c>
      <c r="E223" s="6">
        <v>222</v>
      </c>
      <c r="F223" s="88" t="s">
        <v>1144</v>
      </c>
      <c r="G223" s="103" t="s">
        <v>1145</v>
      </c>
      <c r="H223" s="163">
        <v>73.2</v>
      </c>
      <c r="I223" s="81" t="s">
        <v>37</v>
      </c>
      <c r="J223" s="25"/>
      <c r="K223" s="17" t="s">
        <v>1146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87"/>
    </row>
    <row r="224" spans="1:254" s="1" customFormat="1" ht="45" x14ac:dyDescent="0.25">
      <c r="A224" s="6">
        <v>2</v>
      </c>
      <c r="B224" s="106" t="s">
        <v>3798</v>
      </c>
      <c r="C224" s="15" t="s">
        <v>1062</v>
      </c>
      <c r="D224" s="14" t="s">
        <v>682</v>
      </c>
      <c r="E224" s="6">
        <v>223</v>
      </c>
      <c r="F224" s="12" t="s">
        <v>1147</v>
      </c>
      <c r="G224" s="14" t="s">
        <v>1148</v>
      </c>
      <c r="H224" s="151">
        <v>43.7</v>
      </c>
      <c r="I224" s="6" t="s">
        <v>37</v>
      </c>
      <c r="J224" s="9"/>
      <c r="K224" s="14" t="s">
        <v>1149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98"/>
    </row>
    <row r="225" spans="1:254" s="1" customFormat="1" ht="45" x14ac:dyDescent="0.25">
      <c r="A225" s="6">
        <v>2</v>
      </c>
      <c r="B225" s="106" t="s">
        <v>3798</v>
      </c>
      <c r="C225" s="15" t="s">
        <v>1062</v>
      </c>
      <c r="D225" s="14" t="s">
        <v>682</v>
      </c>
      <c r="E225" s="6">
        <v>224</v>
      </c>
      <c r="F225" s="12" t="s">
        <v>1150</v>
      </c>
      <c r="G225" s="14" t="s">
        <v>1151</v>
      </c>
      <c r="H225" s="151">
        <v>26.12</v>
      </c>
      <c r="I225" s="87" t="s">
        <v>61</v>
      </c>
      <c r="J225" s="9"/>
      <c r="K225" s="14" t="s">
        <v>1152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4"/>
    </row>
    <row r="226" spans="1:254" s="1" customFormat="1" ht="45" x14ac:dyDescent="0.25">
      <c r="A226" s="6">
        <v>2</v>
      </c>
      <c r="B226" s="106" t="s">
        <v>3798</v>
      </c>
      <c r="C226" s="15" t="s">
        <v>1062</v>
      </c>
      <c r="D226" s="14" t="s">
        <v>682</v>
      </c>
      <c r="E226" s="6">
        <v>225</v>
      </c>
      <c r="F226" s="9" t="s">
        <v>1153</v>
      </c>
      <c r="G226" s="7" t="s">
        <v>1154</v>
      </c>
      <c r="H226" s="114">
        <v>104.65</v>
      </c>
      <c r="I226" s="6" t="s">
        <v>37</v>
      </c>
      <c r="J226" s="9"/>
      <c r="K226" s="7" t="s">
        <v>1155</v>
      </c>
      <c r="L226" s="46">
        <v>1063229</v>
      </c>
      <c r="M226" s="9" t="s">
        <v>1156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</row>
    <row r="227" spans="1:254" s="1" customFormat="1" ht="45" x14ac:dyDescent="0.25">
      <c r="A227" s="6">
        <v>2</v>
      </c>
      <c r="B227" s="106" t="s">
        <v>3798</v>
      </c>
      <c r="C227" s="15" t="s">
        <v>1062</v>
      </c>
      <c r="D227" s="14" t="s">
        <v>682</v>
      </c>
      <c r="E227" s="6">
        <v>226</v>
      </c>
      <c r="F227" s="12" t="s">
        <v>1157</v>
      </c>
      <c r="G227" s="48" t="s">
        <v>1158</v>
      </c>
      <c r="H227" s="164">
        <v>120.2</v>
      </c>
      <c r="I227" s="49" t="s">
        <v>37</v>
      </c>
      <c r="J227" s="50"/>
      <c r="K227" s="48" t="s">
        <v>1000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82"/>
    </row>
    <row r="228" spans="1:254" s="1" customFormat="1" ht="45" x14ac:dyDescent="0.25">
      <c r="A228" s="6">
        <v>2</v>
      </c>
      <c r="B228" s="106" t="s">
        <v>3798</v>
      </c>
      <c r="C228" s="15" t="s">
        <v>1062</v>
      </c>
      <c r="D228" s="14" t="s">
        <v>682</v>
      </c>
      <c r="E228" s="6">
        <v>227</v>
      </c>
      <c r="F228" s="12" t="s">
        <v>1159</v>
      </c>
      <c r="G228" s="14" t="s">
        <v>1160</v>
      </c>
      <c r="H228" s="151">
        <v>49.45</v>
      </c>
      <c r="I228" s="6" t="s">
        <v>37</v>
      </c>
      <c r="J228" s="9"/>
      <c r="K228" s="14" t="s">
        <v>1161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98"/>
    </row>
    <row r="229" spans="1:254" s="1" customFormat="1" ht="60" x14ac:dyDescent="0.25">
      <c r="A229" s="6">
        <v>2</v>
      </c>
      <c r="B229" s="106" t="s">
        <v>3798</v>
      </c>
      <c r="C229" s="15" t="s">
        <v>1062</v>
      </c>
      <c r="D229" s="14" t="s">
        <v>682</v>
      </c>
      <c r="E229" s="6">
        <v>228</v>
      </c>
      <c r="F229" s="12" t="s">
        <v>1162</v>
      </c>
      <c r="G229" s="14" t="s">
        <v>1163</v>
      </c>
      <c r="H229" s="151">
        <v>41.66</v>
      </c>
      <c r="I229" s="87" t="s">
        <v>37</v>
      </c>
      <c r="J229" s="9"/>
      <c r="K229" s="14" t="s">
        <v>1164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98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123"/>
      <c r="FG229" s="123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123"/>
      <c r="GH229" s="123"/>
      <c r="GI229" s="123"/>
      <c r="GJ229" s="123"/>
      <c r="GK229" s="123"/>
      <c r="GL229" s="123"/>
      <c r="GM229" s="123"/>
      <c r="GN229" s="123"/>
      <c r="GO229" s="123"/>
      <c r="GP229" s="123"/>
      <c r="GQ229" s="123"/>
      <c r="GR229" s="123"/>
      <c r="GS229" s="123"/>
      <c r="GT229" s="123"/>
      <c r="GU229" s="123"/>
      <c r="GV229" s="123"/>
      <c r="GW229" s="123"/>
      <c r="GX229" s="123"/>
      <c r="GY229" s="123"/>
      <c r="GZ229" s="123"/>
      <c r="HA229" s="123"/>
      <c r="HB229" s="123"/>
      <c r="HC229" s="123"/>
      <c r="HD229" s="123"/>
      <c r="HE229" s="123"/>
      <c r="HF229" s="123"/>
      <c r="HG229" s="123"/>
      <c r="HH229" s="123"/>
      <c r="HI229" s="123"/>
      <c r="HJ229" s="123"/>
      <c r="HK229" s="123"/>
      <c r="HL229" s="123"/>
      <c r="HM229" s="123"/>
      <c r="HN229" s="123"/>
      <c r="HO229" s="123"/>
      <c r="HP229" s="123"/>
      <c r="HQ229" s="123"/>
      <c r="HR229" s="123"/>
      <c r="HS229" s="123"/>
      <c r="HT229" s="123"/>
      <c r="HU229" s="123"/>
      <c r="HV229" s="123"/>
      <c r="HW229" s="123"/>
      <c r="HX229" s="123"/>
      <c r="HY229" s="123"/>
      <c r="HZ229" s="123"/>
      <c r="IA229" s="123"/>
      <c r="IB229" s="123"/>
      <c r="IC229" s="123"/>
      <c r="ID229" s="123"/>
      <c r="IE229" s="123"/>
      <c r="IF229" s="123"/>
      <c r="IG229" s="123"/>
      <c r="IH229" s="123"/>
      <c r="II229" s="123"/>
      <c r="IJ229" s="123"/>
      <c r="IK229" s="123"/>
      <c r="IL229" s="123"/>
      <c r="IM229" s="123"/>
      <c r="IN229" s="123"/>
      <c r="IO229" s="123"/>
      <c r="IP229" s="123"/>
      <c r="IQ229" s="123"/>
      <c r="IR229" s="123"/>
      <c r="IS229" s="123"/>
      <c r="IT229" s="123"/>
    </row>
    <row r="230" spans="1:254" s="1" customFormat="1" ht="45" x14ac:dyDescent="0.25">
      <c r="A230" s="6">
        <v>2</v>
      </c>
      <c r="B230" s="106" t="s">
        <v>3798</v>
      </c>
      <c r="C230" s="15" t="s">
        <v>1062</v>
      </c>
      <c r="D230" s="14" t="s">
        <v>682</v>
      </c>
      <c r="E230" s="6">
        <v>229</v>
      </c>
      <c r="F230" s="9" t="s">
        <v>1165</v>
      </c>
      <c r="G230" s="15" t="s">
        <v>1166</v>
      </c>
      <c r="H230" s="165">
        <v>36.880000000000003</v>
      </c>
      <c r="I230" s="49" t="s">
        <v>37</v>
      </c>
      <c r="J230" s="50"/>
      <c r="K230" s="15" t="s">
        <v>1165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98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3"/>
      <c r="ET230" s="123"/>
      <c r="EU230" s="123"/>
      <c r="EV230" s="123"/>
      <c r="EW230" s="123"/>
      <c r="EX230" s="123"/>
      <c r="EY230" s="123"/>
      <c r="EZ230" s="123"/>
      <c r="FA230" s="123"/>
      <c r="FB230" s="123"/>
      <c r="FC230" s="123"/>
      <c r="FD230" s="123"/>
      <c r="FE230" s="123"/>
      <c r="FF230" s="123"/>
      <c r="FG230" s="123"/>
      <c r="FH230" s="123"/>
      <c r="FI230" s="123"/>
      <c r="FJ230" s="123"/>
      <c r="FK230" s="123"/>
      <c r="FL230" s="123"/>
      <c r="FM230" s="123"/>
      <c r="FN230" s="123"/>
      <c r="FO230" s="123"/>
      <c r="FP230" s="123"/>
      <c r="FQ230" s="123"/>
      <c r="FR230" s="123"/>
      <c r="FS230" s="123"/>
      <c r="FT230" s="123"/>
      <c r="FU230" s="123"/>
      <c r="FV230" s="123"/>
      <c r="FW230" s="123"/>
      <c r="FX230" s="123"/>
      <c r="FY230" s="123"/>
      <c r="FZ230" s="123"/>
      <c r="GA230" s="123"/>
      <c r="GB230" s="123"/>
      <c r="GC230" s="123"/>
      <c r="GD230" s="123"/>
      <c r="GE230" s="123"/>
      <c r="GF230" s="123"/>
      <c r="GG230" s="123"/>
      <c r="GH230" s="123"/>
      <c r="GI230" s="123"/>
      <c r="GJ230" s="123"/>
      <c r="GK230" s="123"/>
      <c r="GL230" s="123"/>
      <c r="GM230" s="123"/>
      <c r="GN230" s="123"/>
      <c r="GO230" s="123"/>
      <c r="GP230" s="123"/>
      <c r="GQ230" s="123"/>
      <c r="GR230" s="123"/>
      <c r="GS230" s="123"/>
      <c r="GT230" s="123"/>
      <c r="GU230" s="123"/>
      <c r="GV230" s="123"/>
      <c r="GW230" s="123"/>
      <c r="GX230" s="123"/>
      <c r="GY230" s="123"/>
      <c r="GZ230" s="123"/>
      <c r="HA230" s="123"/>
      <c r="HB230" s="123"/>
      <c r="HC230" s="123"/>
      <c r="HD230" s="123"/>
      <c r="HE230" s="123"/>
      <c r="HF230" s="123"/>
      <c r="HG230" s="123"/>
      <c r="HH230" s="123"/>
      <c r="HI230" s="123"/>
      <c r="HJ230" s="123"/>
      <c r="HK230" s="123"/>
      <c r="HL230" s="123"/>
      <c r="HM230" s="123"/>
      <c r="HN230" s="123"/>
      <c r="HO230" s="123"/>
      <c r="HP230" s="123"/>
      <c r="HQ230" s="123"/>
      <c r="HR230" s="123"/>
      <c r="HS230" s="123"/>
      <c r="HT230" s="123"/>
      <c r="HU230" s="123"/>
      <c r="HV230" s="123"/>
      <c r="HW230" s="123"/>
      <c r="HX230" s="123"/>
      <c r="HY230" s="123"/>
      <c r="HZ230" s="123"/>
      <c r="IA230" s="123"/>
      <c r="IB230" s="123"/>
      <c r="IC230" s="123"/>
      <c r="ID230" s="123"/>
      <c r="IE230" s="123"/>
      <c r="IF230" s="123"/>
      <c r="IG230" s="123"/>
      <c r="IH230" s="123"/>
      <c r="II230" s="123"/>
      <c r="IJ230" s="123"/>
      <c r="IK230" s="123"/>
      <c r="IL230" s="123"/>
      <c r="IM230" s="123"/>
      <c r="IN230" s="123"/>
      <c r="IO230" s="123"/>
      <c r="IP230" s="123"/>
      <c r="IQ230" s="123"/>
      <c r="IR230" s="123"/>
      <c r="IS230" s="123"/>
      <c r="IT230" s="123"/>
    </row>
    <row r="231" spans="1:254" s="1" customFormat="1" ht="60" x14ac:dyDescent="0.25">
      <c r="A231" s="6">
        <v>2</v>
      </c>
      <c r="B231" s="106" t="s">
        <v>3798</v>
      </c>
      <c r="C231" s="15" t="s">
        <v>1167</v>
      </c>
      <c r="D231" s="14" t="s">
        <v>682</v>
      </c>
      <c r="E231" s="6">
        <v>230</v>
      </c>
      <c r="F231" s="12" t="s">
        <v>1168</v>
      </c>
      <c r="G231" s="14" t="s">
        <v>1169</v>
      </c>
      <c r="H231" s="151">
        <v>25.21</v>
      </c>
      <c r="I231" s="87" t="s">
        <v>37</v>
      </c>
      <c r="J231" s="9"/>
      <c r="K231" s="14" t="s">
        <v>1170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80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  <c r="CH231" s="123"/>
      <c r="CI231" s="123"/>
      <c r="CJ231" s="123"/>
      <c r="CK231" s="123"/>
      <c r="CL231" s="123"/>
      <c r="CM231" s="123"/>
      <c r="CN231" s="123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3"/>
      <c r="DE231" s="123"/>
      <c r="DF231" s="123"/>
      <c r="DG231" s="123"/>
      <c r="DH231" s="123"/>
      <c r="DI231" s="123"/>
      <c r="DJ231" s="123"/>
      <c r="DK231" s="123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  <c r="EC231" s="123"/>
      <c r="ED231" s="123"/>
      <c r="EE231" s="123"/>
      <c r="EF231" s="123"/>
      <c r="EG231" s="123"/>
      <c r="EH231" s="123"/>
      <c r="EI231" s="123"/>
      <c r="EJ231" s="123"/>
      <c r="EK231" s="123"/>
      <c r="EL231" s="123"/>
      <c r="EM231" s="123"/>
      <c r="EN231" s="123"/>
      <c r="EO231" s="123"/>
      <c r="EP231" s="123"/>
      <c r="EQ231" s="123"/>
      <c r="ER231" s="123"/>
      <c r="ES231" s="123"/>
      <c r="ET231" s="123"/>
      <c r="EU231" s="123"/>
      <c r="EV231" s="123"/>
      <c r="EW231" s="123"/>
      <c r="EX231" s="123"/>
      <c r="EY231" s="123"/>
      <c r="EZ231" s="123"/>
      <c r="FA231" s="123"/>
      <c r="FB231" s="123"/>
      <c r="FC231" s="123"/>
      <c r="FD231" s="123"/>
      <c r="FE231" s="123"/>
      <c r="FF231" s="123"/>
      <c r="FG231" s="123"/>
      <c r="FH231" s="123"/>
      <c r="FI231" s="123"/>
      <c r="FJ231" s="123"/>
      <c r="FK231" s="123"/>
      <c r="FL231" s="123"/>
      <c r="FM231" s="123"/>
      <c r="FN231" s="123"/>
      <c r="FO231" s="123"/>
      <c r="FP231" s="123"/>
      <c r="FQ231" s="123"/>
      <c r="FR231" s="123"/>
      <c r="FS231" s="123"/>
      <c r="FT231" s="123"/>
      <c r="FU231" s="123"/>
      <c r="FV231" s="123"/>
      <c r="FW231" s="123"/>
      <c r="FX231" s="123"/>
      <c r="FY231" s="123"/>
      <c r="FZ231" s="123"/>
      <c r="GA231" s="123"/>
      <c r="GB231" s="123"/>
      <c r="GC231" s="123"/>
      <c r="GD231" s="123"/>
      <c r="GE231" s="123"/>
      <c r="GF231" s="123"/>
      <c r="GG231" s="123"/>
      <c r="GH231" s="123"/>
      <c r="GI231" s="123"/>
      <c r="GJ231" s="123"/>
      <c r="GK231" s="123"/>
      <c r="GL231" s="123"/>
      <c r="GM231" s="123"/>
      <c r="GN231" s="123"/>
      <c r="GO231" s="123"/>
      <c r="GP231" s="123"/>
      <c r="GQ231" s="123"/>
      <c r="GR231" s="123"/>
      <c r="GS231" s="123"/>
      <c r="GT231" s="123"/>
      <c r="GU231" s="123"/>
      <c r="GV231" s="123"/>
      <c r="GW231" s="123"/>
      <c r="GX231" s="123"/>
      <c r="GY231" s="123"/>
      <c r="GZ231" s="123"/>
      <c r="HA231" s="123"/>
      <c r="HB231" s="123"/>
      <c r="HC231" s="123"/>
      <c r="HD231" s="123"/>
      <c r="HE231" s="123"/>
      <c r="HF231" s="123"/>
      <c r="HG231" s="123"/>
      <c r="HH231" s="123"/>
      <c r="HI231" s="123"/>
      <c r="HJ231" s="123"/>
      <c r="HK231" s="123"/>
      <c r="HL231" s="123"/>
      <c r="HM231" s="123"/>
      <c r="HN231" s="123"/>
      <c r="HO231" s="123"/>
      <c r="HP231" s="123"/>
      <c r="HQ231" s="123"/>
      <c r="HR231" s="123"/>
      <c r="HS231" s="123"/>
      <c r="HT231" s="123"/>
      <c r="HU231" s="123"/>
      <c r="HV231" s="123"/>
      <c r="HW231" s="123"/>
      <c r="HX231" s="123"/>
      <c r="HY231" s="123"/>
      <c r="HZ231" s="123"/>
      <c r="IA231" s="123"/>
      <c r="IB231" s="123"/>
      <c r="IC231" s="123"/>
      <c r="ID231" s="123"/>
      <c r="IE231" s="123"/>
      <c r="IF231" s="123"/>
      <c r="IG231" s="123"/>
      <c r="IH231" s="123"/>
      <c r="II231" s="123"/>
      <c r="IJ231" s="123"/>
      <c r="IK231" s="123"/>
      <c r="IL231" s="123"/>
      <c r="IM231" s="123"/>
      <c r="IN231" s="123"/>
      <c r="IO231" s="123"/>
      <c r="IP231" s="123"/>
      <c r="IQ231" s="123"/>
      <c r="IR231" s="123"/>
      <c r="IS231" s="123"/>
      <c r="IT231" s="123"/>
    </row>
    <row r="232" spans="1:254" s="1" customFormat="1" ht="45" x14ac:dyDescent="0.25">
      <c r="A232" s="6">
        <v>2</v>
      </c>
      <c r="B232" s="106" t="s">
        <v>3798</v>
      </c>
      <c r="C232" s="15" t="s">
        <v>1062</v>
      </c>
      <c r="D232" s="14" t="s">
        <v>682</v>
      </c>
      <c r="E232" s="6">
        <v>231</v>
      </c>
      <c r="F232" s="12" t="s">
        <v>1171</v>
      </c>
      <c r="G232" s="14" t="s">
        <v>1172</v>
      </c>
      <c r="H232" s="151">
        <v>41.88</v>
      </c>
      <c r="I232" s="6" t="s">
        <v>37</v>
      </c>
      <c r="J232" s="9"/>
      <c r="K232" s="14" t="s">
        <v>1173</v>
      </c>
      <c r="L232" s="16"/>
      <c r="M232" s="16" t="s">
        <v>1174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84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3"/>
      <c r="CN232" s="123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3"/>
      <c r="EP232" s="123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3"/>
      <c r="FQ232" s="123"/>
      <c r="FR232" s="123"/>
      <c r="FS232" s="123"/>
      <c r="FT232" s="123"/>
      <c r="FU232" s="123"/>
      <c r="FV232" s="123"/>
      <c r="FW232" s="123"/>
      <c r="FX232" s="123"/>
      <c r="FY232" s="123"/>
      <c r="FZ232" s="123"/>
      <c r="GA232" s="123"/>
      <c r="GB232" s="123"/>
      <c r="GC232" s="123"/>
      <c r="GD232" s="123"/>
      <c r="GE232" s="123"/>
      <c r="GF232" s="123"/>
      <c r="GG232" s="123"/>
      <c r="GH232" s="123"/>
      <c r="GI232" s="123"/>
      <c r="GJ232" s="123"/>
      <c r="GK232" s="123"/>
      <c r="GL232" s="123"/>
      <c r="GM232" s="123"/>
      <c r="GN232" s="123"/>
      <c r="GO232" s="123"/>
      <c r="GP232" s="123"/>
      <c r="GQ232" s="123"/>
      <c r="GR232" s="123"/>
      <c r="GS232" s="123"/>
      <c r="GT232" s="123"/>
      <c r="GU232" s="123"/>
      <c r="GV232" s="123"/>
      <c r="GW232" s="123"/>
      <c r="GX232" s="123"/>
      <c r="GY232" s="123"/>
      <c r="GZ232" s="123"/>
      <c r="HA232" s="123"/>
      <c r="HB232" s="123"/>
      <c r="HC232" s="123"/>
      <c r="HD232" s="123"/>
      <c r="HE232" s="123"/>
      <c r="HF232" s="123"/>
      <c r="HG232" s="123"/>
      <c r="HH232" s="123"/>
      <c r="HI232" s="123"/>
      <c r="HJ232" s="123"/>
      <c r="HK232" s="123"/>
      <c r="HL232" s="123"/>
      <c r="HM232" s="123"/>
      <c r="HN232" s="123"/>
      <c r="HO232" s="123"/>
      <c r="HP232" s="123"/>
      <c r="HQ232" s="123"/>
      <c r="HR232" s="123"/>
      <c r="HS232" s="123"/>
      <c r="HT232" s="123"/>
      <c r="HU232" s="123"/>
      <c r="HV232" s="123"/>
      <c r="HW232" s="123"/>
      <c r="HX232" s="123"/>
      <c r="HY232" s="123"/>
      <c r="HZ232" s="123"/>
      <c r="IA232" s="123"/>
      <c r="IB232" s="123"/>
      <c r="IC232" s="123"/>
      <c r="ID232" s="123"/>
      <c r="IE232" s="123"/>
      <c r="IF232" s="123"/>
      <c r="IG232" s="123"/>
      <c r="IH232" s="123"/>
      <c r="II232" s="123"/>
      <c r="IJ232" s="123"/>
      <c r="IK232" s="123"/>
      <c r="IL232" s="123"/>
      <c r="IM232" s="123"/>
      <c r="IN232" s="123"/>
      <c r="IO232" s="123"/>
      <c r="IP232" s="123"/>
      <c r="IQ232" s="123"/>
      <c r="IR232" s="123"/>
      <c r="IS232" s="123"/>
      <c r="IT232" s="123"/>
    </row>
    <row r="233" spans="1:254" s="1" customFormat="1" ht="45" x14ac:dyDescent="0.25">
      <c r="A233" s="6">
        <v>2</v>
      </c>
      <c r="B233" s="106" t="s">
        <v>3798</v>
      </c>
      <c r="C233" s="15" t="s">
        <v>1062</v>
      </c>
      <c r="D233" s="14" t="s">
        <v>682</v>
      </c>
      <c r="E233" s="6">
        <v>232</v>
      </c>
      <c r="F233" s="12" t="s">
        <v>1175</v>
      </c>
      <c r="G233" s="14" t="s">
        <v>1176</v>
      </c>
      <c r="H233" s="151">
        <v>154.44999999999999</v>
      </c>
      <c r="I233" s="6" t="s">
        <v>37</v>
      </c>
      <c r="J233" s="9"/>
      <c r="K233" s="14" t="s">
        <v>1177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84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3"/>
      <c r="EH233" s="123"/>
      <c r="EI233" s="123"/>
      <c r="EJ233" s="123"/>
      <c r="EK233" s="123"/>
      <c r="EL233" s="123"/>
      <c r="EM233" s="123"/>
      <c r="EN233" s="123"/>
      <c r="EO233" s="123"/>
      <c r="EP233" s="123"/>
      <c r="EQ233" s="123"/>
      <c r="ER233" s="123"/>
      <c r="ES233" s="123"/>
      <c r="ET233" s="123"/>
      <c r="EU233" s="123"/>
      <c r="EV233" s="123"/>
      <c r="EW233" s="123"/>
      <c r="EX233" s="123"/>
      <c r="EY233" s="123"/>
      <c r="EZ233" s="123"/>
      <c r="FA233" s="123"/>
      <c r="FB233" s="123"/>
      <c r="FC233" s="123"/>
      <c r="FD233" s="123"/>
      <c r="FE233" s="123"/>
      <c r="FF233" s="123"/>
      <c r="FG233" s="123"/>
      <c r="FH233" s="123"/>
      <c r="FI233" s="123"/>
      <c r="FJ233" s="123"/>
      <c r="FK233" s="123"/>
      <c r="FL233" s="123"/>
      <c r="FM233" s="123"/>
      <c r="FN233" s="123"/>
      <c r="FO233" s="123"/>
      <c r="FP233" s="123"/>
      <c r="FQ233" s="123"/>
      <c r="FR233" s="123"/>
      <c r="FS233" s="123"/>
      <c r="FT233" s="123"/>
      <c r="FU233" s="123"/>
      <c r="FV233" s="123"/>
      <c r="FW233" s="123"/>
      <c r="FX233" s="123"/>
      <c r="FY233" s="123"/>
      <c r="FZ233" s="123"/>
      <c r="GA233" s="123"/>
      <c r="GB233" s="123"/>
      <c r="GC233" s="123"/>
      <c r="GD233" s="123"/>
      <c r="GE233" s="123"/>
      <c r="GF233" s="123"/>
      <c r="GG233" s="123"/>
      <c r="GH233" s="123"/>
      <c r="GI233" s="123"/>
      <c r="GJ233" s="123"/>
      <c r="GK233" s="123"/>
      <c r="GL233" s="123"/>
      <c r="GM233" s="123"/>
      <c r="GN233" s="123"/>
      <c r="GO233" s="123"/>
      <c r="GP233" s="123"/>
      <c r="GQ233" s="123"/>
      <c r="GR233" s="123"/>
      <c r="GS233" s="123"/>
      <c r="GT233" s="123"/>
      <c r="GU233" s="123"/>
      <c r="GV233" s="123"/>
      <c r="GW233" s="123"/>
      <c r="GX233" s="123"/>
      <c r="GY233" s="123"/>
      <c r="GZ233" s="123"/>
      <c r="HA233" s="123"/>
      <c r="HB233" s="123"/>
      <c r="HC233" s="123"/>
      <c r="HD233" s="123"/>
      <c r="HE233" s="123"/>
      <c r="HF233" s="123"/>
      <c r="HG233" s="123"/>
      <c r="HH233" s="123"/>
      <c r="HI233" s="123"/>
      <c r="HJ233" s="123"/>
      <c r="HK233" s="123"/>
      <c r="HL233" s="123"/>
      <c r="HM233" s="123"/>
      <c r="HN233" s="123"/>
      <c r="HO233" s="123"/>
      <c r="HP233" s="123"/>
      <c r="HQ233" s="123"/>
      <c r="HR233" s="123"/>
      <c r="HS233" s="123"/>
      <c r="HT233" s="123"/>
      <c r="HU233" s="123"/>
      <c r="HV233" s="123"/>
      <c r="HW233" s="123"/>
      <c r="HX233" s="123"/>
      <c r="HY233" s="123"/>
      <c r="HZ233" s="123"/>
      <c r="IA233" s="123"/>
      <c r="IB233" s="123"/>
      <c r="IC233" s="123"/>
      <c r="ID233" s="123"/>
      <c r="IE233" s="123"/>
      <c r="IF233" s="123"/>
      <c r="IG233" s="123"/>
      <c r="IH233" s="123"/>
      <c r="II233" s="123"/>
      <c r="IJ233" s="123"/>
      <c r="IK233" s="123"/>
      <c r="IL233" s="123"/>
      <c r="IM233" s="123"/>
      <c r="IN233" s="123"/>
      <c r="IO233" s="123"/>
      <c r="IP233" s="123"/>
      <c r="IQ233" s="123"/>
      <c r="IR233" s="123"/>
      <c r="IS233" s="123"/>
      <c r="IT233" s="123"/>
    </row>
    <row r="234" spans="1:254" s="1" customFormat="1" ht="45" x14ac:dyDescent="0.25">
      <c r="A234" s="6">
        <v>2</v>
      </c>
      <c r="B234" s="106" t="s">
        <v>3798</v>
      </c>
      <c r="C234" s="15" t="s">
        <v>1062</v>
      </c>
      <c r="D234" s="14" t="s">
        <v>682</v>
      </c>
      <c r="E234" s="6">
        <v>233</v>
      </c>
      <c r="F234" s="9" t="s">
        <v>1178</v>
      </c>
      <c r="G234" s="14" t="s">
        <v>1179</v>
      </c>
      <c r="H234" s="151">
        <v>80.23</v>
      </c>
      <c r="I234" s="6" t="s">
        <v>37</v>
      </c>
      <c r="J234" s="9"/>
      <c r="K234" s="14" t="s">
        <v>1180</v>
      </c>
      <c r="L234" s="16"/>
      <c r="M234" s="16" t="s">
        <v>1181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84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123"/>
      <c r="ER234" s="123"/>
      <c r="ES234" s="123"/>
      <c r="ET234" s="123"/>
      <c r="EU234" s="123"/>
      <c r="EV234" s="123"/>
      <c r="EW234" s="123"/>
      <c r="EX234" s="123"/>
      <c r="EY234" s="123"/>
      <c r="EZ234" s="123"/>
      <c r="FA234" s="123"/>
      <c r="FB234" s="123"/>
      <c r="FC234" s="123"/>
      <c r="FD234" s="123"/>
      <c r="FE234" s="123"/>
      <c r="FF234" s="123"/>
      <c r="FG234" s="123"/>
      <c r="FH234" s="123"/>
      <c r="FI234" s="123"/>
      <c r="FJ234" s="123"/>
      <c r="FK234" s="123"/>
      <c r="FL234" s="123"/>
      <c r="FM234" s="123"/>
      <c r="FN234" s="123"/>
      <c r="FO234" s="123"/>
      <c r="FP234" s="123"/>
      <c r="FQ234" s="123"/>
      <c r="FR234" s="123"/>
      <c r="FS234" s="123"/>
      <c r="FT234" s="123"/>
      <c r="FU234" s="123"/>
      <c r="FV234" s="123"/>
      <c r="FW234" s="123"/>
      <c r="FX234" s="123"/>
      <c r="FY234" s="123"/>
      <c r="FZ234" s="123"/>
      <c r="GA234" s="123"/>
      <c r="GB234" s="123"/>
      <c r="GC234" s="123"/>
      <c r="GD234" s="123"/>
      <c r="GE234" s="123"/>
      <c r="GF234" s="123"/>
      <c r="GG234" s="123"/>
      <c r="GH234" s="123"/>
      <c r="GI234" s="123"/>
      <c r="GJ234" s="123"/>
      <c r="GK234" s="123"/>
      <c r="GL234" s="123"/>
      <c r="GM234" s="123"/>
      <c r="GN234" s="123"/>
      <c r="GO234" s="123"/>
      <c r="GP234" s="123"/>
      <c r="GQ234" s="123"/>
      <c r="GR234" s="123"/>
      <c r="GS234" s="123"/>
      <c r="GT234" s="123"/>
      <c r="GU234" s="123"/>
      <c r="GV234" s="123"/>
      <c r="GW234" s="123"/>
      <c r="GX234" s="123"/>
      <c r="GY234" s="123"/>
      <c r="GZ234" s="123"/>
      <c r="HA234" s="123"/>
      <c r="HB234" s="123"/>
      <c r="HC234" s="123"/>
      <c r="HD234" s="123"/>
      <c r="HE234" s="123"/>
      <c r="HF234" s="123"/>
      <c r="HG234" s="123"/>
      <c r="HH234" s="123"/>
      <c r="HI234" s="123"/>
      <c r="HJ234" s="123"/>
      <c r="HK234" s="123"/>
      <c r="HL234" s="123"/>
      <c r="HM234" s="123"/>
      <c r="HN234" s="123"/>
      <c r="HO234" s="123"/>
      <c r="HP234" s="123"/>
      <c r="HQ234" s="123"/>
      <c r="HR234" s="123"/>
      <c r="HS234" s="123"/>
      <c r="HT234" s="123"/>
      <c r="HU234" s="123"/>
      <c r="HV234" s="123"/>
      <c r="HW234" s="123"/>
      <c r="HX234" s="123"/>
      <c r="HY234" s="123"/>
      <c r="HZ234" s="123"/>
      <c r="IA234" s="123"/>
      <c r="IB234" s="123"/>
      <c r="IC234" s="123"/>
      <c r="ID234" s="123"/>
      <c r="IE234" s="123"/>
      <c r="IF234" s="123"/>
      <c r="IG234" s="123"/>
      <c r="IH234" s="123"/>
      <c r="II234" s="123"/>
      <c r="IJ234" s="123"/>
      <c r="IK234" s="123"/>
      <c r="IL234" s="123"/>
      <c r="IM234" s="123"/>
      <c r="IN234" s="123"/>
      <c r="IO234" s="123"/>
      <c r="IP234" s="123"/>
      <c r="IQ234" s="123"/>
      <c r="IR234" s="123"/>
      <c r="IS234" s="123"/>
      <c r="IT234" s="123"/>
    </row>
    <row r="235" spans="1:254" s="1" customFormat="1" ht="45" x14ac:dyDescent="0.25">
      <c r="A235" s="6">
        <v>2</v>
      </c>
      <c r="B235" s="106" t="s">
        <v>3798</v>
      </c>
      <c r="C235" s="15" t="s">
        <v>1062</v>
      </c>
      <c r="D235" s="14" t="s">
        <v>682</v>
      </c>
      <c r="E235" s="6">
        <v>234</v>
      </c>
      <c r="F235" s="9" t="s">
        <v>1182</v>
      </c>
      <c r="G235" s="14" t="s">
        <v>1183</v>
      </c>
      <c r="H235" s="114">
        <v>32.83</v>
      </c>
      <c r="I235" s="6" t="s">
        <v>37</v>
      </c>
      <c r="J235" s="9"/>
      <c r="K235" s="14" t="s">
        <v>1184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84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123"/>
      <c r="ER235" s="123"/>
      <c r="ES235" s="123"/>
      <c r="ET235" s="123"/>
      <c r="EU235" s="123"/>
      <c r="EV235" s="123"/>
      <c r="EW235" s="123"/>
      <c r="EX235" s="123"/>
      <c r="EY235" s="123"/>
      <c r="EZ235" s="123"/>
      <c r="FA235" s="123"/>
      <c r="FB235" s="123"/>
      <c r="FC235" s="123"/>
      <c r="FD235" s="123"/>
      <c r="FE235" s="123"/>
      <c r="FF235" s="123"/>
      <c r="FG235" s="123"/>
      <c r="FH235" s="123"/>
      <c r="FI235" s="123"/>
      <c r="FJ235" s="123"/>
      <c r="FK235" s="123"/>
      <c r="FL235" s="123"/>
      <c r="FM235" s="123"/>
      <c r="FN235" s="123"/>
      <c r="FO235" s="123"/>
      <c r="FP235" s="123"/>
      <c r="FQ235" s="123"/>
      <c r="FR235" s="123"/>
      <c r="FS235" s="123"/>
      <c r="FT235" s="123"/>
      <c r="FU235" s="123"/>
      <c r="FV235" s="123"/>
      <c r="FW235" s="123"/>
      <c r="FX235" s="123"/>
      <c r="FY235" s="123"/>
      <c r="FZ235" s="123"/>
      <c r="GA235" s="123"/>
      <c r="GB235" s="123"/>
      <c r="GC235" s="123"/>
      <c r="GD235" s="123"/>
      <c r="GE235" s="123"/>
      <c r="GF235" s="123"/>
      <c r="GG235" s="123"/>
      <c r="GH235" s="123"/>
      <c r="GI235" s="123"/>
      <c r="GJ235" s="123"/>
      <c r="GK235" s="123"/>
      <c r="GL235" s="123"/>
      <c r="GM235" s="123"/>
      <c r="GN235" s="123"/>
      <c r="GO235" s="123"/>
      <c r="GP235" s="123"/>
      <c r="GQ235" s="123"/>
      <c r="GR235" s="123"/>
      <c r="GS235" s="123"/>
      <c r="GT235" s="123"/>
      <c r="GU235" s="123"/>
      <c r="GV235" s="123"/>
      <c r="GW235" s="123"/>
      <c r="GX235" s="123"/>
      <c r="GY235" s="123"/>
      <c r="GZ235" s="123"/>
      <c r="HA235" s="123"/>
      <c r="HB235" s="123"/>
      <c r="HC235" s="123"/>
      <c r="HD235" s="123"/>
      <c r="HE235" s="123"/>
      <c r="HF235" s="123"/>
      <c r="HG235" s="123"/>
      <c r="HH235" s="123"/>
      <c r="HI235" s="123"/>
      <c r="HJ235" s="123"/>
      <c r="HK235" s="123"/>
      <c r="HL235" s="123"/>
      <c r="HM235" s="123"/>
      <c r="HN235" s="123"/>
      <c r="HO235" s="123"/>
      <c r="HP235" s="123"/>
      <c r="HQ235" s="123"/>
      <c r="HR235" s="123"/>
      <c r="HS235" s="123"/>
      <c r="HT235" s="123"/>
      <c r="HU235" s="123"/>
      <c r="HV235" s="123"/>
      <c r="HW235" s="123"/>
      <c r="HX235" s="123"/>
      <c r="HY235" s="123"/>
      <c r="HZ235" s="123"/>
      <c r="IA235" s="123"/>
      <c r="IB235" s="123"/>
      <c r="IC235" s="123"/>
      <c r="ID235" s="123"/>
      <c r="IE235" s="123"/>
      <c r="IF235" s="123"/>
      <c r="IG235" s="123"/>
      <c r="IH235" s="123"/>
      <c r="II235" s="123"/>
      <c r="IJ235" s="123"/>
      <c r="IK235" s="123"/>
      <c r="IL235" s="123"/>
      <c r="IM235" s="123"/>
      <c r="IN235" s="123"/>
      <c r="IO235" s="123"/>
      <c r="IP235" s="123"/>
      <c r="IQ235" s="123"/>
      <c r="IR235" s="123"/>
      <c r="IS235" s="123"/>
      <c r="IT235" s="123"/>
    </row>
    <row r="236" spans="1:254" s="1" customFormat="1" ht="60" x14ac:dyDescent="0.25">
      <c r="A236" s="6">
        <v>2</v>
      </c>
      <c r="B236" s="106" t="s">
        <v>3798</v>
      </c>
      <c r="C236" s="15" t="s">
        <v>1062</v>
      </c>
      <c r="D236" s="14" t="s">
        <v>682</v>
      </c>
      <c r="E236" s="6">
        <v>235</v>
      </c>
      <c r="F236" s="12" t="s">
        <v>1185</v>
      </c>
      <c r="G236" s="7" t="s">
        <v>1186</v>
      </c>
      <c r="H236" s="114">
        <v>183.88</v>
      </c>
      <c r="I236" s="6" t="s">
        <v>37</v>
      </c>
      <c r="J236" s="9"/>
      <c r="K236" s="7" t="s">
        <v>1187</v>
      </c>
      <c r="L236" s="47"/>
      <c r="M236" s="9" t="s">
        <v>842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84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  <c r="EC236" s="123"/>
      <c r="ED236" s="123"/>
      <c r="EE236" s="123"/>
      <c r="EF236" s="123"/>
      <c r="EG236" s="123"/>
      <c r="EH236" s="123"/>
      <c r="EI236" s="123"/>
      <c r="EJ236" s="123"/>
      <c r="EK236" s="123"/>
      <c r="EL236" s="123"/>
      <c r="EM236" s="123"/>
      <c r="EN236" s="123"/>
      <c r="EO236" s="123"/>
      <c r="EP236" s="123"/>
      <c r="EQ236" s="123"/>
      <c r="ER236" s="123"/>
      <c r="ES236" s="123"/>
      <c r="ET236" s="123"/>
      <c r="EU236" s="123"/>
      <c r="EV236" s="123"/>
      <c r="EW236" s="123"/>
      <c r="EX236" s="123"/>
      <c r="EY236" s="123"/>
      <c r="EZ236" s="123"/>
      <c r="FA236" s="123"/>
      <c r="FB236" s="123"/>
      <c r="FC236" s="123"/>
      <c r="FD236" s="123"/>
      <c r="FE236" s="123"/>
      <c r="FF236" s="123"/>
      <c r="FG236" s="123"/>
      <c r="FH236" s="123"/>
      <c r="FI236" s="123"/>
      <c r="FJ236" s="123"/>
      <c r="FK236" s="123"/>
      <c r="FL236" s="123"/>
      <c r="FM236" s="123"/>
      <c r="FN236" s="123"/>
      <c r="FO236" s="123"/>
      <c r="FP236" s="123"/>
      <c r="FQ236" s="123"/>
      <c r="FR236" s="123"/>
      <c r="FS236" s="123"/>
      <c r="FT236" s="123"/>
      <c r="FU236" s="123"/>
      <c r="FV236" s="123"/>
      <c r="FW236" s="123"/>
      <c r="FX236" s="123"/>
      <c r="FY236" s="123"/>
      <c r="FZ236" s="123"/>
      <c r="GA236" s="123"/>
      <c r="GB236" s="123"/>
      <c r="GC236" s="123"/>
      <c r="GD236" s="123"/>
      <c r="GE236" s="123"/>
      <c r="GF236" s="123"/>
      <c r="GG236" s="123"/>
      <c r="GH236" s="123"/>
      <c r="GI236" s="123"/>
      <c r="GJ236" s="123"/>
      <c r="GK236" s="123"/>
      <c r="GL236" s="123"/>
      <c r="GM236" s="123"/>
      <c r="GN236" s="123"/>
      <c r="GO236" s="123"/>
      <c r="GP236" s="123"/>
      <c r="GQ236" s="123"/>
      <c r="GR236" s="123"/>
      <c r="GS236" s="123"/>
      <c r="GT236" s="123"/>
      <c r="GU236" s="123"/>
      <c r="GV236" s="123"/>
      <c r="GW236" s="123"/>
      <c r="GX236" s="123"/>
      <c r="GY236" s="123"/>
      <c r="GZ236" s="123"/>
      <c r="HA236" s="123"/>
      <c r="HB236" s="123"/>
      <c r="HC236" s="123"/>
      <c r="HD236" s="123"/>
      <c r="HE236" s="123"/>
      <c r="HF236" s="123"/>
      <c r="HG236" s="123"/>
      <c r="HH236" s="123"/>
      <c r="HI236" s="123"/>
      <c r="HJ236" s="123"/>
      <c r="HK236" s="123"/>
      <c r="HL236" s="123"/>
      <c r="HM236" s="123"/>
      <c r="HN236" s="123"/>
      <c r="HO236" s="123"/>
      <c r="HP236" s="123"/>
      <c r="HQ236" s="123"/>
      <c r="HR236" s="123"/>
      <c r="HS236" s="123"/>
      <c r="HT236" s="123"/>
      <c r="HU236" s="123"/>
      <c r="HV236" s="123"/>
      <c r="HW236" s="123"/>
      <c r="HX236" s="123"/>
      <c r="HY236" s="123"/>
      <c r="HZ236" s="123"/>
      <c r="IA236" s="123"/>
      <c r="IB236" s="123"/>
      <c r="IC236" s="123"/>
      <c r="ID236" s="123"/>
      <c r="IE236" s="123"/>
      <c r="IF236" s="123"/>
      <c r="IG236" s="123"/>
      <c r="IH236" s="123"/>
      <c r="II236" s="123"/>
      <c r="IJ236" s="123"/>
      <c r="IK236" s="123"/>
      <c r="IL236" s="123"/>
      <c r="IM236" s="123"/>
      <c r="IN236" s="123"/>
      <c r="IO236" s="123"/>
      <c r="IP236" s="123"/>
      <c r="IQ236" s="123"/>
      <c r="IR236" s="123"/>
      <c r="IS236" s="123"/>
      <c r="IT236" s="123"/>
    </row>
    <row r="237" spans="1:254" s="1" customFormat="1" ht="45" x14ac:dyDescent="0.25">
      <c r="A237" s="6">
        <v>2</v>
      </c>
      <c r="B237" s="106" t="s">
        <v>3798</v>
      </c>
      <c r="C237" s="15" t="s">
        <v>1062</v>
      </c>
      <c r="D237" s="14" t="s">
        <v>682</v>
      </c>
      <c r="E237" s="6">
        <v>236</v>
      </c>
      <c r="F237" s="12" t="s">
        <v>1188</v>
      </c>
      <c r="G237" s="14" t="s">
        <v>1189</v>
      </c>
      <c r="H237" s="151">
        <v>34.270000000000003</v>
      </c>
      <c r="I237" s="6" t="s">
        <v>37</v>
      </c>
      <c r="J237" s="9"/>
      <c r="K237" s="14" t="s">
        <v>1190</v>
      </c>
      <c r="L237" s="16"/>
      <c r="M237" s="16" t="s">
        <v>1191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84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</row>
    <row r="238" spans="1:254" s="1" customFormat="1" ht="45" x14ac:dyDescent="0.25">
      <c r="A238" s="6">
        <v>2</v>
      </c>
      <c r="B238" s="106" t="s">
        <v>3798</v>
      </c>
      <c r="C238" s="15" t="s">
        <v>1062</v>
      </c>
      <c r="D238" s="14" t="s">
        <v>682</v>
      </c>
      <c r="E238" s="6">
        <v>237</v>
      </c>
      <c r="F238" s="12" t="s">
        <v>1192</v>
      </c>
      <c r="G238" s="14" t="s">
        <v>1193</v>
      </c>
      <c r="H238" s="151">
        <v>399.98</v>
      </c>
      <c r="I238" s="6" t="s">
        <v>37</v>
      </c>
      <c r="J238" s="9"/>
      <c r="K238" s="7" t="s">
        <v>588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88"/>
      <c r="AN238" s="298"/>
      <c r="AO238" s="298"/>
      <c r="AP238" s="298"/>
      <c r="AQ238" s="298"/>
      <c r="AR238" s="298"/>
      <c r="AS238" s="298"/>
      <c r="AT238" s="298"/>
      <c r="AU238" s="298"/>
      <c r="AV238" s="298"/>
      <c r="AW238" s="298"/>
      <c r="AX238" s="298"/>
      <c r="AY238" s="298"/>
      <c r="AZ238" s="298"/>
      <c r="BA238" s="298"/>
      <c r="BB238" s="298"/>
      <c r="BC238" s="298"/>
      <c r="BD238" s="298"/>
      <c r="BE238" s="298"/>
      <c r="BF238" s="298"/>
      <c r="BG238" s="298"/>
      <c r="BH238" s="298"/>
      <c r="BI238" s="298"/>
      <c r="BJ238" s="298"/>
      <c r="BK238" s="298"/>
      <c r="BL238" s="298"/>
      <c r="BM238" s="298"/>
      <c r="BN238" s="298"/>
      <c r="BO238" s="298"/>
      <c r="BP238" s="298"/>
      <c r="BQ238" s="298"/>
      <c r="BR238" s="298"/>
      <c r="BS238" s="298"/>
      <c r="BT238" s="298"/>
      <c r="BU238" s="298"/>
      <c r="BV238" s="298"/>
      <c r="BW238" s="298"/>
      <c r="BX238" s="298"/>
      <c r="BY238" s="298"/>
      <c r="BZ238" s="298"/>
      <c r="CA238" s="298"/>
      <c r="CB238" s="298"/>
      <c r="CC238" s="298"/>
      <c r="CD238" s="298"/>
      <c r="CE238" s="298"/>
      <c r="CF238" s="298"/>
      <c r="CG238" s="298"/>
      <c r="CH238" s="298"/>
      <c r="CI238" s="298"/>
      <c r="CJ238" s="298"/>
      <c r="CK238" s="298"/>
      <c r="CL238" s="298"/>
      <c r="CM238" s="298"/>
      <c r="CN238" s="298"/>
      <c r="CO238" s="298"/>
      <c r="CP238" s="298"/>
      <c r="CQ238" s="298"/>
      <c r="CR238" s="298"/>
      <c r="CS238" s="298"/>
      <c r="CT238" s="298"/>
      <c r="CU238" s="298"/>
      <c r="CV238" s="298"/>
      <c r="CW238" s="298"/>
      <c r="CX238" s="298"/>
      <c r="CY238" s="298"/>
      <c r="CZ238" s="298"/>
      <c r="DA238" s="298"/>
      <c r="DB238" s="298"/>
      <c r="DC238" s="298"/>
      <c r="DD238" s="298"/>
      <c r="DE238" s="298"/>
      <c r="DF238" s="298"/>
      <c r="DG238" s="298"/>
      <c r="DH238" s="298"/>
      <c r="DI238" s="298"/>
      <c r="DJ238" s="298"/>
      <c r="DK238" s="298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3"/>
      <c r="ED238" s="123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3"/>
      <c r="EP238" s="123"/>
      <c r="EQ238" s="123"/>
      <c r="ER238" s="123"/>
      <c r="ES238" s="123"/>
      <c r="ET238" s="123"/>
      <c r="EU238" s="123"/>
      <c r="EV238" s="123"/>
      <c r="EW238" s="123"/>
      <c r="EX238" s="123"/>
      <c r="EY238" s="123"/>
      <c r="EZ238" s="123"/>
      <c r="FA238" s="123"/>
      <c r="FB238" s="123"/>
      <c r="FC238" s="123"/>
      <c r="FD238" s="123"/>
      <c r="FE238" s="123"/>
      <c r="FF238" s="123"/>
      <c r="FG238" s="123"/>
      <c r="FH238" s="123"/>
      <c r="FI238" s="123"/>
      <c r="FJ238" s="123"/>
      <c r="FK238" s="123"/>
      <c r="FL238" s="123"/>
      <c r="FM238" s="123"/>
      <c r="FN238" s="123"/>
      <c r="FO238" s="123"/>
      <c r="FP238" s="123"/>
      <c r="FQ238" s="123"/>
      <c r="FR238" s="123"/>
      <c r="FS238" s="123"/>
      <c r="FT238" s="123"/>
      <c r="FU238" s="123"/>
      <c r="FV238" s="123"/>
      <c r="FW238" s="123"/>
      <c r="FX238" s="123"/>
      <c r="FY238" s="123"/>
      <c r="FZ238" s="123"/>
      <c r="GA238" s="123"/>
      <c r="GB238" s="123"/>
      <c r="GC238" s="123"/>
      <c r="GD238" s="123"/>
      <c r="GE238" s="123"/>
      <c r="GF238" s="123"/>
      <c r="GG238" s="123"/>
      <c r="GH238" s="123"/>
      <c r="GI238" s="123"/>
      <c r="GJ238" s="123"/>
      <c r="GK238" s="123"/>
      <c r="GL238" s="123"/>
      <c r="GM238" s="123"/>
      <c r="GN238" s="123"/>
      <c r="GO238" s="123"/>
      <c r="GP238" s="123"/>
      <c r="GQ238" s="123"/>
      <c r="GR238" s="123"/>
      <c r="GS238" s="123"/>
      <c r="GT238" s="123"/>
      <c r="GU238" s="123"/>
      <c r="GV238" s="123"/>
      <c r="GW238" s="123"/>
      <c r="GX238" s="123"/>
      <c r="GY238" s="123"/>
      <c r="GZ238" s="123"/>
      <c r="HA238" s="123"/>
      <c r="HB238" s="123"/>
      <c r="HC238" s="123"/>
      <c r="HD238" s="123"/>
      <c r="HE238" s="123"/>
      <c r="HF238" s="123"/>
      <c r="HG238" s="123"/>
      <c r="HH238" s="123"/>
      <c r="HI238" s="123"/>
      <c r="HJ238" s="123"/>
      <c r="HK238" s="123"/>
      <c r="HL238" s="123"/>
      <c r="HM238" s="123"/>
      <c r="HN238" s="123"/>
      <c r="HO238" s="123"/>
      <c r="HP238" s="123"/>
      <c r="HQ238" s="123"/>
      <c r="HR238" s="123"/>
      <c r="HS238" s="123"/>
      <c r="HT238" s="123"/>
      <c r="HU238" s="123"/>
      <c r="HV238" s="123"/>
      <c r="HW238" s="123"/>
      <c r="HX238" s="123"/>
      <c r="HY238" s="123"/>
      <c r="HZ238" s="123"/>
      <c r="IA238" s="123"/>
      <c r="IB238" s="123"/>
      <c r="IC238" s="123"/>
      <c r="ID238" s="123"/>
      <c r="IE238" s="123"/>
      <c r="IF238" s="123"/>
      <c r="IG238" s="123"/>
      <c r="IH238" s="123"/>
      <c r="II238" s="123"/>
      <c r="IJ238" s="123"/>
      <c r="IK238" s="123"/>
      <c r="IL238" s="123"/>
      <c r="IM238" s="123"/>
      <c r="IN238" s="123"/>
      <c r="IO238" s="123"/>
      <c r="IP238" s="123"/>
      <c r="IQ238" s="123"/>
      <c r="IR238" s="123"/>
      <c r="IS238" s="123"/>
      <c r="IT238" s="123"/>
    </row>
    <row r="239" spans="1:254" s="1" customFormat="1" ht="45" x14ac:dyDescent="0.25">
      <c r="A239" s="6">
        <v>2</v>
      </c>
      <c r="B239" s="106" t="s">
        <v>3798</v>
      </c>
      <c r="C239" s="15" t="s">
        <v>1062</v>
      </c>
      <c r="D239" s="14" t="s">
        <v>682</v>
      </c>
      <c r="E239" s="6">
        <v>238</v>
      </c>
      <c r="F239" s="12" t="s">
        <v>1194</v>
      </c>
      <c r="G239" s="14" t="s">
        <v>1195</v>
      </c>
      <c r="H239" s="151">
        <v>59.09</v>
      </c>
      <c r="I239" s="6" t="s">
        <v>37</v>
      </c>
      <c r="J239" s="9"/>
      <c r="K239" s="7" t="s">
        <v>674</v>
      </c>
      <c r="L239" s="11" t="s">
        <v>1196</v>
      </c>
      <c r="M239" s="9" t="s">
        <v>1197</v>
      </c>
      <c r="N239" s="11" t="s">
        <v>1198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88"/>
      <c r="AN239" s="298"/>
      <c r="AO239" s="298"/>
      <c r="AP239" s="298"/>
      <c r="AQ239" s="298"/>
      <c r="AR239" s="298"/>
      <c r="AS239" s="298"/>
      <c r="AT239" s="298"/>
      <c r="AU239" s="298"/>
      <c r="AV239" s="298"/>
      <c r="AW239" s="298"/>
      <c r="AX239" s="298"/>
      <c r="AY239" s="298"/>
      <c r="AZ239" s="298"/>
      <c r="BA239" s="298"/>
      <c r="BB239" s="298"/>
      <c r="BC239" s="298"/>
      <c r="BD239" s="298"/>
      <c r="BE239" s="298"/>
      <c r="BF239" s="298"/>
      <c r="BG239" s="298"/>
      <c r="BH239" s="298"/>
      <c r="BI239" s="298"/>
      <c r="BJ239" s="298"/>
      <c r="BK239" s="298"/>
      <c r="BL239" s="298"/>
      <c r="BM239" s="298"/>
      <c r="BN239" s="298"/>
      <c r="BO239" s="298"/>
      <c r="BP239" s="298"/>
      <c r="BQ239" s="298"/>
      <c r="BR239" s="298"/>
      <c r="BS239" s="298"/>
      <c r="BT239" s="298"/>
      <c r="BU239" s="298"/>
      <c r="BV239" s="298"/>
      <c r="BW239" s="298"/>
      <c r="BX239" s="298"/>
      <c r="BY239" s="298"/>
      <c r="BZ239" s="298"/>
      <c r="CA239" s="298"/>
      <c r="CB239" s="298"/>
      <c r="CC239" s="298"/>
      <c r="CD239" s="298"/>
      <c r="CE239" s="298"/>
      <c r="CF239" s="298"/>
      <c r="CG239" s="298"/>
      <c r="CH239" s="298"/>
      <c r="CI239" s="298"/>
      <c r="CJ239" s="298"/>
      <c r="CK239" s="298"/>
      <c r="CL239" s="298"/>
      <c r="CM239" s="298"/>
      <c r="CN239" s="298"/>
      <c r="CO239" s="298"/>
      <c r="CP239" s="298"/>
      <c r="CQ239" s="298"/>
      <c r="CR239" s="298"/>
      <c r="CS239" s="298"/>
      <c r="CT239" s="298"/>
      <c r="CU239" s="298"/>
      <c r="CV239" s="298"/>
      <c r="CW239" s="298"/>
      <c r="CX239" s="298"/>
      <c r="CY239" s="298"/>
      <c r="CZ239" s="298"/>
      <c r="DA239" s="298"/>
      <c r="DB239" s="298"/>
      <c r="DC239" s="298"/>
      <c r="DD239" s="298"/>
      <c r="DE239" s="298"/>
      <c r="DF239" s="298"/>
      <c r="DG239" s="298"/>
      <c r="DH239" s="298"/>
      <c r="DI239" s="298"/>
      <c r="DJ239" s="298"/>
      <c r="DK239" s="298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  <c r="EC239" s="123"/>
      <c r="ED239" s="123"/>
      <c r="EE239" s="123"/>
      <c r="EF239" s="123"/>
      <c r="EG239" s="123"/>
      <c r="EH239" s="123"/>
      <c r="EI239" s="123"/>
      <c r="EJ239" s="123"/>
      <c r="EK239" s="123"/>
      <c r="EL239" s="123"/>
      <c r="EM239" s="123"/>
      <c r="EN239" s="123"/>
      <c r="EO239" s="123"/>
      <c r="EP239" s="123"/>
      <c r="EQ239" s="123"/>
      <c r="ER239" s="123"/>
      <c r="ES239" s="123"/>
      <c r="ET239" s="123"/>
      <c r="EU239" s="123"/>
      <c r="EV239" s="123"/>
      <c r="EW239" s="123"/>
      <c r="EX239" s="123"/>
      <c r="EY239" s="123"/>
      <c r="EZ239" s="123"/>
      <c r="FA239" s="123"/>
      <c r="FB239" s="123"/>
      <c r="FC239" s="123"/>
      <c r="FD239" s="123"/>
      <c r="FE239" s="123"/>
      <c r="FF239" s="123"/>
      <c r="FG239" s="123"/>
      <c r="FH239" s="123"/>
      <c r="FI239" s="123"/>
      <c r="FJ239" s="123"/>
      <c r="FK239" s="123"/>
      <c r="FL239" s="123"/>
      <c r="FM239" s="123"/>
      <c r="FN239" s="123"/>
      <c r="FO239" s="123"/>
      <c r="FP239" s="123"/>
      <c r="FQ239" s="123"/>
      <c r="FR239" s="123"/>
      <c r="FS239" s="123"/>
      <c r="FT239" s="123"/>
      <c r="FU239" s="123"/>
      <c r="FV239" s="123"/>
      <c r="FW239" s="123"/>
      <c r="FX239" s="123"/>
      <c r="FY239" s="123"/>
      <c r="FZ239" s="123"/>
      <c r="GA239" s="123"/>
      <c r="GB239" s="123"/>
      <c r="GC239" s="123"/>
      <c r="GD239" s="123"/>
      <c r="GE239" s="123"/>
      <c r="GF239" s="123"/>
      <c r="GG239" s="123"/>
      <c r="GH239" s="123"/>
      <c r="GI239" s="123"/>
      <c r="GJ239" s="123"/>
      <c r="GK239" s="123"/>
      <c r="GL239" s="123"/>
      <c r="GM239" s="123"/>
      <c r="GN239" s="123"/>
      <c r="GO239" s="123"/>
      <c r="GP239" s="123"/>
      <c r="GQ239" s="123"/>
      <c r="GR239" s="123"/>
      <c r="GS239" s="123"/>
      <c r="GT239" s="123"/>
      <c r="GU239" s="123"/>
      <c r="GV239" s="123"/>
      <c r="GW239" s="123"/>
      <c r="GX239" s="123"/>
      <c r="GY239" s="123"/>
      <c r="GZ239" s="123"/>
      <c r="HA239" s="123"/>
      <c r="HB239" s="123"/>
      <c r="HC239" s="123"/>
      <c r="HD239" s="123"/>
      <c r="HE239" s="123"/>
      <c r="HF239" s="123"/>
      <c r="HG239" s="123"/>
      <c r="HH239" s="123"/>
      <c r="HI239" s="123"/>
      <c r="HJ239" s="123"/>
      <c r="HK239" s="123"/>
      <c r="HL239" s="123"/>
      <c r="HM239" s="123"/>
      <c r="HN239" s="123"/>
      <c r="HO239" s="123"/>
      <c r="HP239" s="123"/>
      <c r="HQ239" s="123"/>
      <c r="HR239" s="123"/>
      <c r="HS239" s="123"/>
      <c r="HT239" s="123"/>
      <c r="HU239" s="123"/>
      <c r="HV239" s="123"/>
      <c r="HW239" s="123"/>
      <c r="HX239" s="123"/>
      <c r="HY239" s="123"/>
      <c r="HZ239" s="123"/>
      <c r="IA239" s="123"/>
      <c r="IB239" s="123"/>
      <c r="IC239" s="123"/>
      <c r="ID239" s="123"/>
      <c r="IE239" s="123"/>
      <c r="IF239" s="123"/>
      <c r="IG239" s="123"/>
      <c r="IH239" s="123"/>
      <c r="II239" s="123"/>
      <c r="IJ239" s="123"/>
      <c r="IK239" s="123"/>
      <c r="IL239" s="123"/>
      <c r="IM239" s="123"/>
      <c r="IN239" s="123"/>
      <c r="IO239" s="123"/>
      <c r="IP239" s="123"/>
      <c r="IQ239" s="123"/>
      <c r="IR239" s="123"/>
      <c r="IS239" s="123"/>
      <c r="IT239" s="123"/>
    </row>
    <row r="240" spans="1:254" s="1" customFormat="1" ht="45" x14ac:dyDescent="0.25">
      <c r="A240" s="6">
        <v>2</v>
      </c>
      <c r="B240" s="106" t="s">
        <v>3798</v>
      </c>
      <c r="C240" s="15" t="s">
        <v>1062</v>
      </c>
      <c r="D240" s="14" t="s">
        <v>682</v>
      </c>
      <c r="E240" s="6">
        <v>239</v>
      </c>
      <c r="F240" s="12" t="s">
        <v>1199</v>
      </c>
      <c r="G240" s="14" t="s">
        <v>1200</v>
      </c>
      <c r="H240" s="151">
        <v>35.869999999999997</v>
      </c>
      <c r="I240" s="6" t="s">
        <v>37</v>
      </c>
      <c r="J240" s="9"/>
      <c r="K240" s="14" t="s">
        <v>1201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98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  <c r="CH240" s="123"/>
      <c r="CI240" s="123"/>
      <c r="CJ240" s="123"/>
      <c r="CK240" s="123"/>
      <c r="CL240" s="123"/>
      <c r="CM240" s="123"/>
      <c r="CN240" s="123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123"/>
      <c r="FG240" s="123"/>
      <c r="FH240" s="123"/>
      <c r="FI240" s="123"/>
      <c r="FJ240" s="123"/>
      <c r="FK240" s="123"/>
      <c r="FL240" s="123"/>
      <c r="FM240" s="123"/>
      <c r="FN240" s="123"/>
      <c r="FO240" s="123"/>
      <c r="FP240" s="123"/>
      <c r="FQ240" s="123"/>
      <c r="FR240" s="123"/>
      <c r="FS240" s="123"/>
      <c r="FT240" s="123"/>
      <c r="FU240" s="123"/>
      <c r="FV240" s="123"/>
      <c r="FW240" s="123"/>
      <c r="FX240" s="123"/>
      <c r="FY240" s="123"/>
      <c r="FZ240" s="123"/>
      <c r="GA240" s="123"/>
      <c r="GB240" s="123"/>
      <c r="GC240" s="123"/>
      <c r="GD240" s="123"/>
      <c r="GE240" s="123"/>
      <c r="GF240" s="123"/>
      <c r="GG240" s="123"/>
      <c r="GH240" s="123"/>
      <c r="GI240" s="123"/>
      <c r="GJ240" s="123"/>
      <c r="GK240" s="123"/>
      <c r="GL240" s="123"/>
      <c r="GM240" s="123"/>
      <c r="GN240" s="123"/>
      <c r="GO240" s="123"/>
      <c r="GP240" s="123"/>
      <c r="GQ240" s="123"/>
      <c r="GR240" s="123"/>
      <c r="GS240" s="123"/>
      <c r="GT240" s="123"/>
      <c r="GU240" s="123"/>
      <c r="GV240" s="123"/>
      <c r="GW240" s="123"/>
      <c r="GX240" s="123"/>
      <c r="GY240" s="123"/>
      <c r="GZ240" s="123"/>
      <c r="HA240" s="123"/>
      <c r="HB240" s="123"/>
      <c r="HC240" s="123"/>
      <c r="HD240" s="123"/>
      <c r="HE240" s="123"/>
      <c r="HF240" s="123"/>
      <c r="HG240" s="123"/>
      <c r="HH240" s="123"/>
      <c r="HI240" s="123"/>
      <c r="HJ240" s="123"/>
      <c r="HK240" s="123"/>
      <c r="HL240" s="123"/>
      <c r="HM240" s="123"/>
      <c r="HN240" s="123"/>
      <c r="HO240" s="123"/>
      <c r="HP240" s="123"/>
      <c r="HQ240" s="123"/>
      <c r="HR240" s="123"/>
      <c r="HS240" s="123"/>
      <c r="HT240" s="123"/>
      <c r="HU240" s="123"/>
      <c r="HV240" s="123"/>
      <c r="HW240" s="123"/>
      <c r="HX240" s="123"/>
      <c r="HY240" s="123"/>
      <c r="HZ240" s="123"/>
      <c r="IA240" s="123"/>
      <c r="IB240" s="123"/>
      <c r="IC240" s="123"/>
      <c r="ID240" s="123"/>
      <c r="IE240" s="123"/>
      <c r="IF240" s="123"/>
      <c r="IG240" s="123"/>
      <c r="IH240" s="123"/>
      <c r="II240" s="123"/>
      <c r="IJ240" s="123"/>
      <c r="IK240" s="123"/>
      <c r="IL240" s="123"/>
      <c r="IM240" s="123"/>
      <c r="IN240" s="123"/>
      <c r="IO240" s="123"/>
      <c r="IP240" s="123"/>
      <c r="IQ240" s="123"/>
      <c r="IR240" s="123"/>
      <c r="IS240" s="123"/>
      <c r="IT240" s="123"/>
    </row>
    <row r="241" spans="1:254" s="1" customFormat="1" ht="45" x14ac:dyDescent="0.25">
      <c r="A241" s="6">
        <v>2</v>
      </c>
      <c r="B241" s="106" t="s">
        <v>3798</v>
      </c>
      <c r="C241" s="15" t="s">
        <v>1062</v>
      </c>
      <c r="D241" s="14" t="s">
        <v>682</v>
      </c>
      <c r="E241" s="6">
        <v>240</v>
      </c>
      <c r="F241" s="12" t="s">
        <v>1202</v>
      </c>
      <c r="G241" s="15" t="s">
        <v>1203</v>
      </c>
      <c r="H241" s="114">
        <v>27.65</v>
      </c>
      <c r="I241" s="6" t="s">
        <v>37</v>
      </c>
      <c r="J241" s="9"/>
      <c r="K241" s="7" t="s">
        <v>1204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88"/>
      <c r="AN241" s="298"/>
      <c r="AO241" s="298"/>
      <c r="AP241" s="298"/>
      <c r="AQ241" s="298"/>
      <c r="AR241" s="298"/>
      <c r="AS241" s="298"/>
      <c r="AT241" s="298"/>
      <c r="AU241" s="298"/>
      <c r="AV241" s="298"/>
      <c r="AW241" s="298"/>
      <c r="AX241" s="298"/>
      <c r="AY241" s="298"/>
      <c r="AZ241" s="298"/>
      <c r="BA241" s="298"/>
      <c r="BB241" s="298"/>
      <c r="BC241" s="298"/>
      <c r="BD241" s="298"/>
      <c r="BE241" s="298"/>
      <c r="BF241" s="298"/>
      <c r="BG241" s="298"/>
      <c r="BH241" s="298"/>
      <c r="BI241" s="298"/>
      <c r="BJ241" s="298"/>
      <c r="BK241" s="298"/>
      <c r="BL241" s="298"/>
      <c r="BM241" s="298"/>
      <c r="BN241" s="298"/>
      <c r="BO241" s="298"/>
      <c r="BP241" s="298"/>
      <c r="BQ241" s="298"/>
      <c r="BR241" s="298"/>
      <c r="BS241" s="298"/>
      <c r="BT241" s="298"/>
      <c r="BU241" s="298"/>
      <c r="BV241" s="298"/>
      <c r="BW241" s="298"/>
      <c r="BX241" s="298"/>
      <c r="BY241" s="298"/>
      <c r="BZ241" s="298"/>
      <c r="CA241" s="298"/>
      <c r="CB241" s="298"/>
      <c r="CC241" s="298"/>
      <c r="CD241" s="298"/>
      <c r="CE241" s="298"/>
      <c r="CF241" s="298"/>
      <c r="CG241" s="298"/>
      <c r="CH241" s="298"/>
      <c r="CI241" s="298"/>
      <c r="CJ241" s="298"/>
      <c r="CK241" s="298"/>
      <c r="CL241" s="298"/>
      <c r="CM241" s="298"/>
      <c r="CN241" s="298"/>
      <c r="CO241" s="298"/>
      <c r="CP241" s="298"/>
      <c r="CQ241" s="298"/>
      <c r="CR241" s="298"/>
      <c r="CS241" s="298"/>
      <c r="CT241" s="298"/>
      <c r="CU241" s="298"/>
      <c r="CV241" s="298"/>
      <c r="CW241" s="298"/>
      <c r="CX241" s="298"/>
      <c r="CY241" s="298"/>
      <c r="CZ241" s="298"/>
      <c r="DA241" s="298"/>
      <c r="DB241" s="298"/>
      <c r="DC241" s="298"/>
      <c r="DD241" s="298"/>
      <c r="DE241" s="298"/>
      <c r="DF241" s="298"/>
      <c r="DG241" s="298"/>
      <c r="DH241" s="298"/>
      <c r="DI241" s="298"/>
      <c r="DJ241" s="298"/>
      <c r="DK241" s="298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  <c r="EC241" s="123"/>
      <c r="ED241" s="123"/>
      <c r="EE241" s="123"/>
      <c r="EF241" s="123"/>
      <c r="EG241" s="123"/>
      <c r="EH241" s="123"/>
      <c r="EI241" s="123"/>
      <c r="EJ241" s="123"/>
      <c r="EK241" s="123"/>
      <c r="EL241" s="123"/>
      <c r="EM241" s="123"/>
      <c r="EN241" s="123"/>
      <c r="EO241" s="123"/>
      <c r="EP241" s="123"/>
      <c r="EQ241" s="123"/>
      <c r="ER241" s="123"/>
      <c r="ES241" s="123"/>
      <c r="ET241" s="123"/>
      <c r="EU241" s="123"/>
      <c r="EV241" s="123"/>
      <c r="EW241" s="123"/>
      <c r="EX241" s="123"/>
      <c r="EY241" s="123"/>
      <c r="EZ241" s="123"/>
      <c r="FA241" s="123"/>
      <c r="FB241" s="123"/>
      <c r="FC241" s="123"/>
      <c r="FD241" s="123"/>
      <c r="FE241" s="123"/>
      <c r="FF241" s="123"/>
      <c r="FG241" s="123"/>
      <c r="FH241" s="123"/>
      <c r="FI241" s="123"/>
      <c r="FJ241" s="123"/>
      <c r="FK241" s="123"/>
      <c r="FL241" s="123"/>
      <c r="FM241" s="123"/>
      <c r="FN241" s="123"/>
      <c r="FO241" s="123"/>
      <c r="FP241" s="123"/>
      <c r="FQ241" s="123"/>
      <c r="FR241" s="123"/>
      <c r="FS241" s="123"/>
      <c r="FT241" s="123"/>
      <c r="FU241" s="123"/>
      <c r="FV241" s="123"/>
      <c r="FW241" s="123"/>
      <c r="FX241" s="123"/>
      <c r="FY241" s="123"/>
      <c r="FZ241" s="123"/>
      <c r="GA241" s="123"/>
      <c r="GB241" s="123"/>
      <c r="GC241" s="123"/>
      <c r="GD241" s="123"/>
      <c r="GE241" s="123"/>
      <c r="GF241" s="123"/>
      <c r="GG241" s="123"/>
      <c r="GH241" s="123"/>
      <c r="GI241" s="123"/>
      <c r="GJ241" s="123"/>
      <c r="GK241" s="123"/>
      <c r="GL241" s="123"/>
      <c r="GM241" s="123"/>
      <c r="GN241" s="123"/>
      <c r="GO241" s="123"/>
      <c r="GP241" s="123"/>
      <c r="GQ241" s="123"/>
      <c r="GR241" s="123"/>
      <c r="GS241" s="123"/>
      <c r="GT241" s="123"/>
      <c r="GU241" s="123"/>
      <c r="GV241" s="123"/>
      <c r="GW241" s="123"/>
      <c r="GX241" s="123"/>
      <c r="GY241" s="123"/>
      <c r="GZ241" s="123"/>
      <c r="HA241" s="123"/>
      <c r="HB241" s="123"/>
      <c r="HC241" s="123"/>
      <c r="HD241" s="123"/>
      <c r="HE241" s="123"/>
      <c r="HF241" s="123"/>
      <c r="HG241" s="123"/>
      <c r="HH241" s="123"/>
      <c r="HI241" s="123"/>
      <c r="HJ241" s="123"/>
      <c r="HK241" s="123"/>
      <c r="HL241" s="123"/>
      <c r="HM241" s="123"/>
      <c r="HN241" s="123"/>
      <c r="HO241" s="123"/>
      <c r="HP241" s="123"/>
      <c r="HQ241" s="123"/>
      <c r="HR241" s="123"/>
      <c r="HS241" s="123"/>
      <c r="HT241" s="123"/>
      <c r="HU241" s="123"/>
      <c r="HV241" s="123"/>
      <c r="HW241" s="123"/>
      <c r="HX241" s="123"/>
      <c r="HY241" s="123"/>
      <c r="HZ241" s="123"/>
      <c r="IA241" s="123"/>
      <c r="IB241" s="123"/>
      <c r="IC241" s="123"/>
      <c r="ID241" s="123"/>
      <c r="IE241" s="123"/>
      <c r="IF241" s="123"/>
      <c r="IG241" s="123"/>
      <c r="IH241" s="123"/>
      <c r="II241" s="123"/>
      <c r="IJ241" s="123"/>
      <c r="IK241" s="123"/>
      <c r="IL241" s="123"/>
      <c r="IM241" s="123"/>
      <c r="IN241" s="123"/>
      <c r="IO241" s="123"/>
      <c r="IP241" s="123"/>
      <c r="IQ241" s="123"/>
      <c r="IR241" s="123"/>
      <c r="IS241" s="123"/>
      <c r="IT241" s="123"/>
    </row>
    <row r="242" spans="1:254" s="96" customFormat="1" ht="45" x14ac:dyDescent="0.25">
      <c r="A242" s="6">
        <v>2</v>
      </c>
      <c r="B242" s="106" t="s">
        <v>3798</v>
      </c>
      <c r="C242" s="15" t="s">
        <v>1062</v>
      </c>
      <c r="D242" s="14" t="s">
        <v>682</v>
      </c>
      <c r="E242" s="6">
        <v>241</v>
      </c>
      <c r="F242" s="9" t="s">
        <v>1205</v>
      </c>
      <c r="G242" s="14" t="s">
        <v>1206</v>
      </c>
      <c r="H242" s="151">
        <v>44.99</v>
      </c>
      <c r="I242" s="6" t="s">
        <v>37</v>
      </c>
      <c r="J242" s="9"/>
      <c r="K242" s="14" t="s">
        <v>1207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98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  <c r="EC242" s="123"/>
      <c r="ED242" s="123"/>
      <c r="EE242" s="123"/>
      <c r="EF242" s="123"/>
      <c r="EG242" s="123"/>
      <c r="EH242" s="123"/>
      <c r="EI242" s="123"/>
      <c r="EJ242" s="123"/>
      <c r="EK242" s="123"/>
      <c r="EL242" s="123"/>
      <c r="EM242" s="123"/>
      <c r="EN242" s="123"/>
      <c r="EO242" s="123"/>
      <c r="EP242" s="123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3"/>
      <c r="FQ242" s="123"/>
      <c r="FR242" s="123"/>
      <c r="FS242" s="123"/>
      <c r="FT242" s="123"/>
      <c r="FU242" s="123"/>
      <c r="FV242" s="123"/>
      <c r="FW242" s="123"/>
      <c r="FX242" s="123"/>
      <c r="FY242" s="123"/>
      <c r="FZ242" s="123"/>
      <c r="GA242" s="123"/>
      <c r="GB242" s="123"/>
      <c r="GC242" s="123"/>
      <c r="GD242" s="123"/>
      <c r="GE242" s="123"/>
      <c r="GF242" s="123"/>
      <c r="GG242" s="123"/>
      <c r="GH242" s="123"/>
      <c r="GI242" s="123"/>
      <c r="GJ242" s="123"/>
      <c r="GK242" s="123"/>
      <c r="GL242" s="123"/>
      <c r="GM242" s="123"/>
      <c r="GN242" s="123"/>
      <c r="GO242" s="123"/>
      <c r="GP242" s="123"/>
      <c r="GQ242" s="123"/>
      <c r="GR242" s="123"/>
      <c r="GS242" s="123"/>
      <c r="GT242" s="123"/>
      <c r="GU242" s="123"/>
      <c r="GV242" s="123"/>
      <c r="GW242" s="123"/>
      <c r="GX242" s="123"/>
      <c r="GY242" s="123"/>
      <c r="GZ242" s="123"/>
      <c r="HA242" s="123"/>
      <c r="HB242" s="123"/>
      <c r="HC242" s="123"/>
      <c r="HD242" s="123"/>
      <c r="HE242" s="123"/>
      <c r="HF242" s="123"/>
      <c r="HG242" s="123"/>
      <c r="HH242" s="123"/>
      <c r="HI242" s="123"/>
      <c r="HJ242" s="123"/>
      <c r="HK242" s="123"/>
      <c r="HL242" s="123"/>
      <c r="HM242" s="123"/>
      <c r="HN242" s="123"/>
      <c r="HO242" s="123"/>
      <c r="HP242" s="123"/>
      <c r="HQ242" s="123"/>
      <c r="HR242" s="123"/>
      <c r="HS242" s="123"/>
      <c r="HT242" s="123"/>
      <c r="HU242" s="123"/>
      <c r="HV242" s="123"/>
      <c r="HW242" s="123"/>
      <c r="HX242" s="123"/>
      <c r="HY242" s="123"/>
      <c r="HZ242" s="123"/>
      <c r="IA242" s="123"/>
      <c r="IB242" s="123"/>
      <c r="IC242" s="123"/>
      <c r="ID242" s="123"/>
      <c r="IE242" s="123"/>
      <c r="IF242" s="123"/>
      <c r="IG242" s="123"/>
      <c r="IH242" s="123"/>
      <c r="II242" s="123"/>
      <c r="IJ242" s="123"/>
      <c r="IK242" s="123"/>
      <c r="IL242" s="123"/>
      <c r="IM242" s="123"/>
      <c r="IN242" s="123"/>
      <c r="IO242" s="123"/>
      <c r="IP242" s="123"/>
      <c r="IQ242" s="123"/>
      <c r="IR242" s="123"/>
      <c r="IS242" s="123"/>
      <c r="IT242" s="123"/>
    </row>
    <row r="243" spans="1:254" s="96" customFormat="1" ht="45" x14ac:dyDescent="0.25">
      <c r="A243" s="6">
        <v>2</v>
      </c>
      <c r="B243" s="106" t="s">
        <v>3798</v>
      </c>
      <c r="C243" s="15" t="s">
        <v>1062</v>
      </c>
      <c r="D243" s="14" t="s">
        <v>682</v>
      </c>
      <c r="E243" s="6">
        <v>242</v>
      </c>
      <c r="F243" s="12" t="s">
        <v>1208</v>
      </c>
      <c r="G243" s="15" t="s">
        <v>1209</v>
      </c>
      <c r="H243" s="165">
        <v>33.4</v>
      </c>
      <c r="I243" s="49" t="s">
        <v>37</v>
      </c>
      <c r="J243" s="50"/>
      <c r="K243" s="15" t="s">
        <v>1210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98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  <c r="EC243" s="123"/>
      <c r="ED243" s="123"/>
      <c r="EE243" s="123"/>
      <c r="EF243" s="123"/>
      <c r="EG243" s="123"/>
      <c r="EH243" s="123"/>
      <c r="EI243" s="123"/>
      <c r="EJ243" s="123"/>
      <c r="EK243" s="123"/>
      <c r="EL243" s="123"/>
      <c r="EM243" s="123"/>
      <c r="EN243" s="123"/>
      <c r="EO243" s="123"/>
      <c r="EP243" s="123"/>
      <c r="EQ243" s="123"/>
      <c r="ER243" s="123"/>
      <c r="ES243" s="123"/>
      <c r="ET243" s="123"/>
      <c r="EU243" s="123"/>
      <c r="EV243" s="123"/>
      <c r="EW243" s="123"/>
      <c r="EX243" s="123"/>
      <c r="EY243" s="123"/>
      <c r="EZ243" s="123"/>
      <c r="FA243" s="123"/>
      <c r="FB243" s="123"/>
      <c r="FC243" s="123"/>
      <c r="FD243" s="123"/>
      <c r="FE243" s="123"/>
      <c r="FF243" s="123"/>
      <c r="FG243" s="123"/>
      <c r="FH243" s="123"/>
      <c r="FI243" s="123"/>
      <c r="FJ243" s="123"/>
      <c r="FK243" s="123"/>
      <c r="FL243" s="123"/>
      <c r="FM243" s="123"/>
      <c r="FN243" s="123"/>
      <c r="FO243" s="123"/>
      <c r="FP243" s="123"/>
      <c r="FQ243" s="123"/>
      <c r="FR243" s="123"/>
      <c r="FS243" s="123"/>
      <c r="FT243" s="123"/>
      <c r="FU243" s="123"/>
      <c r="FV243" s="123"/>
      <c r="FW243" s="123"/>
      <c r="FX243" s="123"/>
      <c r="FY243" s="123"/>
      <c r="FZ243" s="123"/>
      <c r="GA243" s="123"/>
      <c r="GB243" s="123"/>
      <c r="GC243" s="123"/>
      <c r="GD243" s="123"/>
      <c r="GE243" s="123"/>
      <c r="GF243" s="123"/>
      <c r="GG243" s="123"/>
      <c r="GH243" s="123"/>
      <c r="GI243" s="123"/>
      <c r="GJ243" s="123"/>
      <c r="GK243" s="123"/>
      <c r="GL243" s="123"/>
      <c r="GM243" s="123"/>
      <c r="GN243" s="123"/>
      <c r="GO243" s="123"/>
      <c r="GP243" s="123"/>
      <c r="GQ243" s="123"/>
      <c r="GR243" s="123"/>
      <c r="GS243" s="123"/>
      <c r="GT243" s="123"/>
      <c r="GU243" s="123"/>
      <c r="GV243" s="123"/>
      <c r="GW243" s="123"/>
      <c r="GX243" s="123"/>
      <c r="GY243" s="123"/>
      <c r="GZ243" s="123"/>
      <c r="HA243" s="123"/>
      <c r="HB243" s="123"/>
      <c r="HC243" s="123"/>
      <c r="HD243" s="123"/>
      <c r="HE243" s="123"/>
      <c r="HF243" s="123"/>
      <c r="HG243" s="123"/>
      <c r="HH243" s="123"/>
      <c r="HI243" s="123"/>
      <c r="HJ243" s="123"/>
      <c r="HK243" s="123"/>
      <c r="HL243" s="123"/>
      <c r="HM243" s="123"/>
      <c r="HN243" s="123"/>
      <c r="HO243" s="123"/>
      <c r="HP243" s="123"/>
      <c r="HQ243" s="123"/>
      <c r="HR243" s="123"/>
      <c r="HS243" s="123"/>
      <c r="HT243" s="123"/>
      <c r="HU243" s="123"/>
      <c r="HV243" s="123"/>
      <c r="HW243" s="123"/>
      <c r="HX243" s="123"/>
      <c r="HY243" s="123"/>
      <c r="HZ243" s="123"/>
      <c r="IA243" s="123"/>
      <c r="IB243" s="123"/>
      <c r="IC243" s="123"/>
      <c r="ID243" s="123"/>
      <c r="IE243" s="123"/>
      <c r="IF243" s="123"/>
      <c r="IG243" s="123"/>
      <c r="IH243" s="123"/>
      <c r="II243" s="123"/>
      <c r="IJ243" s="123"/>
      <c r="IK243" s="123"/>
      <c r="IL243" s="123"/>
      <c r="IM243" s="123"/>
      <c r="IN243" s="123"/>
      <c r="IO243" s="123"/>
      <c r="IP243" s="123"/>
      <c r="IQ243" s="123"/>
      <c r="IR243" s="123"/>
      <c r="IS243" s="123"/>
      <c r="IT243" s="123"/>
    </row>
    <row r="244" spans="1:254" s="55" customFormat="1" ht="45" x14ac:dyDescent="0.25">
      <c r="A244" s="6">
        <v>2</v>
      </c>
      <c r="B244" s="106" t="s">
        <v>3798</v>
      </c>
      <c r="C244" s="15" t="s">
        <v>1062</v>
      </c>
      <c r="D244" s="14" t="s">
        <v>682</v>
      </c>
      <c r="E244" s="6">
        <v>243</v>
      </c>
      <c r="F244" s="9" t="s">
        <v>1211</v>
      </c>
      <c r="G244" s="14" t="s">
        <v>1212</v>
      </c>
      <c r="H244" s="151">
        <v>91.76</v>
      </c>
      <c r="I244" s="6" t="s">
        <v>37</v>
      </c>
      <c r="J244" s="9"/>
      <c r="K244" s="14" t="s">
        <v>1213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84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  <c r="CH244" s="123"/>
      <c r="CI244" s="123"/>
      <c r="CJ244" s="123"/>
      <c r="CK244" s="123"/>
      <c r="CL244" s="123"/>
      <c r="CM244" s="123"/>
      <c r="CN244" s="123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3"/>
      <c r="DE244" s="123"/>
      <c r="DF244" s="123"/>
      <c r="DG244" s="123"/>
      <c r="DH244" s="123"/>
      <c r="DI244" s="123"/>
      <c r="DJ244" s="123"/>
      <c r="DK244" s="123"/>
      <c r="DL244" s="123"/>
      <c r="DM244" s="123"/>
      <c r="DN244" s="123"/>
      <c r="DO244" s="123"/>
      <c r="DP244" s="123"/>
      <c r="DQ244" s="123"/>
      <c r="DR244" s="123"/>
      <c r="DS244" s="123"/>
      <c r="DT244" s="123"/>
      <c r="DU244" s="123"/>
      <c r="DV244" s="123"/>
      <c r="DW244" s="123"/>
      <c r="DX244" s="123"/>
      <c r="DY244" s="123"/>
      <c r="DZ244" s="123"/>
      <c r="EA244" s="123"/>
      <c r="EB244" s="123"/>
      <c r="EC244" s="123"/>
      <c r="ED244" s="123"/>
      <c r="EE244" s="123"/>
      <c r="EF244" s="123"/>
      <c r="EG244" s="123"/>
      <c r="EH244" s="123"/>
      <c r="EI244" s="123"/>
      <c r="EJ244" s="123"/>
      <c r="EK244" s="123"/>
      <c r="EL244" s="123"/>
      <c r="EM244" s="123"/>
      <c r="EN244" s="123"/>
      <c r="EO244" s="123"/>
      <c r="EP244" s="123"/>
      <c r="EQ244" s="123"/>
      <c r="ER244" s="123"/>
      <c r="ES244" s="123"/>
      <c r="ET244" s="123"/>
      <c r="EU244" s="123"/>
      <c r="EV244" s="123"/>
      <c r="EW244" s="123"/>
      <c r="EX244" s="123"/>
      <c r="EY244" s="123"/>
      <c r="EZ244" s="123"/>
      <c r="FA244" s="123"/>
      <c r="FB244" s="123"/>
      <c r="FC244" s="123"/>
      <c r="FD244" s="123"/>
      <c r="FE244" s="123"/>
      <c r="FF244" s="123"/>
      <c r="FG244" s="123"/>
      <c r="FH244" s="123"/>
      <c r="FI244" s="123"/>
      <c r="FJ244" s="123"/>
      <c r="FK244" s="123"/>
      <c r="FL244" s="123"/>
      <c r="FM244" s="123"/>
      <c r="FN244" s="123"/>
      <c r="FO244" s="123"/>
      <c r="FP244" s="123"/>
      <c r="FQ244" s="123"/>
      <c r="FR244" s="123"/>
      <c r="FS244" s="123"/>
      <c r="FT244" s="123"/>
      <c r="FU244" s="123"/>
      <c r="FV244" s="123"/>
      <c r="FW244" s="123"/>
      <c r="FX244" s="123"/>
      <c r="FY244" s="123"/>
      <c r="FZ244" s="123"/>
      <c r="GA244" s="123"/>
      <c r="GB244" s="123"/>
      <c r="GC244" s="123"/>
      <c r="GD244" s="123"/>
      <c r="GE244" s="123"/>
      <c r="GF244" s="123"/>
      <c r="GG244" s="123"/>
      <c r="GH244" s="123"/>
      <c r="GI244" s="123"/>
      <c r="GJ244" s="123"/>
      <c r="GK244" s="123"/>
      <c r="GL244" s="123"/>
      <c r="GM244" s="123"/>
      <c r="GN244" s="123"/>
      <c r="GO244" s="123"/>
      <c r="GP244" s="123"/>
      <c r="GQ244" s="123"/>
      <c r="GR244" s="123"/>
      <c r="GS244" s="123"/>
      <c r="GT244" s="123"/>
      <c r="GU244" s="123"/>
      <c r="GV244" s="123"/>
      <c r="GW244" s="123"/>
      <c r="GX244" s="123"/>
      <c r="GY244" s="123"/>
      <c r="GZ244" s="123"/>
      <c r="HA244" s="123"/>
      <c r="HB244" s="123"/>
      <c r="HC244" s="123"/>
      <c r="HD244" s="123"/>
      <c r="HE244" s="123"/>
      <c r="HF244" s="123"/>
      <c r="HG244" s="123"/>
      <c r="HH244" s="123"/>
      <c r="HI244" s="123"/>
      <c r="HJ244" s="123"/>
      <c r="HK244" s="123"/>
      <c r="HL244" s="123"/>
      <c r="HM244" s="123"/>
      <c r="HN244" s="123"/>
      <c r="HO244" s="123"/>
      <c r="HP244" s="123"/>
      <c r="HQ244" s="123"/>
      <c r="HR244" s="123"/>
      <c r="HS244" s="123"/>
      <c r="HT244" s="123"/>
      <c r="HU244" s="123"/>
      <c r="HV244" s="123"/>
      <c r="HW244" s="123"/>
      <c r="HX244" s="123"/>
      <c r="HY244" s="123"/>
      <c r="HZ244" s="123"/>
      <c r="IA244" s="123"/>
      <c r="IB244" s="123"/>
      <c r="IC244" s="123"/>
      <c r="ID244" s="123"/>
      <c r="IE244" s="123"/>
      <c r="IF244" s="123"/>
      <c r="IG244" s="123"/>
      <c r="IH244" s="123"/>
      <c r="II244" s="123"/>
      <c r="IJ244" s="123"/>
      <c r="IK244" s="123"/>
      <c r="IL244" s="123"/>
      <c r="IM244" s="123"/>
      <c r="IN244" s="123"/>
      <c r="IO244" s="123"/>
      <c r="IP244" s="123"/>
      <c r="IQ244" s="123"/>
      <c r="IR244" s="123"/>
      <c r="IS244" s="123"/>
      <c r="IT244" s="123"/>
    </row>
    <row r="245" spans="1:254" s="96" customFormat="1" ht="45" x14ac:dyDescent="0.25">
      <c r="A245" s="6">
        <v>2</v>
      </c>
      <c r="B245" s="106" t="s">
        <v>3798</v>
      </c>
      <c r="C245" s="15" t="s">
        <v>1062</v>
      </c>
      <c r="D245" s="14" t="s">
        <v>682</v>
      </c>
      <c r="E245" s="6">
        <v>244</v>
      </c>
      <c r="F245" s="88" t="s">
        <v>1214</v>
      </c>
      <c r="G245" s="15" t="s">
        <v>1215</v>
      </c>
      <c r="H245" s="165">
        <v>48.89</v>
      </c>
      <c r="I245" s="49" t="s">
        <v>61</v>
      </c>
      <c r="J245" s="50"/>
      <c r="K245" s="15" t="s">
        <v>1216</v>
      </c>
      <c r="L245" s="26">
        <v>1129566</v>
      </c>
      <c r="M245" s="26" t="s">
        <v>1217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80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  <c r="CH245" s="123"/>
      <c r="CI245" s="123"/>
      <c r="CJ245" s="123"/>
      <c r="CK245" s="123"/>
      <c r="CL245" s="123"/>
      <c r="CM245" s="123"/>
      <c r="CN245" s="123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3"/>
      <c r="DE245" s="123"/>
      <c r="DF245" s="123"/>
      <c r="DG245" s="123"/>
      <c r="DH245" s="123"/>
      <c r="DI245" s="123"/>
      <c r="DJ245" s="123"/>
      <c r="DK245" s="123"/>
      <c r="DL245" s="123"/>
      <c r="DM245" s="123"/>
      <c r="DN245" s="123"/>
      <c r="DO245" s="123"/>
      <c r="DP245" s="123"/>
      <c r="DQ245" s="123"/>
      <c r="DR245" s="123"/>
      <c r="DS245" s="123"/>
      <c r="DT245" s="123"/>
      <c r="DU245" s="123"/>
      <c r="DV245" s="123"/>
      <c r="DW245" s="123"/>
      <c r="DX245" s="123"/>
      <c r="DY245" s="123"/>
      <c r="DZ245" s="123"/>
      <c r="EA245" s="123"/>
      <c r="EB245" s="123"/>
      <c r="EC245" s="123"/>
      <c r="ED245" s="123"/>
      <c r="EE245" s="123"/>
      <c r="EF245" s="123"/>
      <c r="EG245" s="123"/>
      <c r="EH245" s="123"/>
      <c r="EI245" s="123"/>
      <c r="EJ245" s="123"/>
      <c r="EK245" s="123"/>
      <c r="EL245" s="123"/>
      <c r="EM245" s="123"/>
      <c r="EN245" s="123"/>
      <c r="EO245" s="123"/>
      <c r="EP245" s="123"/>
      <c r="EQ245" s="123"/>
      <c r="ER245" s="123"/>
      <c r="ES245" s="123"/>
      <c r="ET245" s="123"/>
      <c r="EU245" s="123"/>
      <c r="EV245" s="123"/>
      <c r="EW245" s="123"/>
      <c r="EX245" s="123"/>
      <c r="EY245" s="123"/>
      <c r="EZ245" s="123"/>
      <c r="FA245" s="123"/>
      <c r="FB245" s="123"/>
      <c r="FC245" s="123"/>
      <c r="FD245" s="123"/>
      <c r="FE245" s="123"/>
      <c r="FF245" s="123"/>
      <c r="FG245" s="123"/>
      <c r="FH245" s="123"/>
      <c r="FI245" s="123"/>
      <c r="FJ245" s="123"/>
      <c r="FK245" s="123"/>
      <c r="FL245" s="123"/>
      <c r="FM245" s="123"/>
      <c r="FN245" s="123"/>
      <c r="FO245" s="123"/>
      <c r="FP245" s="123"/>
      <c r="FQ245" s="123"/>
      <c r="FR245" s="123"/>
      <c r="FS245" s="123"/>
      <c r="FT245" s="123"/>
      <c r="FU245" s="123"/>
      <c r="FV245" s="123"/>
      <c r="FW245" s="123"/>
      <c r="FX245" s="123"/>
      <c r="FY245" s="123"/>
      <c r="FZ245" s="123"/>
      <c r="GA245" s="123"/>
      <c r="GB245" s="123"/>
      <c r="GC245" s="123"/>
      <c r="GD245" s="123"/>
      <c r="GE245" s="123"/>
      <c r="GF245" s="123"/>
      <c r="GG245" s="123"/>
      <c r="GH245" s="123"/>
      <c r="GI245" s="123"/>
      <c r="GJ245" s="123"/>
      <c r="GK245" s="123"/>
      <c r="GL245" s="123"/>
      <c r="GM245" s="123"/>
      <c r="GN245" s="123"/>
      <c r="GO245" s="123"/>
      <c r="GP245" s="123"/>
      <c r="GQ245" s="123"/>
      <c r="GR245" s="123"/>
      <c r="GS245" s="123"/>
      <c r="GT245" s="123"/>
      <c r="GU245" s="123"/>
      <c r="GV245" s="123"/>
      <c r="GW245" s="123"/>
      <c r="GX245" s="123"/>
      <c r="GY245" s="123"/>
      <c r="GZ245" s="123"/>
      <c r="HA245" s="123"/>
      <c r="HB245" s="123"/>
      <c r="HC245" s="123"/>
      <c r="HD245" s="123"/>
      <c r="HE245" s="123"/>
      <c r="HF245" s="123"/>
      <c r="HG245" s="123"/>
      <c r="HH245" s="123"/>
      <c r="HI245" s="123"/>
      <c r="HJ245" s="123"/>
      <c r="HK245" s="123"/>
      <c r="HL245" s="123"/>
      <c r="HM245" s="123"/>
      <c r="HN245" s="123"/>
      <c r="HO245" s="123"/>
      <c r="HP245" s="123"/>
      <c r="HQ245" s="123"/>
      <c r="HR245" s="123"/>
      <c r="HS245" s="123"/>
      <c r="HT245" s="123"/>
      <c r="HU245" s="123"/>
      <c r="HV245" s="123"/>
      <c r="HW245" s="123"/>
      <c r="HX245" s="123"/>
      <c r="HY245" s="123"/>
      <c r="HZ245" s="123"/>
      <c r="IA245" s="123"/>
      <c r="IB245" s="123"/>
      <c r="IC245" s="123"/>
      <c r="ID245" s="123"/>
      <c r="IE245" s="123"/>
      <c r="IF245" s="123"/>
      <c r="IG245" s="123"/>
      <c r="IH245" s="123"/>
      <c r="II245" s="123"/>
      <c r="IJ245" s="123"/>
      <c r="IK245" s="123"/>
      <c r="IL245" s="123"/>
      <c r="IM245" s="123"/>
      <c r="IN245" s="123"/>
      <c r="IO245" s="123"/>
      <c r="IP245" s="123"/>
      <c r="IQ245" s="123"/>
      <c r="IR245" s="123"/>
      <c r="IS245" s="123"/>
      <c r="IT245" s="123"/>
    </row>
    <row r="246" spans="1:254" s="96" customFormat="1" ht="45" x14ac:dyDescent="0.25">
      <c r="A246" s="6">
        <v>2</v>
      </c>
      <c r="B246" s="106" t="s">
        <v>3798</v>
      </c>
      <c r="C246" s="15" t="s">
        <v>1062</v>
      </c>
      <c r="D246" s="14" t="s">
        <v>682</v>
      </c>
      <c r="E246" s="6">
        <v>245</v>
      </c>
      <c r="F246" s="12" t="s">
        <v>1218</v>
      </c>
      <c r="G246" s="14" t="s">
        <v>1219</v>
      </c>
      <c r="H246" s="151">
        <v>182.41</v>
      </c>
      <c r="I246" s="6" t="s">
        <v>37</v>
      </c>
      <c r="J246" s="9"/>
      <c r="K246" s="14" t="s">
        <v>1220</v>
      </c>
      <c r="L246" s="16">
        <v>3016945</v>
      </c>
      <c r="M246" s="16" t="s">
        <v>1221</v>
      </c>
      <c r="N246" s="16">
        <v>5118569</v>
      </c>
      <c r="O246" s="16" t="s">
        <v>1222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84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  <c r="EC246" s="123"/>
      <c r="ED246" s="123"/>
      <c r="EE246" s="123"/>
      <c r="EF246" s="123"/>
      <c r="EG246" s="123"/>
      <c r="EH246" s="123"/>
      <c r="EI246" s="123"/>
      <c r="EJ246" s="123"/>
      <c r="EK246" s="123"/>
      <c r="EL246" s="123"/>
      <c r="EM246" s="123"/>
      <c r="EN246" s="123"/>
      <c r="EO246" s="123"/>
      <c r="EP246" s="123"/>
      <c r="EQ246" s="123"/>
      <c r="ER246" s="123"/>
      <c r="ES246" s="123"/>
      <c r="ET246" s="123"/>
      <c r="EU246" s="123"/>
      <c r="EV246" s="123"/>
      <c r="EW246" s="123"/>
      <c r="EX246" s="123"/>
      <c r="EY246" s="123"/>
      <c r="EZ246" s="123"/>
      <c r="FA246" s="123"/>
      <c r="FB246" s="123"/>
      <c r="FC246" s="123"/>
      <c r="FD246" s="123"/>
      <c r="FE246" s="123"/>
      <c r="FF246" s="123"/>
      <c r="FG246" s="123"/>
      <c r="FH246" s="123"/>
      <c r="FI246" s="123"/>
      <c r="FJ246" s="123"/>
      <c r="FK246" s="123"/>
      <c r="FL246" s="123"/>
      <c r="FM246" s="123"/>
      <c r="FN246" s="123"/>
      <c r="FO246" s="123"/>
      <c r="FP246" s="123"/>
      <c r="FQ246" s="123"/>
      <c r="FR246" s="123"/>
      <c r="FS246" s="123"/>
      <c r="FT246" s="123"/>
      <c r="FU246" s="123"/>
      <c r="FV246" s="123"/>
      <c r="FW246" s="123"/>
      <c r="FX246" s="123"/>
      <c r="FY246" s="123"/>
      <c r="FZ246" s="123"/>
      <c r="GA246" s="123"/>
      <c r="GB246" s="123"/>
      <c r="GC246" s="123"/>
      <c r="GD246" s="123"/>
      <c r="GE246" s="123"/>
      <c r="GF246" s="123"/>
      <c r="GG246" s="123"/>
      <c r="GH246" s="123"/>
      <c r="GI246" s="123"/>
      <c r="GJ246" s="123"/>
      <c r="GK246" s="123"/>
      <c r="GL246" s="123"/>
      <c r="GM246" s="123"/>
      <c r="GN246" s="123"/>
      <c r="GO246" s="123"/>
      <c r="GP246" s="123"/>
      <c r="GQ246" s="123"/>
      <c r="GR246" s="123"/>
      <c r="GS246" s="123"/>
      <c r="GT246" s="123"/>
      <c r="GU246" s="123"/>
      <c r="GV246" s="123"/>
      <c r="GW246" s="123"/>
      <c r="GX246" s="123"/>
      <c r="GY246" s="123"/>
      <c r="GZ246" s="123"/>
      <c r="HA246" s="123"/>
      <c r="HB246" s="123"/>
      <c r="HC246" s="123"/>
      <c r="HD246" s="123"/>
      <c r="HE246" s="123"/>
      <c r="HF246" s="123"/>
      <c r="HG246" s="123"/>
      <c r="HH246" s="123"/>
      <c r="HI246" s="123"/>
      <c r="HJ246" s="123"/>
      <c r="HK246" s="123"/>
      <c r="HL246" s="123"/>
      <c r="HM246" s="123"/>
      <c r="HN246" s="123"/>
      <c r="HO246" s="123"/>
      <c r="HP246" s="123"/>
      <c r="HQ246" s="123"/>
      <c r="HR246" s="123"/>
      <c r="HS246" s="123"/>
      <c r="HT246" s="123"/>
      <c r="HU246" s="123"/>
      <c r="HV246" s="123"/>
      <c r="HW246" s="123"/>
      <c r="HX246" s="123"/>
      <c r="HY246" s="123"/>
      <c r="HZ246" s="123"/>
      <c r="IA246" s="123"/>
      <c r="IB246" s="123"/>
      <c r="IC246" s="123"/>
      <c r="ID246" s="123"/>
      <c r="IE246" s="123"/>
      <c r="IF246" s="123"/>
      <c r="IG246" s="123"/>
      <c r="IH246" s="123"/>
      <c r="II246" s="123"/>
      <c r="IJ246" s="123"/>
      <c r="IK246" s="123"/>
      <c r="IL246" s="123"/>
      <c r="IM246" s="123"/>
      <c r="IN246" s="123"/>
      <c r="IO246" s="123"/>
      <c r="IP246" s="123"/>
      <c r="IQ246" s="123"/>
      <c r="IR246" s="123"/>
      <c r="IS246" s="123"/>
      <c r="IT246" s="123"/>
    </row>
    <row r="247" spans="1:254" s="96" customFormat="1" ht="45" x14ac:dyDescent="0.25">
      <c r="A247" s="6">
        <v>2</v>
      </c>
      <c r="B247" s="106" t="s">
        <v>3798</v>
      </c>
      <c r="C247" s="15" t="s">
        <v>1062</v>
      </c>
      <c r="D247" s="14" t="s">
        <v>682</v>
      </c>
      <c r="E247" s="6">
        <v>246</v>
      </c>
      <c r="F247" s="9" t="s">
        <v>1223</v>
      </c>
      <c r="G247" s="14" t="s">
        <v>1224</v>
      </c>
      <c r="H247" s="151">
        <v>47.5</v>
      </c>
      <c r="I247" s="6" t="s">
        <v>37</v>
      </c>
      <c r="J247" s="9"/>
      <c r="K247" s="7" t="s">
        <v>1225</v>
      </c>
      <c r="L247" s="9"/>
      <c r="M247" s="9" t="s">
        <v>1226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88"/>
      <c r="AN247" s="298"/>
      <c r="AO247" s="298"/>
      <c r="AP247" s="298"/>
      <c r="AQ247" s="298"/>
      <c r="AR247" s="298"/>
      <c r="AS247" s="298"/>
      <c r="AT247" s="298"/>
      <c r="AU247" s="298"/>
      <c r="AV247" s="298"/>
      <c r="AW247" s="298"/>
      <c r="AX247" s="298"/>
      <c r="AY247" s="298"/>
      <c r="AZ247" s="298"/>
      <c r="BA247" s="298"/>
      <c r="BB247" s="298"/>
      <c r="BC247" s="298"/>
      <c r="BD247" s="298"/>
      <c r="BE247" s="298"/>
      <c r="BF247" s="298"/>
      <c r="BG247" s="298"/>
      <c r="BH247" s="298"/>
      <c r="BI247" s="298"/>
      <c r="BJ247" s="298"/>
      <c r="BK247" s="298"/>
      <c r="BL247" s="298"/>
      <c r="BM247" s="298"/>
      <c r="BN247" s="298"/>
      <c r="BO247" s="298"/>
      <c r="BP247" s="298"/>
      <c r="BQ247" s="298"/>
      <c r="BR247" s="298"/>
      <c r="BS247" s="298"/>
      <c r="BT247" s="298"/>
      <c r="BU247" s="298"/>
      <c r="BV247" s="298"/>
      <c r="BW247" s="298"/>
      <c r="BX247" s="298"/>
      <c r="BY247" s="298"/>
      <c r="BZ247" s="298"/>
      <c r="CA247" s="298"/>
      <c r="CB247" s="298"/>
      <c r="CC247" s="298"/>
      <c r="CD247" s="298"/>
      <c r="CE247" s="298"/>
      <c r="CF247" s="298"/>
      <c r="CG247" s="298"/>
      <c r="CH247" s="298"/>
      <c r="CI247" s="298"/>
      <c r="CJ247" s="298"/>
      <c r="CK247" s="298"/>
      <c r="CL247" s="298"/>
      <c r="CM247" s="298"/>
      <c r="CN247" s="298"/>
      <c r="CO247" s="298"/>
      <c r="CP247" s="298"/>
      <c r="CQ247" s="298"/>
      <c r="CR247" s="298"/>
      <c r="CS247" s="298"/>
      <c r="CT247" s="298"/>
      <c r="CU247" s="298"/>
      <c r="CV247" s="298"/>
      <c r="CW247" s="298"/>
      <c r="CX247" s="298"/>
      <c r="CY247" s="298"/>
      <c r="CZ247" s="298"/>
      <c r="DA247" s="298"/>
      <c r="DB247" s="298"/>
      <c r="DC247" s="298"/>
      <c r="DD247" s="298"/>
      <c r="DE247" s="298"/>
      <c r="DF247" s="298"/>
      <c r="DG247" s="298"/>
      <c r="DH247" s="298"/>
      <c r="DI247" s="298"/>
      <c r="DJ247" s="298"/>
      <c r="DK247" s="298"/>
      <c r="DL247" s="123"/>
      <c r="DM247" s="123"/>
      <c r="DN247" s="123"/>
      <c r="DO247" s="123"/>
      <c r="DP247" s="123"/>
      <c r="DQ247" s="123"/>
      <c r="DR247" s="123"/>
      <c r="DS247" s="123"/>
      <c r="DT247" s="123"/>
      <c r="DU247" s="123"/>
      <c r="DV247" s="123"/>
      <c r="DW247" s="123"/>
      <c r="DX247" s="123"/>
      <c r="DY247" s="123"/>
      <c r="DZ247" s="123"/>
      <c r="EA247" s="123"/>
      <c r="EB247" s="123"/>
      <c r="EC247" s="123"/>
      <c r="ED247" s="123"/>
      <c r="EE247" s="123"/>
      <c r="EF247" s="123"/>
      <c r="EG247" s="123"/>
      <c r="EH247" s="123"/>
      <c r="EI247" s="123"/>
      <c r="EJ247" s="123"/>
      <c r="EK247" s="123"/>
      <c r="EL247" s="123"/>
      <c r="EM247" s="123"/>
      <c r="EN247" s="123"/>
      <c r="EO247" s="123"/>
      <c r="EP247" s="123"/>
      <c r="EQ247" s="123"/>
      <c r="ER247" s="123"/>
      <c r="ES247" s="123"/>
      <c r="ET247" s="123"/>
      <c r="EU247" s="123"/>
      <c r="EV247" s="123"/>
      <c r="EW247" s="123"/>
      <c r="EX247" s="123"/>
      <c r="EY247" s="123"/>
      <c r="EZ247" s="123"/>
      <c r="FA247" s="123"/>
      <c r="FB247" s="123"/>
      <c r="FC247" s="123"/>
      <c r="FD247" s="123"/>
      <c r="FE247" s="123"/>
      <c r="FF247" s="123"/>
      <c r="FG247" s="123"/>
      <c r="FH247" s="123"/>
      <c r="FI247" s="123"/>
      <c r="FJ247" s="123"/>
      <c r="FK247" s="123"/>
      <c r="FL247" s="123"/>
      <c r="FM247" s="123"/>
      <c r="FN247" s="123"/>
      <c r="FO247" s="123"/>
      <c r="FP247" s="123"/>
      <c r="FQ247" s="123"/>
      <c r="FR247" s="123"/>
      <c r="FS247" s="123"/>
      <c r="FT247" s="123"/>
      <c r="FU247" s="123"/>
      <c r="FV247" s="123"/>
      <c r="FW247" s="123"/>
      <c r="FX247" s="123"/>
      <c r="FY247" s="123"/>
      <c r="FZ247" s="123"/>
      <c r="GA247" s="123"/>
      <c r="GB247" s="123"/>
      <c r="GC247" s="123"/>
      <c r="GD247" s="123"/>
      <c r="GE247" s="123"/>
      <c r="GF247" s="123"/>
      <c r="GG247" s="123"/>
      <c r="GH247" s="123"/>
      <c r="GI247" s="123"/>
      <c r="GJ247" s="123"/>
      <c r="GK247" s="123"/>
      <c r="GL247" s="123"/>
      <c r="GM247" s="123"/>
      <c r="GN247" s="123"/>
      <c r="GO247" s="123"/>
      <c r="GP247" s="123"/>
      <c r="GQ247" s="123"/>
      <c r="GR247" s="123"/>
      <c r="GS247" s="123"/>
      <c r="GT247" s="123"/>
      <c r="GU247" s="123"/>
      <c r="GV247" s="123"/>
      <c r="GW247" s="123"/>
      <c r="GX247" s="123"/>
      <c r="GY247" s="123"/>
      <c r="GZ247" s="123"/>
      <c r="HA247" s="123"/>
      <c r="HB247" s="123"/>
      <c r="HC247" s="123"/>
      <c r="HD247" s="123"/>
      <c r="HE247" s="123"/>
      <c r="HF247" s="123"/>
      <c r="HG247" s="123"/>
      <c r="HH247" s="123"/>
      <c r="HI247" s="123"/>
      <c r="HJ247" s="123"/>
      <c r="HK247" s="123"/>
      <c r="HL247" s="123"/>
      <c r="HM247" s="123"/>
      <c r="HN247" s="123"/>
      <c r="HO247" s="123"/>
      <c r="HP247" s="123"/>
      <c r="HQ247" s="123"/>
      <c r="HR247" s="123"/>
      <c r="HS247" s="123"/>
      <c r="HT247" s="123"/>
      <c r="HU247" s="123"/>
      <c r="HV247" s="123"/>
      <c r="HW247" s="123"/>
      <c r="HX247" s="123"/>
      <c r="HY247" s="123"/>
      <c r="HZ247" s="123"/>
      <c r="IA247" s="123"/>
      <c r="IB247" s="123"/>
      <c r="IC247" s="123"/>
      <c r="ID247" s="123"/>
      <c r="IE247" s="123"/>
      <c r="IF247" s="123"/>
      <c r="IG247" s="123"/>
      <c r="IH247" s="123"/>
      <c r="II247" s="123"/>
      <c r="IJ247" s="123"/>
      <c r="IK247" s="123"/>
      <c r="IL247" s="123"/>
      <c r="IM247" s="123"/>
      <c r="IN247" s="123"/>
      <c r="IO247" s="123"/>
      <c r="IP247" s="123"/>
      <c r="IQ247" s="123"/>
      <c r="IR247" s="123"/>
      <c r="IS247" s="123"/>
      <c r="IT247" s="123"/>
    </row>
    <row r="248" spans="1:254" s="96" customFormat="1" ht="45" x14ac:dyDescent="0.25">
      <c r="A248" s="6">
        <v>2</v>
      </c>
      <c r="B248" s="106" t="s">
        <v>3798</v>
      </c>
      <c r="C248" s="15" t="s">
        <v>1062</v>
      </c>
      <c r="D248" s="14" t="s">
        <v>682</v>
      </c>
      <c r="E248" s="6">
        <v>247</v>
      </c>
      <c r="F248" s="12" t="s">
        <v>1223</v>
      </c>
      <c r="G248" s="14" t="s">
        <v>1227</v>
      </c>
      <c r="H248" s="151">
        <v>26.99</v>
      </c>
      <c r="I248" s="6" t="s">
        <v>37</v>
      </c>
      <c r="J248" s="9"/>
      <c r="K248" s="7" t="s">
        <v>1225</v>
      </c>
      <c r="L248" s="9"/>
      <c r="M248" s="9" t="s">
        <v>1226</v>
      </c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88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06" t="s">
        <v>3798</v>
      </c>
      <c r="C249" s="16" t="s">
        <v>3871</v>
      </c>
      <c r="D249" s="83" t="s">
        <v>682</v>
      </c>
      <c r="E249" s="6">
        <v>248</v>
      </c>
      <c r="F249" s="7" t="s">
        <v>3872</v>
      </c>
      <c r="G249" s="14" t="s">
        <v>3873</v>
      </c>
      <c r="H249" s="81">
        <v>800</v>
      </c>
      <c r="I249" s="81" t="s">
        <v>37</v>
      </c>
      <c r="J249" s="84"/>
      <c r="K249" s="106" t="s">
        <v>3874</v>
      </c>
      <c r="L249" s="111"/>
      <c r="M249" s="88" t="s">
        <v>3875</v>
      </c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  <c r="DB249" s="55"/>
      <c r="DC249" s="55"/>
      <c r="DD249" s="55"/>
      <c r="DE249" s="55"/>
      <c r="DF249" s="55"/>
      <c r="DG249" s="55"/>
      <c r="DH249" s="55"/>
      <c r="DI249" s="55"/>
      <c r="DJ249" s="55"/>
      <c r="DK249" s="55"/>
    </row>
    <row r="250" spans="1:254" s="1" customFormat="1" ht="45" x14ac:dyDescent="0.25">
      <c r="A250" s="6">
        <v>2</v>
      </c>
      <c r="B250" s="106" t="s">
        <v>3798</v>
      </c>
      <c r="C250" s="16" t="s">
        <v>3871</v>
      </c>
      <c r="D250" s="83" t="s">
        <v>682</v>
      </c>
      <c r="E250" s="6">
        <v>249</v>
      </c>
      <c r="F250" s="7" t="s">
        <v>3876</v>
      </c>
      <c r="G250" s="14" t="s">
        <v>3873</v>
      </c>
      <c r="H250" s="81">
        <v>1000</v>
      </c>
      <c r="I250" s="81" t="s">
        <v>37</v>
      </c>
      <c r="J250" s="84"/>
      <c r="K250" s="297" t="s">
        <v>3877</v>
      </c>
      <c r="L250" s="111">
        <v>3639032</v>
      </c>
      <c r="M250" s="111" t="s">
        <v>3878</v>
      </c>
      <c r="N250" s="111">
        <v>5351250</v>
      </c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  <c r="CI250" s="104"/>
      <c r="CJ250" s="104"/>
      <c r="CK250" s="104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4"/>
      <c r="DJ250" s="104"/>
      <c r="DK250" s="104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06" t="s">
        <v>3798</v>
      </c>
      <c r="C251" s="39" t="s">
        <v>3897</v>
      </c>
      <c r="D251" s="83" t="s">
        <v>682</v>
      </c>
      <c r="E251" s="6">
        <v>250</v>
      </c>
      <c r="F251" s="9" t="s">
        <v>3895</v>
      </c>
      <c r="G251" s="140" t="s">
        <v>3896</v>
      </c>
      <c r="H251" s="177">
        <v>1437.4360986000002</v>
      </c>
      <c r="I251" s="81" t="s">
        <v>37</v>
      </c>
      <c r="J251" s="84"/>
      <c r="K251" s="141" t="s">
        <v>3898</v>
      </c>
      <c r="L251" s="141" t="s">
        <v>3899</v>
      </c>
      <c r="M251" s="140" t="s">
        <v>3900</v>
      </c>
      <c r="N251" s="140">
        <v>2640683</v>
      </c>
      <c r="O251" s="293"/>
      <c r="P251" s="293"/>
      <c r="Q251" s="293"/>
      <c r="R251" s="293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  <c r="CI251" s="104"/>
      <c r="CJ251" s="104"/>
      <c r="CK251" s="104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4"/>
      <c r="DB251" s="104"/>
      <c r="DC251" s="104"/>
      <c r="DD251" s="104"/>
      <c r="DE251" s="104"/>
      <c r="DF251" s="104"/>
      <c r="DG251" s="104"/>
      <c r="DH251" s="104"/>
      <c r="DI251" s="104"/>
      <c r="DJ251" s="104"/>
      <c r="DK251" s="104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06" t="s">
        <v>3798</v>
      </c>
      <c r="C252" s="39" t="s">
        <v>3897</v>
      </c>
      <c r="D252" s="83" t="s">
        <v>682</v>
      </c>
      <c r="E252" s="6">
        <v>251</v>
      </c>
      <c r="F252" s="9" t="s">
        <v>3905</v>
      </c>
      <c r="G252" s="140" t="s">
        <v>3906</v>
      </c>
      <c r="H252" s="177">
        <v>2599.8831499000003</v>
      </c>
      <c r="I252" s="81" t="s">
        <v>37</v>
      </c>
      <c r="J252" s="84"/>
      <c r="K252" s="141" t="s">
        <v>3898</v>
      </c>
      <c r="L252" s="141" t="s">
        <v>3907</v>
      </c>
      <c r="M252" s="140" t="s">
        <v>3908</v>
      </c>
      <c r="N252" s="142">
        <v>2640683</v>
      </c>
      <c r="O252" s="140"/>
      <c r="P252" s="299"/>
      <c r="Q252" s="299"/>
      <c r="R252" s="142"/>
      <c r="S252" s="299"/>
      <c r="T252" s="293"/>
      <c r="U252" s="293"/>
      <c r="V252" s="293"/>
      <c r="W252" s="293"/>
      <c r="X252" s="293"/>
      <c r="Y252" s="293"/>
      <c r="Z252" s="293"/>
      <c r="AA252" s="293"/>
      <c r="AB252" s="293"/>
      <c r="AC252" s="293"/>
      <c r="AD252" s="46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  <c r="CI252" s="104"/>
      <c r="CJ252" s="104"/>
      <c r="CK252" s="104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6" t="s">
        <v>3798</v>
      </c>
      <c r="C253" s="122" t="s">
        <v>3897</v>
      </c>
      <c r="D253" s="83" t="s">
        <v>682</v>
      </c>
      <c r="E253" s="6">
        <v>252</v>
      </c>
      <c r="F253" s="9" t="s">
        <v>3970</v>
      </c>
      <c r="G253" s="200" t="s">
        <v>3971</v>
      </c>
      <c r="H253" s="193">
        <v>1877.7862765</v>
      </c>
      <c r="I253" s="81" t="s">
        <v>37</v>
      </c>
      <c r="J253" s="84"/>
      <c r="K253" s="200" t="s">
        <v>3972</v>
      </c>
      <c r="L253" s="201">
        <v>1846755</v>
      </c>
      <c r="M253" s="200" t="s">
        <v>3973</v>
      </c>
      <c r="N253" s="201">
        <v>1839891</v>
      </c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06" t="s">
        <v>3798</v>
      </c>
      <c r="C254" s="16" t="s">
        <v>3977</v>
      </c>
      <c r="D254" s="83" t="s">
        <v>682</v>
      </c>
      <c r="E254" s="6">
        <v>253</v>
      </c>
      <c r="F254" s="7" t="s">
        <v>3974</v>
      </c>
      <c r="G254" s="14" t="s">
        <v>3975</v>
      </c>
      <c r="H254" s="203">
        <f>94885233.44/100000</f>
        <v>948.85233440000002</v>
      </c>
      <c r="I254" s="81" t="s">
        <v>37</v>
      </c>
      <c r="J254" s="84"/>
      <c r="K254" s="204" t="s">
        <v>3976</v>
      </c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 s="204"/>
      <c r="AC254" s="20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06" t="s">
        <v>3798</v>
      </c>
      <c r="C255" s="16" t="s">
        <v>962</v>
      </c>
      <c r="D255" s="83" t="s">
        <v>682</v>
      </c>
      <c r="E255" s="6">
        <v>254</v>
      </c>
      <c r="F255" s="7" t="s">
        <v>3978</v>
      </c>
      <c r="G255" s="14" t="s">
        <v>3979</v>
      </c>
      <c r="H255" s="203">
        <f>348263122.3/100000</f>
        <v>3482.6312230000003</v>
      </c>
      <c r="I255" s="81" t="s">
        <v>37</v>
      </c>
      <c r="J255" s="205"/>
      <c r="K255" s="83" t="s">
        <v>3980</v>
      </c>
      <c r="L255" s="84">
        <v>529479</v>
      </c>
      <c r="M255" s="84" t="s">
        <v>3981</v>
      </c>
      <c r="N255" s="84">
        <v>529446</v>
      </c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06" t="s">
        <v>3798</v>
      </c>
      <c r="C256" s="16" t="s">
        <v>3987</v>
      </c>
      <c r="D256" s="83" t="s">
        <v>682</v>
      </c>
      <c r="E256" s="6">
        <v>255</v>
      </c>
      <c r="F256" s="7" t="s">
        <v>3982</v>
      </c>
      <c r="G256" s="14" t="s">
        <v>3983</v>
      </c>
      <c r="H256" s="203">
        <f>25339282.05/100000</f>
        <v>253.3928205</v>
      </c>
      <c r="I256" s="81" t="s">
        <v>37</v>
      </c>
      <c r="J256" s="206"/>
      <c r="K256" s="297" t="s">
        <v>3984</v>
      </c>
      <c r="L256" s="111">
        <v>1717333</v>
      </c>
      <c r="M256" s="111" t="s">
        <v>3985</v>
      </c>
      <c r="N256" s="111">
        <v>1913156</v>
      </c>
      <c r="O256" s="88" t="s">
        <v>3986</v>
      </c>
      <c r="P256" s="111">
        <v>2331486</v>
      </c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4"/>
      <c r="CG256" s="104"/>
      <c r="CH256" s="104"/>
      <c r="CI256" s="104"/>
      <c r="CJ256" s="104"/>
      <c r="CK256" s="104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4"/>
      <c r="DJ256" s="104"/>
      <c r="DK256" s="104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06" t="s">
        <v>3798</v>
      </c>
      <c r="C257" s="16" t="s">
        <v>3987</v>
      </c>
      <c r="D257" s="83" t="s">
        <v>682</v>
      </c>
      <c r="E257" s="6">
        <v>256</v>
      </c>
      <c r="F257" s="7" t="s">
        <v>3988</v>
      </c>
      <c r="G257" s="89" t="s">
        <v>3989</v>
      </c>
      <c r="H257" s="202">
        <v>1302</v>
      </c>
      <c r="I257" s="81" t="s">
        <v>37</v>
      </c>
      <c r="J257" s="84"/>
      <c r="K257" s="89" t="s">
        <v>3990</v>
      </c>
      <c r="L257" s="84">
        <v>274202</v>
      </c>
      <c r="M257" s="98" t="s">
        <v>3991</v>
      </c>
      <c r="N257" s="84">
        <v>274313</v>
      </c>
      <c r="O257" s="98" t="s">
        <v>3992</v>
      </c>
      <c r="P257" s="84">
        <v>274707</v>
      </c>
      <c r="Q257" s="98" t="s">
        <v>3993</v>
      </c>
      <c r="R257" s="84">
        <v>275006</v>
      </c>
      <c r="S257" s="84" t="s">
        <v>3994</v>
      </c>
      <c r="T257" s="84">
        <v>2949770</v>
      </c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06" t="s">
        <v>3798</v>
      </c>
      <c r="C258" s="16" t="s">
        <v>3999</v>
      </c>
      <c r="D258" s="83" t="s">
        <v>682</v>
      </c>
      <c r="E258" s="6">
        <v>257</v>
      </c>
      <c r="F258" s="106" t="s">
        <v>3995</v>
      </c>
      <c r="G258" s="89" t="s">
        <v>3996</v>
      </c>
      <c r="H258" s="203">
        <v>98.28</v>
      </c>
      <c r="I258" s="81" t="s">
        <v>37</v>
      </c>
      <c r="J258" s="84"/>
      <c r="K258" s="83" t="s">
        <v>3997</v>
      </c>
      <c r="L258" s="84"/>
      <c r="M258" s="84" t="s">
        <v>3998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6" t="s">
        <v>3798</v>
      </c>
      <c r="C259" s="39" t="s">
        <v>3897</v>
      </c>
      <c r="D259" s="83" t="s">
        <v>682</v>
      </c>
      <c r="E259" s="6">
        <v>258</v>
      </c>
      <c r="F259" s="9" t="s">
        <v>4016</v>
      </c>
      <c r="G259" s="140" t="s">
        <v>4017</v>
      </c>
      <c r="H259" s="193">
        <v>976.89296409999997</v>
      </c>
      <c r="I259" s="81" t="s">
        <v>37</v>
      </c>
      <c r="J259" s="84"/>
      <c r="K259" s="141" t="s">
        <v>4018</v>
      </c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06" t="s">
        <v>3798</v>
      </c>
      <c r="C260" s="26" t="s">
        <v>3987</v>
      </c>
      <c r="D260" s="98" t="s">
        <v>682</v>
      </c>
      <c r="E260" s="6">
        <v>259</v>
      </c>
      <c r="F260" s="26" t="s">
        <v>4199</v>
      </c>
      <c r="G260" s="98" t="s">
        <v>4198</v>
      </c>
      <c r="H260" s="239">
        <v>5059.54</v>
      </c>
      <c r="I260" s="98" t="s">
        <v>37</v>
      </c>
      <c r="J260" s="98" t="s">
        <v>427</v>
      </c>
      <c r="K260" s="98" t="s">
        <v>4197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x14ac:dyDescent="0.25">
      <c r="A261" s="6">
        <v>2</v>
      </c>
      <c r="B261" s="106" t="s">
        <v>3798</v>
      </c>
      <c r="C261" s="10" t="s">
        <v>4339</v>
      </c>
      <c r="D261" s="83" t="s">
        <v>682</v>
      </c>
      <c r="E261" s="6">
        <v>260</v>
      </c>
      <c r="F261" s="10" t="s">
        <v>4524</v>
      </c>
      <c r="G261" s="10" t="s">
        <v>4528</v>
      </c>
      <c r="H261" s="253">
        <v>298.18</v>
      </c>
      <c r="I261" s="10" t="s">
        <v>37</v>
      </c>
      <c r="J261" s="252"/>
      <c r="K261" s="98" t="s">
        <v>4529</v>
      </c>
      <c r="L261" s="10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6" t="s">
        <v>3798</v>
      </c>
      <c r="C262" s="10" t="s">
        <v>4522</v>
      </c>
      <c r="D262" s="83" t="s">
        <v>682</v>
      </c>
      <c r="E262" s="6">
        <v>261</v>
      </c>
      <c r="F262" s="10" t="s">
        <v>4523</v>
      </c>
      <c r="G262" s="280" t="s">
        <v>4525</v>
      </c>
      <c r="H262" s="283">
        <v>975.61</v>
      </c>
      <c r="I262" s="10" t="s">
        <v>37</v>
      </c>
      <c r="J262" s="252"/>
      <c r="K262" s="280" t="s">
        <v>4526</v>
      </c>
      <c r="L262" s="279">
        <v>1635009</v>
      </c>
      <c r="M262" s="280" t="s">
        <v>4527</v>
      </c>
      <c r="N262" s="284">
        <v>5322291</v>
      </c>
      <c r="O262" s="98"/>
      <c r="P262" s="98"/>
      <c r="Q262" s="98"/>
      <c r="R262" s="98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x14ac:dyDescent="0.25">
      <c r="A263" s="6">
        <v>4</v>
      </c>
      <c r="B263" s="106" t="s">
        <v>3798</v>
      </c>
      <c r="C263" s="10" t="s">
        <v>4339</v>
      </c>
      <c r="D263" s="83" t="s">
        <v>682</v>
      </c>
      <c r="E263" s="6">
        <v>262</v>
      </c>
      <c r="F263" s="120" t="s">
        <v>4336</v>
      </c>
      <c r="G263" s="98" t="s">
        <v>4337</v>
      </c>
      <c r="H263" s="249">
        <v>63.16</v>
      </c>
      <c r="I263" s="88" t="s">
        <v>37</v>
      </c>
      <c r="J263" s="88"/>
      <c r="K263" s="88" t="s">
        <v>4338</v>
      </c>
      <c r="L263" s="88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6" t="s">
        <v>3798</v>
      </c>
      <c r="C264" s="10" t="s">
        <v>4350</v>
      </c>
      <c r="D264" s="83" t="s">
        <v>682</v>
      </c>
      <c r="E264" s="6">
        <v>263</v>
      </c>
      <c r="F264" s="10" t="s">
        <v>4343</v>
      </c>
      <c r="G264" s="10" t="s">
        <v>4344</v>
      </c>
      <c r="H264" s="253">
        <v>34.33</v>
      </c>
      <c r="I264" s="41" t="s">
        <v>37</v>
      </c>
      <c r="J264" s="252"/>
      <c r="K264" s="98" t="s">
        <v>4345</v>
      </c>
      <c r="L264" s="98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06" t="s">
        <v>3798</v>
      </c>
      <c r="C265" s="10" t="s">
        <v>4350</v>
      </c>
      <c r="D265" s="83" t="s">
        <v>682</v>
      </c>
      <c r="E265" s="6">
        <v>264</v>
      </c>
      <c r="F265" s="120" t="s">
        <v>4346</v>
      </c>
      <c r="G265" s="98" t="s">
        <v>4347</v>
      </c>
      <c r="H265" s="262">
        <v>29.39</v>
      </c>
      <c r="I265" s="87" t="s">
        <v>37</v>
      </c>
      <c r="J265" s="88"/>
      <c r="K265" s="88" t="s">
        <v>4348</v>
      </c>
      <c r="L265" s="88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6" t="s">
        <v>3798</v>
      </c>
      <c r="C266" s="12" t="s">
        <v>4377</v>
      </c>
      <c r="D266" s="83" t="s">
        <v>682</v>
      </c>
      <c r="E266" s="6">
        <v>265</v>
      </c>
      <c r="F266" s="87" t="s">
        <v>4351</v>
      </c>
      <c r="G266" s="87" t="s">
        <v>4381</v>
      </c>
      <c r="H266" s="87">
        <v>2684.92</v>
      </c>
      <c r="I266" s="82" t="s">
        <v>37</v>
      </c>
      <c r="J266" s="88"/>
      <c r="K266" s="80" t="s">
        <v>4402</v>
      </c>
      <c r="L266" s="88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6" t="s">
        <v>3798</v>
      </c>
      <c r="C267" s="8" t="s">
        <v>4378</v>
      </c>
      <c r="D267" s="83" t="s">
        <v>682</v>
      </c>
      <c r="E267" s="6">
        <v>266</v>
      </c>
      <c r="F267" s="110" t="s">
        <v>4352</v>
      </c>
      <c r="G267" s="110" t="s">
        <v>4382</v>
      </c>
      <c r="H267" s="110">
        <v>547.97</v>
      </c>
      <c r="I267" s="82" t="s">
        <v>37</v>
      </c>
      <c r="J267" s="88"/>
      <c r="K267" s="80" t="s">
        <v>4403</v>
      </c>
      <c r="L267" s="88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6" t="s">
        <v>3798</v>
      </c>
      <c r="C268" s="9" t="s">
        <v>4378</v>
      </c>
      <c r="D268" s="83" t="s">
        <v>682</v>
      </c>
      <c r="E268" s="6">
        <v>267</v>
      </c>
      <c r="F268" s="110" t="s">
        <v>4353</v>
      </c>
      <c r="G268" s="87" t="s">
        <v>4383</v>
      </c>
      <c r="H268" s="87">
        <v>386.06</v>
      </c>
      <c r="I268" s="82" t="s">
        <v>37</v>
      </c>
      <c r="J268" s="88"/>
      <c r="K268" s="80" t="s">
        <v>4404</v>
      </c>
      <c r="L268" s="88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6" t="s">
        <v>3798</v>
      </c>
      <c r="C269" s="8" t="s">
        <v>4379</v>
      </c>
      <c r="D269" s="83" t="s">
        <v>682</v>
      </c>
      <c r="E269" s="6">
        <v>268</v>
      </c>
      <c r="F269" s="87" t="s">
        <v>4354</v>
      </c>
      <c r="G269" s="87" t="s">
        <v>4384</v>
      </c>
      <c r="H269" s="87">
        <v>385</v>
      </c>
      <c r="I269" s="82" t="s">
        <v>37</v>
      </c>
      <c r="J269" s="88"/>
      <c r="K269" s="80" t="s">
        <v>4405</v>
      </c>
      <c r="L269" s="88"/>
      <c r="M269" s="82" t="s">
        <v>4426</v>
      </c>
      <c r="N269" s="82"/>
      <c r="O269" s="82"/>
      <c r="P269" s="82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6" t="s">
        <v>3798</v>
      </c>
      <c r="C270" s="7" t="s">
        <v>4379</v>
      </c>
      <c r="D270" s="83" t="s">
        <v>682</v>
      </c>
      <c r="E270" s="6">
        <v>269</v>
      </c>
      <c r="F270" s="87" t="s">
        <v>4355</v>
      </c>
      <c r="G270" s="87" t="s">
        <v>4385</v>
      </c>
      <c r="H270" s="87">
        <v>366.23</v>
      </c>
      <c r="I270" s="82" t="s">
        <v>37</v>
      </c>
      <c r="J270" s="88"/>
      <c r="K270" s="80" t="s">
        <v>4406</v>
      </c>
      <c r="L270" s="88"/>
      <c r="M270" s="82" t="s">
        <v>4427</v>
      </c>
      <c r="N270" s="82"/>
      <c r="O270" s="82"/>
      <c r="P270" s="82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x14ac:dyDescent="0.25">
      <c r="A271" s="6">
        <v>2</v>
      </c>
      <c r="B271" s="106" t="s">
        <v>3798</v>
      </c>
      <c r="C271" s="8" t="s">
        <v>4379</v>
      </c>
      <c r="D271" s="83" t="s">
        <v>682</v>
      </c>
      <c r="E271" s="6">
        <v>270</v>
      </c>
      <c r="F271" s="87" t="s">
        <v>4356</v>
      </c>
      <c r="G271" s="41" t="s">
        <v>4386</v>
      </c>
      <c r="H271" s="41">
        <v>364.63</v>
      </c>
      <c r="I271" s="82" t="s">
        <v>37</v>
      </c>
      <c r="J271" s="88"/>
      <c r="K271" s="287" t="s">
        <v>4407</v>
      </c>
      <c r="L271" s="88"/>
      <c r="M271" s="300" t="s">
        <v>4428</v>
      </c>
      <c r="N271" s="300"/>
      <c r="O271" s="300" t="s">
        <v>4429</v>
      </c>
      <c r="P271" s="300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04"/>
      <c r="AO271" s="104"/>
      <c r="AP271" s="104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104"/>
      <c r="BE271" s="104"/>
      <c r="BF271" s="104"/>
      <c r="BG271" s="104"/>
      <c r="BH271" s="104"/>
      <c r="BI271" s="104"/>
      <c r="BJ271" s="104"/>
      <c r="BK271" s="104"/>
      <c r="BL271" s="104"/>
      <c r="BM271" s="104"/>
      <c r="BN271" s="104"/>
      <c r="BO271" s="104"/>
      <c r="BP271" s="104"/>
      <c r="BQ271" s="104"/>
      <c r="BR271" s="104"/>
      <c r="BS271" s="104"/>
      <c r="BT271" s="104"/>
      <c r="BU271" s="104"/>
      <c r="BV271" s="104"/>
      <c r="BW271" s="104"/>
      <c r="BX271" s="104"/>
      <c r="BY271" s="104"/>
      <c r="BZ271" s="104"/>
      <c r="CA271" s="104"/>
      <c r="CB271" s="104"/>
      <c r="CC271" s="104"/>
      <c r="CD271" s="104"/>
      <c r="CE271" s="104"/>
      <c r="CF271" s="104"/>
      <c r="CG271" s="104"/>
      <c r="CH271" s="104"/>
      <c r="CI271" s="104"/>
      <c r="CJ271" s="104"/>
      <c r="CK271" s="104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4"/>
      <c r="DB271" s="104"/>
      <c r="DC271" s="104"/>
      <c r="DD271" s="104"/>
      <c r="DE271" s="104"/>
      <c r="DF271" s="104"/>
      <c r="DG271" s="104"/>
      <c r="DH271" s="104"/>
      <c r="DI271" s="104"/>
      <c r="DJ271" s="104"/>
      <c r="DK271" s="104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6" t="s">
        <v>3798</v>
      </c>
      <c r="C272" s="7" t="s">
        <v>4379</v>
      </c>
      <c r="D272" s="83" t="s">
        <v>682</v>
      </c>
      <c r="E272" s="6">
        <v>271</v>
      </c>
      <c r="F272" s="6" t="s">
        <v>4357</v>
      </c>
      <c r="G272" s="90" t="s">
        <v>4387</v>
      </c>
      <c r="H272" s="90">
        <v>359.5</v>
      </c>
      <c r="I272" s="82" t="s">
        <v>37</v>
      </c>
      <c r="J272" s="88"/>
      <c r="K272" s="80" t="s">
        <v>4408</v>
      </c>
      <c r="L272" s="88"/>
      <c r="M272" s="82" t="s">
        <v>4430</v>
      </c>
      <c r="N272" s="82"/>
      <c r="O272" s="82"/>
      <c r="P272" s="82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06" t="s">
        <v>3798</v>
      </c>
      <c r="C273" s="9" t="s">
        <v>4380</v>
      </c>
      <c r="D273" s="83" t="s">
        <v>682</v>
      </c>
      <c r="E273" s="6">
        <v>272</v>
      </c>
      <c r="F273" s="267" t="s">
        <v>4358</v>
      </c>
      <c r="G273" s="267" t="s">
        <v>4388</v>
      </c>
      <c r="H273" s="267">
        <v>330.87</v>
      </c>
      <c r="I273" s="82" t="s">
        <v>37</v>
      </c>
      <c r="J273" s="88"/>
      <c r="K273" s="80" t="s">
        <v>4409</v>
      </c>
      <c r="L273" s="88"/>
      <c r="M273" s="82"/>
      <c r="N273" s="82"/>
      <c r="O273" s="82"/>
      <c r="P273" s="82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6" t="s">
        <v>3798</v>
      </c>
      <c r="C274" s="8" t="s">
        <v>4380</v>
      </c>
      <c r="D274" s="83" t="s">
        <v>682</v>
      </c>
      <c r="E274" s="6">
        <v>273</v>
      </c>
      <c r="F274" s="87" t="s">
        <v>4359</v>
      </c>
      <c r="G274" s="41" t="s">
        <v>4388</v>
      </c>
      <c r="H274" s="41">
        <v>330.77</v>
      </c>
      <c r="I274" s="82" t="s">
        <v>37</v>
      </c>
      <c r="J274" s="88"/>
      <c r="K274" s="80" t="s">
        <v>4410</v>
      </c>
      <c r="L274" s="88"/>
      <c r="M274" s="82"/>
      <c r="N274" s="82"/>
      <c r="O274" s="82"/>
      <c r="P274" s="82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06" t="s">
        <v>3798</v>
      </c>
      <c r="C275" s="8" t="s">
        <v>4380</v>
      </c>
      <c r="D275" s="83" t="s">
        <v>682</v>
      </c>
      <c r="E275" s="6">
        <v>274</v>
      </c>
      <c r="F275" s="110" t="s">
        <v>4360</v>
      </c>
      <c r="G275" s="110" t="s">
        <v>4389</v>
      </c>
      <c r="H275" s="110">
        <v>323.64</v>
      </c>
      <c r="I275" s="82" t="s">
        <v>37</v>
      </c>
      <c r="J275" s="88"/>
      <c r="K275" s="80" t="s">
        <v>4411</v>
      </c>
      <c r="L275" s="88"/>
      <c r="M275" s="82"/>
      <c r="N275" s="82"/>
      <c r="O275" s="82"/>
      <c r="P275" s="82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6" t="s">
        <v>3798</v>
      </c>
      <c r="C276" s="47" t="s">
        <v>4379</v>
      </c>
      <c r="D276" s="83" t="s">
        <v>682</v>
      </c>
      <c r="E276" s="6">
        <v>275</v>
      </c>
      <c r="F276" s="87" t="s">
        <v>4361</v>
      </c>
      <c r="G276" s="110" t="s">
        <v>4390</v>
      </c>
      <c r="H276" s="86">
        <v>300</v>
      </c>
      <c r="I276" s="82" t="s">
        <v>37</v>
      </c>
      <c r="J276" s="88"/>
      <c r="K276" s="80" t="s">
        <v>4412</v>
      </c>
      <c r="L276" s="88"/>
      <c r="M276" s="82" t="s">
        <v>4431</v>
      </c>
      <c r="N276" s="82"/>
      <c r="O276" s="82"/>
      <c r="P276" s="82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6" t="s">
        <v>3798</v>
      </c>
      <c r="C277" s="9" t="s">
        <v>4380</v>
      </c>
      <c r="D277" s="83" t="s">
        <v>682</v>
      </c>
      <c r="E277" s="6">
        <v>276</v>
      </c>
      <c r="F277" s="87" t="s">
        <v>4362</v>
      </c>
      <c r="G277" s="10" t="s">
        <v>4391</v>
      </c>
      <c r="H277" s="10">
        <v>273.36</v>
      </c>
      <c r="I277" s="82" t="s">
        <v>37</v>
      </c>
      <c r="J277" s="88"/>
      <c r="K277" s="287" t="s">
        <v>635</v>
      </c>
      <c r="L277" s="88"/>
      <c r="M277" s="300"/>
      <c r="N277" s="300"/>
      <c r="O277" s="300"/>
      <c r="P277" s="300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104"/>
      <c r="CB277" s="104"/>
      <c r="CC277" s="104"/>
      <c r="CD277" s="104"/>
      <c r="CE277" s="104"/>
      <c r="CF277" s="104"/>
      <c r="CG277" s="104"/>
      <c r="CH277" s="104"/>
      <c r="CI277" s="104"/>
      <c r="CJ277" s="104"/>
      <c r="CK277" s="104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4"/>
      <c r="DB277" s="104"/>
      <c r="DC277" s="104"/>
      <c r="DD277" s="104"/>
      <c r="DE277" s="104"/>
      <c r="DF277" s="104"/>
      <c r="DG277" s="104"/>
      <c r="DH277" s="104"/>
      <c r="DI277" s="104"/>
      <c r="DJ277" s="104"/>
      <c r="DK277" s="104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6" t="s">
        <v>3798</v>
      </c>
      <c r="C278" s="9" t="s">
        <v>4379</v>
      </c>
      <c r="D278" s="83" t="s">
        <v>682</v>
      </c>
      <c r="E278" s="6">
        <v>277</v>
      </c>
      <c r="F278" s="265" t="s">
        <v>4363</v>
      </c>
      <c r="G278" s="269" t="s">
        <v>4392</v>
      </c>
      <c r="H278" s="269">
        <v>249.96</v>
      </c>
      <c r="I278" s="82" t="s">
        <v>37</v>
      </c>
      <c r="J278" s="88"/>
      <c r="K278" s="80" t="s">
        <v>4413</v>
      </c>
      <c r="L278" s="88"/>
      <c r="M278" s="82" t="s">
        <v>4432</v>
      </c>
      <c r="N278" s="82"/>
      <c r="O278" s="82"/>
      <c r="P278" s="82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x14ac:dyDescent="0.25">
      <c r="A279" s="6">
        <v>2</v>
      </c>
      <c r="B279" s="106" t="s">
        <v>3798</v>
      </c>
      <c r="C279" s="8" t="s">
        <v>4379</v>
      </c>
      <c r="D279" s="83" t="s">
        <v>682</v>
      </c>
      <c r="E279" s="6">
        <v>278</v>
      </c>
      <c r="F279" s="87" t="s">
        <v>4364</v>
      </c>
      <c r="G279" s="41" t="s">
        <v>4393</v>
      </c>
      <c r="H279" s="41">
        <v>249</v>
      </c>
      <c r="I279" s="82" t="s">
        <v>37</v>
      </c>
      <c r="J279" s="88"/>
      <c r="K279" s="80" t="s">
        <v>4414</v>
      </c>
      <c r="L279" s="88"/>
      <c r="M279" s="82" t="s">
        <v>4433</v>
      </c>
      <c r="N279" s="82"/>
      <c r="O279" s="82"/>
      <c r="P279" s="82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6" t="s">
        <v>3798</v>
      </c>
      <c r="C280" s="8" t="s">
        <v>4379</v>
      </c>
      <c r="D280" s="83" t="s">
        <v>682</v>
      </c>
      <c r="E280" s="6">
        <v>279</v>
      </c>
      <c r="F280" s="110" t="s">
        <v>4365</v>
      </c>
      <c r="G280" s="87" t="s">
        <v>4394</v>
      </c>
      <c r="H280" s="87">
        <v>240</v>
      </c>
      <c r="I280" s="82" t="s">
        <v>37</v>
      </c>
      <c r="J280" s="88"/>
      <c r="K280" s="80" t="s">
        <v>4415</v>
      </c>
      <c r="L280" s="88"/>
      <c r="M280" s="82"/>
      <c r="N280" s="82"/>
      <c r="O280" s="82"/>
      <c r="P280" s="82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x14ac:dyDescent="0.25">
      <c r="A281" s="6">
        <v>2</v>
      </c>
      <c r="B281" s="106" t="s">
        <v>3798</v>
      </c>
      <c r="C281" s="8" t="s">
        <v>4379</v>
      </c>
      <c r="D281" s="83" t="s">
        <v>682</v>
      </c>
      <c r="E281" s="6">
        <v>280</v>
      </c>
      <c r="F281" s="110" t="s">
        <v>4366</v>
      </c>
      <c r="G281" s="41" t="s">
        <v>4395</v>
      </c>
      <c r="H281" s="41">
        <v>240</v>
      </c>
      <c r="I281" s="82" t="s">
        <v>37</v>
      </c>
      <c r="J281" s="88"/>
      <c r="K281" s="80" t="s">
        <v>4416</v>
      </c>
      <c r="L281" s="88"/>
      <c r="M281" s="82"/>
      <c r="N281" s="82"/>
      <c r="O281" s="82"/>
      <c r="P281" s="82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6" t="s">
        <v>3798</v>
      </c>
      <c r="C282" s="8" t="s">
        <v>4379</v>
      </c>
      <c r="D282" s="83" t="s">
        <v>682</v>
      </c>
      <c r="E282" s="6">
        <v>281</v>
      </c>
      <c r="F282" s="87" t="s">
        <v>4367</v>
      </c>
      <c r="G282" s="41" t="s">
        <v>4396</v>
      </c>
      <c r="H282" s="41">
        <v>222</v>
      </c>
      <c r="I282" s="82" t="s">
        <v>37</v>
      </c>
      <c r="J282" s="88"/>
      <c r="K282" s="80" t="s">
        <v>4417</v>
      </c>
      <c r="L282" s="88"/>
      <c r="M282" s="82" t="s">
        <v>4434</v>
      </c>
      <c r="N282" s="82"/>
      <c r="O282" s="82"/>
      <c r="P282" s="82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6" t="s">
        <v>3798</v>
      </c>
      <c r="C283" s="268" t="s">
        <v>4378</v>
      </c>
      <c r="D283" s="83" t="s">
        <v>682</v>
      </c>
      <c r="E283" s="6">
        <v>282</v>
      </c>
      <c r="F283" s="266" t="s">
        <v>4368</v>
      </c>
      <c r="G283" s="268" t="s">
        <v>4397</v>
      </c>
      <c r="H283" s="270">
        <v>174.29</v>
      </c>
      <c r="I283" s="82" t="s">
        <v>37</v>
      </c>
      <c r="J283" s="88"/>
      <c r="K283" s="80" t="s">
        <v>4418</v>
      </c>
      <c r="L283" s="88"/>
      <c r="M283" s="82"/>
      <c r="N283" s="82"/>
      <c r="O283" s="82"/>
      <c r="P283" s="82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6" t="s">
        <v>3798</v>
      </c>
      <c r="C284" s="8" t="s">
        <v>4380</v>
      </c>
      <c r="D284" s="83" t="s">
        <v>682</v>
      </c>
      <c r="E284" s="6">
        <v>283</v>
      </c>
      <c r="F284" s="110" t="s">
        <v>4369</v>
      </c>
      <c r="G284" s="87" t="s">
        <v>4398</v>
      </c>
      <c r="H284" s="87">
        <v>173.25</v>
      </c>
      <c r="I284" s="82" t="s">
        <v>37</v>
      </c>
      <c r="J284" s="88"/>
      <c r="K284" s="80" t="s">
        <v>4419</v>
      </c>
      <c r="L284" s="88"/>
      <c r="M284" s="82"/>
      <c r="N284" s="82"/>
      <c r="O284" s="82"/>
      <c r="P284" s="82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6" t="s">
        <v>3798</v>
      </c>
      <c r="C285" s="7" t="s">
        <v>4379</v>
      </c>
      <c r="D285" s="83" t="s">
        <v>682</v>
      </c>
      <c r="E285" s="6">
        <v>284</v>
      </c>
      <c r="F285" s="110" t="s">
        <v>4370</v>
      </c>
      <c r="G285" s="87" t="s">
        <v>4399</v>
      </c>
      <c r="H285" s="87">
        <v>168</v>
      </c>
      <c r="I285" s="82" t="s">
        <v>37</v>
      </c>
      <c r="J285" s="88"/>
      <c r="K285" s="80" t="s">
        <v>4420</v>
      </c>
      <c r="L285" s="88"/>
      <c r="M285" s="82"/>
      <c r="N285" s="82"/>
      <c r="O285" s="82"/>
      <c r="P285" s="82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06" t="s">
        <v>3798</v>
      </c>
      <c r="C286" s="8" t="s">
        <v>4380</v>
      </c>
      <c r="D286" s="83" t="s">
        <v>682</v>
      </c>
      <c r="E286" s="6">
        <v>285</v>
      </c>
      <c r="F286" s="87" t="s">
        <v>4371</v>
      </c>
      <c r="G286" s="110" t="s">
        <v>4400</v>
      </c>
      <c r="H286" s="110">
        <v>154.28</v>
      </c>
      <c r="I286" s="82" t="s">
        <v>37</v>
      </c>
      <c r="J286" s="88"/>
      <c r="K286" s="80" t="s">
        <v>4421</v>
      </c>
      <c r="L286" s="88"/>
      <c r="M286" s="82"/>
      <c r="N286" s="82"/>
      <c r="O286" s="82"/>
      <c r="P286" s="82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06" t="s">
        <v>3798</v>
      </c>
      <c r="C287" s="9" t="s">
        <v>4380</v>
      </c>
      <c r="D287" s="83" t="s">
        <v>682</v>
      </c>
      <c r="E287" s="6">
        <v>286</v>
      </c>
      <c r="F287" s="87" t="s">
        <v>4372</v>
      </c>
      <c r="G287" s="110" t="s">
        <v>4401</v>
      </c>
      <c r="H287" s="90">
        <v>50.21</v>
      </c>
      <c r="I287" s="82" t="s">
        <v>37</v>
      </c>
      <c r="J287" s="88"/>
      <c r="K287" s="80" t="s">
        <v>4422</v>
      </c>
      <c r="L287" s="88"/>
      <c r="M287" s="82"/>
      <c r="N287" s="82"/>
      <c r="O287" s="82"/>
      <c r="P287" s="82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06" t="s">
        <v>3798</v>
      </c>
      <c r="C288" s="7" t="s">
        <v>4380</v>
      </c>
      <c r="D288" s="83" t="s">
        <v>682</v>
      </c>
      <c r="E288" s="6">
        <v>287</v>
      </c>
      <c r="F288" s="110" t="s">
        <v>4373</v>
      </c>
      <c r="G288" s="87" t="s">
        <v>4401</v>
      </c>
      <c r="H288" s="87">
        <v>50.16</v>
      </c>
      <c r="I288" s="82" t="s">
        <v>37</v>
      </c>
      <c r="J288" s="88"/>
      <c r="K288" s="287" t="s">
        <v>4423</v>
      </c>
      <c r="L288" s="88"/>
      <c r="M288" s="300"/>
      <c r="N288" s="300"/>
      <c r="O288" s="300"/>
      <c r="P288" s="300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4"/>
      <c r="DB288" s="104"/>
      <c r="DC288" s="104"/>
      <c r="DD288" s="104"/>
      <c r="DE288" s="104"/>
      <c r="DF288" s="104"/>
      <c r="DG288" s="104"/>
      <c r="DH288" s="104"/>
      <c r="DI288" s="104"/>
      <c r="DJ288" s="104"/>
      <c r="DK288" s="104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06" t="s">
        <v>3798</v>
      </c>
      <c r="C289" s="9" t="s">
        <v>4380</v>
      </c>
      <c r="D289" s="83" t="s">
        <v>682</v>
      </c>
      <c r="E289" s="6">
        <v>288</v>
      </c>
      <c r="F289" s="167" t="s">
        <v>4374</v>
      </c>
      <c r="G289" s="41" t="s">
        <v>4401</v>
      </c>
      <c r="H289" s="41">
        <v>50.15</v>
      </c>
      <c r="I289" s="82" t="s">
        <v>37</v>
      </c>
      <c r="J289" s="88"/>
      <c r="K289" s="80" t="s">
        <v>4424</v>
      </c>
      <c r="L289" s="88"/>
      <c r="M289" s="82"/>
      <c r="N289" s="82"/>
      <c r="O289" s="82"/>
      <c r="P289" s="82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06" t="s">
        <v>3798</v>
      </c>
      <c r="C290" s="7" t="s">
        <v>4380</v>
      </c>
      <c r="D290" s="83" t="s">
        <v>682</v>
      </c>
      <c r="E290" s="6">
        <v>289</v>
      </c>
      <c r="F290" s="87" t="s">
        <v>4375</v>
      </c>
      <c r="G290" s="87" t="s">
        <v>4401</v>
      </c>
      <c r="H290" s="87">
        <v>49.37</v>
      </c>
      <c r="I290" s="82" t="s">
        <v>37</v>
      </c>
      <c r="J290" s="88"/>
      <c r="K290" s="287" t="s">
        <v>4423</v>
      </c>
      <c r="L290" s="88"/>
      <c r="M290" s="300"/>
      <c r="N290" s="300"/>
      <c r="O290" s="300"/>
      <c r="P290" s="300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06" t="s">
        <v>3798</v>
      </c>
      <c r="C291" s="12" t="s">
        <v>4380</v>
      </c>
      <c r="D291" s="83" t="s">
        <v>682</v>
      </c>
      <c r="E291" s="6">
        <v>290</v>
      </c>
      <c r="F291" s="87" t="s">
        <v>4376</v>
      </c>
      <c r="G291" s="87" t="s">
        <v>4401</v>
      </c>
      <c r="H291" s="87">
        <v>36.159999999999997</v>
      </c>
      <c r="I291" s="82" t="s">
        <v>37</v>
      </c>
      <c r="J291" s="88"/>
      <c r="K291" s="80" t="s">
        <v>4425</v>
      </c>
      <c r="L291" s="88"/>
      <c r="M291" s="82"/>
      <c r="N291" s="82"/>
      <c r="O291" s="82"/>
      <c r="P291" s="82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x14ac:dyDescent="0.25">
      <c r="A292" s="6">
        <v>2</v>
      </c>
      <c r="B292" s="106" t="s">
        <v>3798</v>
      </c>
      <c r="C292" s="15" t="s">
        <v>2911</v>
      </c>
      <c r="D292" s="14" t="s">
        <v>2912</v>
      </c>
      <c r="E292" s="6">
        <v>291</v>
      </c>
      <c r="F292" s="8" t="s">
        <v>2913</v>
      </c>
      <c r="G292" s="22" t="s">
        <v>2914</v>
      </c>
      <c r="H292" s="158">
        <v>30.533359999999998</v>
      </c>
      <c r="I292" s="86" t="s">
        <v>37</v>
      </c>
      <c r="J292" s="6"/>
      <c r="K292" s="14" t="s">
        <v>2915</v>
      </c>
      <c r="L292" s="31" t="s">
        <v>2916</v>
      </c>
      <c r="M292" s="16" t="s">
        <v>2917</v>
      </c>
      <c r="N292" s="31" t="s">
        <v>2918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9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x14ac:dyDescent="0.25">
      <c r="A293" s="6">
        <v>2</v>
      </c>
      <c r="B293" s="106" t="s">
        <v>3798</v>
      </c>
      <c r="C293" s="15" t="s">
        <v>3019</v>
      </c>
      <c r="D293" s="14" t="s">
        <v>2912</v>
      </c>
      <c r="E293" s="6">
        <v>292</v>
      </c>
      <c r="F293" s="8" t="s">
        <v>3020</v>
      </c>
      <c r="G293" s="23" t="s">
        <v>3021</v>
      </c>
      <c r="H293" s="114">
        <v>43.77</v>
      </c>
      <c r="I293" s="13" t="s">
        <v>61</v>
      </c>
      <c r="J293" s="6"/>
      <c r="K293" s="22" t="s">
        <v>3022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6"/>
    </row>
    <row r="294" spans="1:254" s="1" customFormat="1" ht="90" x14ac:dyDescent="0.25">
      <c r="A294" s="6">
        <v>2</v>
      </c>
      <c r="B294" s="106" t="s">
        <v>3798</v>
      </c>
      <c r="C294" s="15" t="s">
        <v>3019</v>
      </c>
      <c r="D294" s="14" t="s">
        <v>2912</v>
      </c>
      <c r="E294" s="6">
        <v>293</v>
      </c>
      <c r="F294" s="8" t="s">
        <v>3027</v>
      </c>
      <c r="G294" s="23" t="s">
        <v>3028</v>
      </c>
      <c r="H294" s="24">
        <v>70.83</v>
      </c>
      <c r="I294" s="13" t="s">
        <v>61</v>
      </c>
      <c r="J294" s="6"/>
      <c r="K294" s="22" t="s">
        <v>3029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6"/>
    </row>
    <row r="295" spans="1:254" s="1" customFormat="1" ht="45" x14ac:dyDescent="0.25">
      <c r="A295" s="6">
        <v>2</v>
      </c>
      <c r="B295" s="106" t="s">
        <v>3798</v>
      </c>
      <c r="C295" s="39" t="s">
        <v>3927</v>
      </c>
      <c r="D295" s="83" t="s">
        <v>2912</v>
      </c>
      <c r="E295" s="6">
        <v>294</v>
      </c>
      <c r="F295" s="88" t="s">
        <v>3928</v>
      </c>
      <c r="G295" s="120" t="s">
        <v>3929</v>
      </c>
      <c r="H295" s="177">
        <v>1479.7907564</v>
      </c>
      <c r="I295" s="81" t="s">
        <v>37</v>
      </c>
      <c r="J295" s="120" t="s">
        <v>3930</v>
      </c>
      <c r="K295" s="148" t="s">
        <v>3931</v>
      </c>
      <c r="L295" s="122">
        <v>1271017</v>
      </c>
      <c r="M295" s="122" t="s">
        <v>3932</v>
      </c>
      <c r="N295" s="122">
        <v>3378733</v>
      </c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</row>
    <row r="296" spans="1:254" ht="75" x14ac:dyDescent="0.25">
      <c r="A296" s="6">
        <v>2</v>
      </c>
      <c r="B296" s="106" t="s">
        <v>3798</v>
      </c>
      <c r="C296" s="15" t="s">
        <v>2379</v>
      </c>
      <c r="D296" s="14" t="s">
        <v>2380</v>
      </c>
      <c r="E296" s="6">
        <v>295</v>
      </c>
      <c r="F296" s="8" t="s">
        <v>3754</v>
      </c>
      <c r="G296" s="22" t="s">
        <v>3755</v>
      </c>
      <c r="H296" s="150">
        <v>77.069999999999993</v>
      </c>
      <c r="I296" s="13" t="s">
        <v>37</v>
      </c>
      <c r="J296" s="16"/>
      <c r="K296" s="15" t="s">
        <v>2381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98"/>
    </row>
    <row r="297" spans="1:254" ht="45" x14ac:dyDescent="0.25">
      <c r="A297" s="6">
        <v>2</v>
      </c>
      <c r="B297" s="106" t="s">
        <v>3798</v>
      </c>
      <c r="C297" s="15" t="s">
        <v>2382</v>
      </c>
      <c r="D297" s="14" t="s">
        <v>2380</v>
      </c>
      <c r="E297" s="6">
        <v>296</v>
      </c>
      <c r="F297" s="8" t="s">
        <v>2383</v>
      </c>
      <c r="G297" s="14" t="s">
        <v>2384</v>
      </c>
      <c r="H297" s="150">
        <v>463.52</v>
      </c>
      <c r="I297" s="13" t="s">
        <v>37</v>
      </c>
      <c r="J297" s="16"/>
      <c r="K297" s="15" t="s">
        <v>2385</v>
      </c>
      <c r="L297" s="16"/>
      <c r="M297" s="16" t="s">
        <v>2386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9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x14ac:dyDescent="0.25">
      <c r="A298" s="6">
        <v>2</v>
      </c>
      <c r="B298" s="106" t="s">
        <v>3798</v>
      </c>
      <c r="C298" s="15" t="s">
        <v>2382</v>
      </c>
      <c r="D298" s="14" t="s">
        <v>2380</v>
      </c>
      <c r="E298" s="6">
        <v>297</v>
      </c>
      <c r="F298" s="8" t="s">
        <v>2387</v>
      </c>
      <c r="G298" s="15" t="s">
        <v>2388</v>
      </c>
      <c r="H298" s="13">
        <v>417.87</v>
      </c>
      <c r="I298" s="13" t="s">
        <v>37</v>
      </c>
      <c r="J298" s="16"/>
      <c r="K298" s="15" t="s">
        <v>2389</v>
      </c>
      <c r="L298" s="16"/>
      <c r="M298" s="26" t="s">
        <v>2390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06" t="s">
        <v>3798</v>
      </c>
      <c r="C299" s="15" t="s">
        <v>2391</v>
      </c>
      <c r="D299" s="14" t="s">
        <v>2380</v>
      </c>
      <c r="E299" s="6">
        <v>298</v>
      </c>
      <c r="F299" s="8" t="s">
        <v>2392</v>
      </c>
      <c r="G299" s="15" t="s">
        <v>2393</v>
      </c>
      <c r="H299" s="150">
        <v>40.65</v>
      </c>
      <c r="I299" s="86" t="s">
        <v>61</v>
      </c>
      <c r="J299" s="16"/>
      <c r="K299" s="14" t="s">
        <v>2394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x14ac:dyDescent="0.25">
      <c r="A300" s="6">
        <v>2</v>
      </c>
      <c r="B300" s="106" t="s">
        <v>3798</v>
      </c>
      <c r="C300" s="15" t="s">
        <v>2379</v>
      </c>
      <c r="D300" s="14" t="s">
        <v>2380</v>
      </c>
      <c r="E300" s="6">
        <v>299</v>
      </c>
      <c r="F300" s="8" t="s">
        <v>2395</v>
      </c>
      <c r="G300" s="119" t="s">
        <v>3756</v>
      </c>
      <c r="H300" s="150">
        <v>67.87</v>
      </c>
      <c r="I300" s="13" t="s">
        <v>37</v>
      </c>
      <c r="J300" s="16"/>
      <c r="K300" s="15" t="s">
        <v>2395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06" t="s">
        <v>3798</v>
      </c>
      <c r="C301" s="15" t="s">
        <v>2382</v>
      </c>
      <c r="D301" s="14" t="s">
        <v>2380</v>
      </c>
      <c r="E301" s="6">
        <v>300</v>
      </c>
      <c r="F301" s="8" t="s">
        <v>2396</v>
      </c>
      <c r="G301" s="15" t="s">
        <v>2397</v>
      </c>
      <c r="H301" s="13">
        <v>177.95</v>
      </c>
      <c r="I301" s="13" t="s">
        <v>37</v>
      </c>
      <c r="J301" s="16"/>
      <c r="K301" s="15" t="s">
        <v>2398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06" t="s">
        <v>3798</v>
      </c>
      <c r="C302" s="15" t="s">
        <v>2382</v>
      </c>
      <c r="D302" s="14" t="s">
        <v>2380</v>
      </c>
      <c r="E302" s="6">
        <v>301</v>
      </c>
      <c r="F302" s="8" t="s">
        <v>2399</v>
      </c>
      <c r="G302" s="14" t="s">
        <v>2400</v>
      </c>
      <c r="H302" s="150">
        <v>1280.32</v>
      </c>
      <c r="I302" s="13" t="s">
        <v>37</v>
      </c>
      <c r="J302" s="16"/>
      <c r="K302" s="14" t="s">
        <v>2401</v>
      </c>
      <c r="L302" s="16"/>
      <c r="M302" s="16" t="s">
        <v>2402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x14ac:dyDescent="0.25">
      <c r="A303" s="6">
        <v>2</v>
      </c>
      <c r="B303" s="106" t="s">
        <v>3798</v>
      </c>
      <c r="C303" s="15" t="s">
        <v>2403</v>
      </c>
      <c r="D303" s="14" t="s">
        <v>2380</v>
      </c>
      <c r="E303" s="6">
        <v>302</v>
      </c>
      <c r="F303" s="8" t="s">
        <v>2404</v>
      </c>
      <c r="G303" s="14" t="s">
        <v>2405</v>
      </c>
      <c r="H303" s="150">
        <v>42.44</v>
      </c>
      <c r="I303" s="13" t="s">
        <v>37</v>
      </c>
      <c r="J303" s="16"/>
      <c r="K303" s="14" t="s">
        <v>2406</v>
      </c>
      <c r="L303" s="16"/>
      <c r="M303" s="16" t="s">
        <v>2407</v>
      </c>
      <c r="N303" s="16"/>
      <c r="O303" s="16" t="s">
        <v>2408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98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6" t="s">
        <v>3798</v>
      </c>
      <c r="C304" s="15" t="s">
        <v>2382</v>
      </c>
      <c r="D304" s="14" t="s">
        <v>2380</v>
      </c>
      <c r="E304" s="6">
        <v>303</v>
      </c>
      <c r="F304" s="7" t="s">
        <v>2409</v>
      </c>
      <c r="G304" s="14" t="s">
        <v>2410</v>
      </c>
      <c r="H304" s="150">
        <v>37.78</v>
      </c>
      <c r="I304" s="13" t="s">
        <v>37</v>
      </c>
      <c r="J304" s="16"/>
      <c r="K304" s="14" t="s">
        <v>2411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8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06" t="s">
        <v>3798</v>
      </c>
      <c r="C305" s="15" t="s">
        <v>2412</v>
      </c>
      <c r="D305" s="14" t="s">
        <v>2380</v>
      </c>
      <c r="E305" s="6">
        <v>304</v>
      </c>
      <c r="F305" s="8" t="s">
        <v>2413</v>
      </c>
      <c r="G305" s="14" t="s">
        <v>2414</v>
      </c>
      <c r="H305" s="150">
        <v>72.66</v>
      </c>
      <c r="I305" s="13" t="s">
        <v>37</v>
      </c>
      <c r="J305" s="16"/>
      <c r="K305" s="14" t="s">
        <v>2415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98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x14ac:dyDescent="0.25">
      <c r="A306" s="6">
        <v>2</v>
      </c>
      <c r="B306" s="106" t="s">
        <v>3798</v>
      </c>
      <c r="C306" s="14" t="s">
        <v>2416</v>
      </c>
      <c r="D306" s="14" t="s">
        <v>2380</v>
      </c>
      <c r="E306" s="6">
        <v>305</v>
      </c>
      <c r="F306" s="8" t="s">
        <v>2417</v>
      </c>
      <c r="G306" s="15" t="s">
        <v>2418</v>
      </c>
      <c r="H306" s="150">
        <v>1461.32</v>
      </c>
      <c r="I306" s="13" t="s">
        <v>37</v>
      </c>
      <c r="J306" s="16"/>
      <c r="K306" s="15" t="s">
        <v>2419</v>
      </c>
      <c r="L306" s="26"/>
      <c r="M306" s="26" t="s">
        <v>2420</v>
      </c>
      <c r="N306" s="26"/>
      <c r="O306" s="26" t="s">
        <v>2421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98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x14ac:dyDescent="0.25">
      <c r="A307" s="6">
        <v>2</v>
      </c>
      <c r="B307" s="106" t="s">
        <v>3798</v>
      </c>
      <c r="C307" s="15" t="s">
        <v>2422</v>
      </c>
      <c r="D307" s="14" t="s">
        <v>2380</v>
      </c>
      <c r="E307" s="6">
        <v>306</v>
      </c>
      <c r="F307" s="8" t="s">
        <v>2423</v>
      </c>
      <c r="G307" s="15" t="s">
        <v>2424</v>
      </c>
      <c r="H307" s="150">
        <v>34.979999999999997</v>
      </c>
      <c r="I307" s="13" t="s">
        <v>37</v>
      </c>
      <c r="J307" s="16"/>
      <c r="K307" s="14" t="s">
        <v>2425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x14ac:dyDescent="0.25">
      <c r="A308" s="6">
        <v>2</v>
      </c>
      <c r="B308" s="106" t="s">
        <v>3798</v>
      </c>
      <c r="C308" s="15" t="s">
        <v>2379</v>
      </c>
      <c r="D308" s="14" t="s">
        <v>2380</v>
      </c>
      <c r="E308" s="6">
        <v>307</v>
      </c>
      <c r="F308" s="8" t="s">
        <v>2426</v>
      </c>
      <c r="G308" s="119" t="s">
        <v>3757</v>
      </c>
      <c r="H308" s="150">
        <v>84.73</v>
      </c>
      <c r="I308" s="13" t="s">
        <v>37</v>
      </c>
      <c r="J308" s="16"/>
      <c r="K308" s="15" t="s">
        <v>2426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x14ac:dyDescent="0.25">
      <c r="A309" s="6">
        <v>2</v>
      </c>
      <c r="B309" s="106" t="s">
        <v>3798</v>
      </c>
      <c r="C309" s="15" t="s">
        <v>2379</v>
      </c>
      <c r="D309" s="14" t="s">
        <v>2380</v>
      </c>
      <c r="E309" s="6">
        <v>308</v>
      </c>
      <c r="F309" s="8" t="s">
        <v>2427</v>
      </c>
      <c r="G309" s="119" t="s">
        <v>3758</v>
      </c>
      <c r="H309" s="150">
        <v>76.709999999999994</v>
      </c>
      <c r="I309" s="13" t="s">
        <v>37</v>
      </c>
      <c r="J309" s="16"/>
      <c r="K309" s="15" t="s">
        <v>2427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x14ac:dyDescent="0.25">
      <c r="A310" s="6">
        <v>2</v>
      </c>
      <c r="B310" s="106" t="s">
        <v>3798</v>
      </c>
      <c r="C310" s="15" t="s">
        <v>2382</v>
      </c>
      <c r="D310" s="14" t="s">
        <v>2380</v>
      </c>
      <c r="E310" s="6">
        <v>309</v>
      </c>
      <c r="F310" s="8" t="s">
        <v>2428</v>
      </c>
      <c r="G310" s="14" t="s">
        <v>2429</v>
      </c>
      <c r="H310" s="150">
        <v>120.22</v>
      </c>
      <c r="I310" s="13" t="s">
        <v>37</v>
      </c>
      <c r="J310" s="16"/>
      <c r="K310" s="89" t="s">
        <v>3759</v>
      </c>
      <c r="L310" s="16"/>
      <c r="M310" s="16" t="s">
        <v>2430</v>
      </c>
      <c r="N310" s="16"/>
      <c r="O310" s="98" t="s">
        <v>3760</v>
      </c>
      <c r="P310" s="16"/>
      <c r="Q310" s="16" t="s">
        <v>2431</v>
      </c>
      <c r="R310" s="16"/>
      <c r="S310" s="98" t="s">
        <v>3761</v>
      </c>
      <c r="T310" s="16"/>
      <c r="U310" s="98" t="s">
        <v>3762</v>
      </c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x14ac:dyDescent="0.25">
      <c r="A311" s="6">
        <v>2</v>
      </c>
      <c r="B311" s="106" t="s">
        <v>3798</v>
      </c>
      <c r="C311" s="15" t="s">
        <v>2382</v>
      </c>
      <c r="D311" s="14" t="s">
        <v>2380</v>
      </c>
      <c r="E311" s="6">
        <v>310</v>
      </c>
      <c r="F311" s="8" t="s">
        <v>2432</v>
      </c>
      <c r="G311" s="15" t="s">
        <v>2433</v>
      </c>
      <c r="H311" s="150">
        <v>3348.59</v>
      </c>
      <c r="I311" s="13" t="s">
        <v>37</v>
      </c>
      <c r="J311" s="16"/>
      <c r="K311" s="15" t="s">
        <v>2434</v>
      </c>
      <c r="L311" s="26"/>
      <c r="M311" s="26" t="s">
        <v>2435</v>
      </c>
      <c r="N311" s="26"/>
      <c r="O311" s="26" t="s">
        <v>2436</v>
      </c>
      <c r="P311" s="16"/>
      <c r="Q311" s="26" t="s">
        <v>2437</v>
      </c>
      <c r="R311" s="16"/>
      <c r="S311" s="26" t="s">
        <v>2438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88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x14ac:dyDescent="0.25">
      <c r="A312" s="6">
        <v>2</v>
      </c>
      <c r="B312" s="106" t="s">
        <v>3798</v>
      </c>
      <c r="C312" s="15" t="s">
        <v>2382</v>
      </c>
      <c r="D312" s="14" t="s">
        <v>2380</v>
      </c>
      <c r="E312" s="6">
        <v>311</v>
      </c>
      <c r="F312" s="8" t="s">
        <v>2439</v>
      </c>
      <c r="G312" s="14" t="s">
        <v>2440</v>
      </c>
      <c r="H312" s="150">
        <v>74.39</v>
      </c>
      <c r="I312" s="13" t="s">
        <v>37</v>
      </c>
      <c r="J312" s="16"/>
      <c r="K312" s="14" t="s">
        <v>2441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88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06" t="s">
        <v>3798</v>
      </c>
      <c r="C313" s="15" t="s">
        <v>2382</v>
      </c>
      <c r="D313" s="14" t="s">
        <v>2380</v>
      </c>
      <c r="E313" s="6">
        <v>312</v>
      </c>
      <c r="F313" s="8" t="s">
        <v>2442</v>
      </c>
      <c r="G313" s="14" t="s">
        <v>2443</v>
      </c>
      <c r="H313" s="150">
        <v>368.35</v>
      </c>
      <c r="I313" s="13" t="s">
        <v>37</v>
      </c>
      <c r="J313" s="16"/>
      <c r="K313" s="14" t="s">
        <v>2444</v>
      </c>
      <c r="L313" s="16"/>
      <c r="M313" s="98" t="s">
        <v>3763</v>
      </c>
      <c r="N313" s="16"/>
      <c r="O313" s="98" t="s">
        <v>3764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98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x14ac:dyDescent="0.25">
      <c r="A314" s="6">
        <v>2</v>
      </c>
      <c r="B314" s="106" t="s">
        <v>3798</v>
      </c>
      <c r="C314" s="15" t="s">
        <v>2379</v>
      </c>
      <c r="D314" s="14" t="s">
        <v>2380</v>
      </c>
      <c r="E314" s="6">
        <v>313</v>
      </c>
      <c r="F314" s="8" t="s">
        <v>2445</v>
      </c>
      <c r="G314" s="119" t="s">
        <v>3765</v>
      </c>
      <c r="H314" s="150">
        <v>67.5</v>
      </c>
      <c r="I314" s="13" t="s">
        <v>37</v>
      </c>
      <c r="J314" s="16"/>
      <c r="K314" s="15" t="s">
        <v>2445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98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x14ac:dyDescent="0.25">
      <c r="A315" s="6">
        <v>2</v>
      </c>
      <c r="B315" s="106" t="s">
        <v>3798</v>
      </c>
      <c r="C315" s="15" t="s">
        <v>2403</v>
      </c>
      <c r="D315" s="14" t="s">
        <v>2380</v>
      </c>
      <c r="E315" s="6">
        <v>314</v>
      </c>
      <c r="F315" s="8" t="s">
        <v>2446</v>
      </c>
      <c r="G315" s="14" t="s">
        <v>2447</v>
      </c>
      <c r="H315" s="150">
        <v>80</v>
      </c>
      <c r="I315" s="13" t="s">
        <v>37</v>
      </c>
      <c r="J315" s="16"/>
      <c r="K315" s="15" t="s">
        <v>2446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98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x14ac:dyDescent="0.25">
      <c r="A316" s="6">
        <v>2</v>
      </c>
      <c r="B316" s="106" t="s">
        <v>3798</v>
      </c>
      <c r="C316" s="15" t="s">
        <v>2379</v>
      </c>
      <c r="D316" s="14" t="s">
        <v>2380</v>
      </c>
      <c r="E316" s="6">
        <v>315</v>
      </c>
      <c r="F316" s="8" t="s">
        <v>2448</v>
      </c>
      <c r="G316" s="119" t="s">
        <v>3757</v>
      </c>
      <c r="H316" s="150">
        <v>77.099999999999994</v>
      </c>
      <c r="I316" s="13" t="s">
        <v>37</v>
      </c>
      <c r="J316" s="16"/>
      <c r="K316" s="15" t="s">
        <v>2448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98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6" t="s">
        <v>3798</v>
      </c>
      <c r="C317" s="15" t="s">
        <v>2382</v>
      </c>
      <c r="D317" s="14" t="s">
        <v>2380</v>
      </c>
      <c r="E317" s="6">
        <v>316</v>
      </c>
      <c r="F317" s="8" t="s">
        <v>2449</v>
      </c>
      <c r="G317" s="14" t="s">
        <v>2450</v>
      </c>
      <c r="H317" s="150">
        <v>86.31</v>
      </c>
      <c r="I317" s="13" t="s">
        <v>37</v>
      </c>
      <c r="J317" s="16"/>
      <c r="K317" s="14" t="s">
        <v>2451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98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6"/>
      <c r="HT317" s="96"/>
      <c r="HU317" s="96"/>
      <c r="HV317" s="96"/>
      <c r="HW317" s="96"/>
      <c r="HX317" s="96"/>
      <c r="HY317" s="96"/>
      <c r="HZ317" s="96"/>
      <c r="IA317" s="96"/>
      <c r="IB317" s="96"/>
      <c r="IC317" s="96"/>
      <c r="ID317" s="96"/>
      <c r="IE317" s="96"/>
      <c r="IF317" s="96"/>
      <c r="IG317" s="96"/>
      <c r="IH317" s="96"/>
      <c r="II317" s="96"/>
      <c r="IJ317" s="96"/>
      <c r="IK317" s="96"/>
      <c r="IL317" s="96"/>
      <c r="IM317" s="96"/>
      <c r="IN317" s="96"/>
      <c r="IO317" s="96"/>
      <c r="IP317" s="96"/>
      <c r="IQ317" s="96"/>
      <c r="IR317" s="96"/>
      <c r="IS317" s="96"/>
      <c r="IT317" s="96"/>
    </row>
    <row r="318" spans="1:254" ht="60" x14ac:dyDescent="0.25">
      <c r="A318" s="6">
        <v>2</v>
      </c>
      <c r="B318" s="106" t="s">
        <v>3798</v>
      </c>
      <c r="C318" s="15" t="s">
        <v>2382</v>
      </c>
      <c r="D318" s="14" t="s">
        <v>2380</v>
      </c>
      <c r="E318" s="6">
        <v>317</v>
      </c>
      <c r="F318" s="7" t="s">
        <v>2452</v>
      </c>
      <c r="G318" s="14" t="s">
        <v>2453</v>
      </c>
      <c r="H318" s="150">
        <v>39.85</v>
      </c>
      <c r="I318" s="13" t="s">
        <v>37</v>
      </c>
      <c r="J318" s="16"/>
      <c r="K318" s="14" t="s">
        <v>2454</v>
      </c>
      <c r="L318" s="16"/>
      <c r="M318" s="16" t="s">
        <v>2455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88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  <c r="GP318" s="96"/>
      <c r="GQ318" s="96"/>
      <c r="GR318" s="96"/>
      <c r="GS318" s="96"/>
      <c r="GT318" s="96"/>
      <c r="GU318" s="96"/>
      <c r="GV318" s="96"/>
      <c r="GW318" s="96"/>
      <c r="GX318" s="96"/>
      <c r="GY318" s="96"/>
      <c r="GZ318" s="96"/>
      <c r="HA318" s="96"/>
      <c r="HB318" s="96"/>
      <c r="HC318" s="96"/>
      <c r="HD318" s="96"/>
      <c r="HE318" s="96"/>
      <c r="HF318" s="96"/>
      <c r="HG318" s="96"/>
      <c r="HH318" s="96"/>
      <c r="HI318" s="96"/>
      <c r="HJ318" s="96"/>
      <c r="HK318" s="96"/>
      <c r="HL318" s="96"/>
      <c r="HM318" s="96"/>
      <c r="HN318" s="96"/>
      <c r="HO318" s="96"/>
      <c r="HP318" s="96"/>
      <c r="HQ318" s="96"/>
      <c r="HR318" s="96"/>
      <c r="HS318" s="96"/>
      <c r="HT318" s="96"/>
      <c r="HU318" s="96"/>
      <c r="HV318" s="96"/>
      <c r="HW318" s="96"/>
      <c r="HX318" s="96"/>
      <c r="HY318" s="96"/>
      <c r="HZ318" s="96"/>
      <c r="IA318" s="96"/>
      <c r="IB318" s="96"/>
      <c r="IC318" s="96"/>
      <c r="ID318" s="96"/>
      <c r="IE318" s="96"/>
      <c r="IF318" s="96"/>
      <c r="IG318" s="96"/>
      <c r="IH318" s="96"/>
      <c r="II318" s="96"/>
      <c r="IJ318" s="96"/>
      <c r="IK318" s="96"/>
      <c r="IL318" s="96"/>
      <c r="IM318" s="96"/>
      <c r="IN318" s="96"/>
      <c r="IO318" s="96"/>
      <c r="IP318" s="96"/>
      <c r="IQ318" s="96"/>
      <c r="IR318" s="96"/>
      <c r="IS318" s="96"/>
      <c r="IT318" s="96"/>
    </row>
    <row r="319" spans="1:254" ht="45" x14ac:dyDescent="0.25">
      <c r="A319" s="6">
        <v>2</v>
      </c>
      <c r="B319" s="106" t="s">
        <v>3798</v>
      </c>
      <c r="C319" s="15" t="s">
        <v>2382</v>
      </c>
      <c r="D319" s="14" t="s">
        <v>2380</v>
      </c>
      <c r="E319" s="6">
        <v>318</v>
      </c>
      <c r="F319" s="8" t="s">
        <v>2456</v>
      </c>
      <c r="G319" s="14" t="s">
        <v>2457</v>
      </c>
      <c r="H319" s="150">
        <v>28.7</v>
      </c>
      <c r="I319" s="13" t="s">
        <v>37</v>
      </c>
      <c r="J319" s="16"/>
      <c r="K319" s="14" t="s">
        <v>2458</v>
      </c>
      <c r="L319" s="16"/>
      <c r="M319" s="98" t="s">
        <v>3766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9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x14ac:dyDescent="0.25">
      <c r="A320" s="6">
        <v>2</v>
      </c>
      <c r="B320" s="106" t="s">
        <v>3798</v>
      </c>
      <c r="C320" s="15" t="s">
        <v>2459</v>
      </c>
      <c r="D320" s="14" t="s">
        <v>2380</v>
      </c>
      <c r="E320" s="6">
        <v>319</v>
      </c>
      <c r="F320" s="8" t="s">
        <v>2460</v>
      </c>
      <c r="G320" s="15" t="s">
        <v>2461</v>
      </c>
      <c r="H320" s="150">
        <v>33.86</v>
      </c>
      <c r="I320" s="13" t="s">
        <v>37</v>
      </c>
      <c r="J320" s="16"/>
      <c r="K320" s="15" t="s">
        <v>2460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98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  <c r="GP320" s="96"/>
      <c r="GQ320" s="96"/>
      <c r="GR320" s="96"/>
      <c r="GS320" s="96"/>
      <c r="GT320" s="96"/>
      <c r="GU320" s="96"/>
      <c r="GV320" s="96"/>
      <c r="GW320" s="96"/>
      <c r="GX320" s="96"/>
      <c r="GY320" s="96"/>
      <c r="GZ320" s="96"/>
      <c r="HA320" s="96"/>
      <c r="HB320" s="96"/>
      <c r="HC320" s="96"/>
      <c r="HD320" s="96"/>
      <c r="HE320" s="96"/>
      <c r="HF320" s="96"/>
      <c r="HG320" s="96"/>
      <c r="HH320" s="96"/>
      <c r="HI320" s="96"/>
      <c r="HJ320" s="96"/>
      <c r="HK320" s="96"/>
      <c r="HL320" s="96"/>
      <c r="HM320" s="96"/>
      <c r="HN320" s="96"/>
      <c r="HO320" s="96"/>
      <c r="HP320" s="96"/>
      <c r="HQ320" s="96"/>
      <c r="HR320" s="96"/>
      <c r="HS320" s="96"/>
      <c r="HT320" s="96"/>
      <c r="HU320" s="96"/>
      <c r="HV320" s="96"/>
      <c r="HW320" s="96"/>
      <c r="HX320" s="96"/>
      <c r="HY320" s="96"/>
      <c r="HZ320" s="96"/>
      <c r="IA320" s="96"/>
      <c r="IB320" s="96"/>
      <c r="IC320" s="96"/>
      <c r="ID320" s="96"/>
      <c r="IE320" s="96"/>
      <c r="IF320" s="96"/>
      <c r="IG320" s="96"/>
      <c r="IH320" s="96"/>
      <c r="II320" s="96"/>
      <c r="IJ320" s="96"/>
      <c r="IK320" s="96"/>
      <c r="IL320" s="96"/>
      <c r="IM320" s="96"/>
      <c r="IN320" s="96"/>
      <c r="IO320" s="96"/>
      <c r="IP320" s="96"/>
      <c r="IQ320" s="96"/>
      <c r="IR320" s="96"/>
      <c r="IS320" s="96"/>
      <c r="IT320" s="96"/>
    </row>
    <row r="321" spans="1:254" ht="75" x14ac:dyDescent="0.25">
      <c r="A321" s="6">
        <v>2</v>
      </c>
      <c r="B321" s="106" t="s">
        <v>3798</v>
      </c>
      <c r="C321" s="15" t="s">
        <v>2382</v>
      </c>
      <c r="D321" s="14" t="s">
        <v>2380</v>
      </c>
      <c r="E321" s="6">
        <v>320</v>
      </c>
      <c r="F321" s="8" t="s">
        <v>2462</v>
      </c>
      <c r="G321" s="14" t="s">
        <v>2463</v>
      </c>
      <c r="H321" s="150">
        <v>36.6</v>
      </c>
      <c r="I321" s="13" t="s">
        <v>37</v>
      </c>
      <c r="J321" s="16"/>
      <c r="K321" s="14" t="s">
        <v>2464</v>
      </c>
      <c r="L321" s="16"/>
      <c r="M321" s="16" t="s">
        <v>2465</v>
      </c>
      <c r="N321" s="16"/>
      <c r="O321" s="16" t="s">
        <v>2466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98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  <c r="GP321" s="96"/>
      <c r="GQ321" s="96"/>
      <c r="GR321" s="96"/>
      <c r="GS321" s="96"/>
      <c r="GT321" s="96"/>
      <c r="GU321" s="96"/>
      <c r="GV321" s="96"/>
      <c r="GW321" s="96"/>
      <c r="GX321" s="96"/>
      <c r="GY321" s="96"/>
      <c r="GZ321" s="96"/>
      <c r="HA321" s="96"/>
      <c r="HB321" s="96"/>
      <c r="HC321" s="96"/>
      <c r="HD321" s="96"/>
      <c r="HE321" s="96"/>
      <c r="HF321" s="96"/>
      <c r="HG321" s="96"/>
      <c r="HH321" s="96"/>
      <c r="HI321" s="96"/>
      <c r="HJ321" s="96"/>
      <c r="HK321" s="96"/>
      <c r="HL321" s="96"/>
      <c r="HM321" s="96"/>
      <c r="HN321" s="96"/>
      <c r="HO321" s="96"/>
      <c r="HP321" s="96"/>
      <c r="HQ321" s="96"/>
      <c r="HR321" s="96"/>
      <c r="HS321" s="96"/>
      <c r="HT321" s="96"/>
      <c r="HU321" s="96"/>
      <c r="HV321" s="96"/>
      <c r="HW321" s="96"/>
      <c r="HX321" s="96"/>
      <c r="HY321" s="96"/>
      <c r="HZ321" s="96"/>
      <c r="IA321" s="96"/>
      <c r="IB321" s="96"/>
      <c r="IC321" s="96"/>
      <c r="ID321" s="96"/>
      <c r="IE321" s="96"/>
      <c r="IF321" s="96"/>
      <c r="IG321" s="96"/>
      <c r="IH321" s="96"/>
      <c r="II321" s="96"/>
      <c r="IJ321" s="96"/>
      <c r="IK321" s="96"/>
      <c r="IL321" s="96"/>
      <c r="IM321" s="96"/>
      <c r="IN321" s="96"/>
      <c r="IO321" s="96"/>
      <c r="IP321" s="96"/>
      <c r="IQ321" s="96"/>
      <c r="IR321" s="96"/>
      <c r="IS321" s="96"/>
      <c r="IT321" s="96"/>
    </row>
    <row r="322" spans="1:254" ht="45" x14ac:dyDescent="0.25">
      <c r="A322" s="6">
        <v>2</v>
      </c>
      <c r="B322" s="106" t="s">
        <v>3798</v>
      </c>
      <c r="C322" s="15" t="s">
        <v>2382</v>
      </c>
      <c r="D322" s="14" t="s">
        <v>2380</v>
      </c>
      <c r="E322" s="6">
        <v>321</v>
      </c>
      <c r="F322" s="8" t="s">
        <v>2467</v>
      </c>
      <c r="G322" s="14" t="s">
        <v>2468</v>
      </c>
      <c r="H322" s="150">
        <v>65.260000000000005</v>
      </c>
      <c r="I322" s="13" t="s">
        <v>37</v>
      </c>
      <c r="J322" s="16"/>
      <c r="K322" s="14" t="s">
        <v>2469</v>
      </c>
      <c r="L322" s="16"/>
      <c r="M322" s="16" t="s">
        <v>2470</v>
      </c>
      <c r="N322" s="16"/>
      <c r="O322" s="16" t="s">
        <v>2471</v>
      </c>
      <c r="P322" s="16"/>
      <c r="Q322" s="16" t="s">
        <v>2472</v>
      </c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98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6"/>
      <c r="HT322" s="96"/>
      <c r="HU322" s="96"/>
      <c r="HV322" s="96"/>
      <c r="HW322" s="96"/>
      <c r="HX322" s="96"/>
      <c r="HY322" s="96"/>
      <c r="HZ322" s="96"/>
      <c r="IA322" s="96"/>
      <c r="IB322" s="96"/>
      <c r="IC322" s="96"/>
      <c r="ID322" s="96"/>
      <c r="IE322" s="96"/>
      <c r="IF322" s="96"/>
      <c r="IG322" s="96"/>
      <c r="IH322" s="96"/>
      <c r="II322" s="96"/>
      <c r="IJ322" s="96"/>
      <c r="IK322" s="96"/>
      <c r="IL322" s="96"/>
      <c r="IM322" s="96"/>
      <c r="IN322" s="96"/>
      <c r="IO322" s="96"/>
      <c r="IP322" s="96"/>
      <c r="IQ322" s="96"/>
      <c r="IR322" s="96"/>
      <c r="IS322" s="96"/>
      <c r="IT322" s="96"/>
    </row>
    <row r="323" spans="1:254" ht="45" x14ac:dyDescent="0.25">
      <c r="A323" s="6">
        <v>2</v>
      </c>
      <c r="B323" s="106" t="s">
        <v>3798</v>
      </c>
      <c r="C323" s="15" t="s">
        <v>2382</v>
      </c>
      <c r="D323" s="14" t="s">
        <v>2380</v>
      </c>
      <c r="E323" s="6">
        <v>322</v>
      </c>
      <c r="F323" s="8" t="s">
        <v>2473</v>
      </c>
      <c r="G323" s="14" t="s">
        <v>2474</v>
      </c>
      <c r="H323" s="150">
        <v>221.04</v>
      </c>
      <c r="I323" s="13" t="s">
        <v>37</v>
      </c>
      <c r="J323" s="16"/>
      <c r="K323" s="14" t="s">
        <v>2475</v>
      </c>
      <c r="L323" s="16"/>
      <c r="M323" s="16" t="s">
        <v>2476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98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6" t="s">
        <v>3798</v>
      </c>
      <c r="C324" s="15" t="s">
        <v>2403</v>
      </c>
      <c r="D324" s="14" t="s">
        <v>2380</v>
      </c>
      <c r="E324" s="6">
        <v>323</v>
      </c>
      <c r="F324" s="8" t="s">
        <v>2477</v>
      </c>
      <c r="G324" s="14" t="s">
        <v>2478</v>
      </c>
      <c r="H324" s="150">
        <v>42.03</v>
      </c>
      <c r="I324" s="13" t="s">
        <v>37</v>
      </c>
      <c r="J324" s="16"/>
      <c r="K324" s="14" t="s">
        <v>2479</v>
      </c>
      <c r="L324" s="16"/>
      <c r="M324" s="16" t="s">
        <v>2480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98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x14ac:dyDescent="0.25">
      <c r="A325" s="6">
        <v>2</v>
      </c>
      <c r="B325" s="106" t="s">
        <v>3798</v>
      </c>
      <c r="C325" s="15" t="s">
        <v>2382</v>
      </c>
      <c r="D325" s="14" t="s">
        <v>2380</v>
      </c>
      <c r="E325" s="6">
        <v>324</v>
      </c>
      <c r="F325" s="7" t="s">
        <v>2481</v>
      </c>
      <c r="G325" s="14" t="s">
        <v>2482</v>
      </c>
      <c r="H325" s="150">
        <v>4198.1400000000003</v>
      </c>
      <c r="I325" s="13" t="s">
        <v>37</v>
      </c>
      <c r="J325" s="16"/>
      <c r="K325" s="14" t="s">
        <v>2483</v>
      </c>
      <c r="L325" s="16"/>
      <c r="M325" s="16" t="s">
        <v>2484</v>
      </c>
      <c r="N325" s="16"/>
      <c r="O325" s="98" t="s">
        <v>3767</v>
      </c>
      <c r="P325" s="16"/>
      <c r="Q325" s="98" t="s">
        <v>3768</v>
      </c>
      <c r="R325" s="16"/>
      <c r="S325" s="98" t="s">
        <v>3769</v>
      </c>
      <c r="T325" s="16"/>
      <c r="U325" s="98" t="s">
        <v>3770</v>
      </c>
      <c r="V325" s="16"/>
      <c r="W325" s="98" t="s">
        <v>3771</v>
      </c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98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x14ac:dyDescent="0.25">
      <c r="A326" s="6">
        <v>2</v>
      </c>
      <c r="B326" s="106" t="s">
        <v>3798</v>
      </c>
      <c r="C326" s="15" t="s">
        <v>2382</v>
      </c>
      <c r="D326" s="14" t="s">
        <v>2380</v>
      </c>
      <c r="E326" s="6">
        <v>325</v>
      </c>
      <c r="F326" s="8" t="s">
        <v>2485</v>
      </c>
      <c r="G326" s="14" t="s">
        <v>2486</v>
      </c>
      <c r="H326" s="150">
        <v>604.25</v>
      </c>
      <c r="I326" s="13" t="s">
        <v>37</v>
      </c>
      <c r="J326" s="16"/>
      <c r="K326" s="14" t="s">
        <v>2487</v>
      </c>
      <c r="L326" s="16"/>
      <c r="M326" s="16" t="s">
        <v>2488</v>
      </c>
      <c r="N326" s="16"/>
      <c r="O326" s="16" t="s">
        <v>2489</v>
      </c>
      <c r="P326" s="16"/>
      <c r="Q326" s="16" t="s">
        <v>2490</v>
      </c>
      <c r="R326" s="16"/>
      <c r="S326" s="16" t="s">
        <v>2491</v>
      </c>
      <c r="T326" s="16"/>
      <c r="U326" s="16" t="s">
        <v>2492</v>
      </c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98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6" t="s">
        <v>3798</v>
      </c>
      <c r="C327" s="15" t="s">
        <v>2382</v>
      </c>
      <c r="D327" s="14" t="s">
        <v>2380</v>
      </c>
      <c r="E327" s="6">
        <v>326</v>
      </c>
      <c r="F327" s="8" t="s">
        <v>2493</v>
      </c>
      <c r="G327" s="14" t="s">
        <v>2494</v>
      </c>
      <c r="H327" s="150">
        <v>9839.25</v>
      </c>
      <c r="I327" s="13" t="s">
        <v>37</v>
      </c>
      <c r="J327" s="16"/>
      <c r="K327" s="106" t="s">
        <v>3772</v>
      </c>
      <c r="L327" s="9"/>
      <c r="M327" s="9" t="s">
        <v>2495</v>
      </c>
      <c r="N327" s="9"/>
      <c r="O327" s="9" t="s">
        <v>2496</v>
      </c>
      <c r="P327" s="9"/>
      <c r="Q327" s="9" t="s">
        <v>2497</v>
      </c>
      <c r="R327" s="9"/>
      <c r="S327" s="9" t="s">
        <v>2498</v>
      </c>
      <c r="T327" s="9"/>
      <c r="U327" s="9" t="s">
        <v>2499</v>
      </c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88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06" t="s">
        <v>3798</v>
      </c>
      <c r="C328" s="15" t="s">
        <v>2382</v>
      </c>
      <c r="D328" s="14" t="s">
        <v>2380</v>
      </c>
      <c r="E328" s="6">
        <v>327</v>
      </c>
      <c r="F328" s="8" t="s">
        <v>2500</v>
      </c>
      <c r="G328" s="14" t="s">
        <v>2494</v>
      </c>
      <c r="H328" s="150">
        <v>617.57000000000005</v>
      </c>
      <c r="I328" s="13" t="s">
        <v>37</v>
      </c>
      <c r="J328" s="16"/>
      <c r="K328" s="106" t="s">
        <v>3772</v>
      </c>
      <c r="L328" s="9"/>
      <c r="M328" s="9" t="s">
        <v>2495</v>
      </c>
      <c r="N328" s="9"/>
      <c r="O328" s="9" t="s">
        <v>2496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88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06" t="s">
        <v>3798</v>
      </c>
      <c r="C329" s="15" t="s">
        <v>3046</v>
      </c>
      <c r="D329" s="14" t="s">
        <v>2380</v>
      </c>
      <c r="E329" s="6">
        <v>328</v>
      </c>
      <c r="F329" s="8" t="s">
        <v>3047</v>
      </c>
      <c r="G329" s="14" t="s">
        <v>3048</v>
      </c>
      <c r="H329" s="150">
        <v>44.41</v>
      </c>
      <c r="I329" s="13" t="s">
        <v>37</v>
      </c>
      <c r="J329" s="16"/>
      <c r="K329" s="14" t="s">
        <v>3049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06" t="s">
        <v>3798</v>
      </c>
      <c r="C330" s="15" t="s">
        <v>3050</v>
      </c>
      <c r="D330" s="14" t="s">
        <v>2380</v>
      </c>
      <c r="E330" s="6">
        <v>329</v>
      </c>
      <c r="F330" s="8" t="s">
        <v>3051</v>
      </c>
      <c r="G330" s="14" t="s">
        <v>3052</v>
      </c>
      <c r="H330" s="150">
        <v>26.94</v>
      </c>
      <c r="I330" s="13" t="s">
        <v>37</v>
      </c>
      <c r="J330" s="16"/>
      <c r="K330" s="15" t="s">
        <v>3051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x14ac:dyDescent="0.25">
      <c r="A331" s="6">
        <v>2</v>
      </c>
      <c r="B331" s="106" t="s">
        <v>3798</v>
      </c>
      <c r="C331" s="15" t="s">
        <v>3050</v>
      </c>
      <c r="D331" s="14" t="s">
        <v>2380</v>
      </c>
      <c r="E331" s="6">
        <v>330</v>
      </c>
      <c r="F331" s="8" t="s">
        <v>3053</v>
      </c>
      <c r="G331" s="14" t="s">
        <v>3054</v>
      </c>
      <c r="H331" s="150">
        <v>25.16</v>
      </c>
      <c r="I331" s="13" t="s">
        <v>37</v>
      </c>
      <c r="J331" s="16"/>
      <c r="K331" s="15" t="s">
        <v>3053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06" t="s">
        <v>3798</v>
      </c>
      <c r="C332" s="15" t="s">
        <v>3050</v>
      </c>
      <c r="D332" s="14" t="s">
        <v>2380</v>
      </c>
      <c r="E332" s="6">
        <v>331</v>
      </c>
      <c r="F332" s="8" t="s">
        <v>3055</v>
      </c>
      <c r="G332" s="14" t="s">
        <v>3056</v>
      </c>
      <c r="H332" s="150">
        <v>31.21</v>
      </c>
      <c r="I332" s="13" t="s">
        <v>37</v>
      </c>
      <c r="J332" s="16"/>
      <c r="K332" s="14" t="s">
        <v>3057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06" t="s">
        <v>3798</v>
      </c>
      <c r="C333" s="14" t="s">
        <v>3058</v>
      </c>
      <c r="D333" s="14" t="s">
        <v>2380</v>
      </c>
      <c r="E333" s="6">
        <v>332</v>
      </c>
      <c r="F333" s="106" t="s">
        <v>3059</v>
      </c>
      <c r="G333" s="14" t="s">
        <v>3060</v>
      </c>
      <c r="H333" s="150">
        <v>3563.82</v>
      </c>
      <c r="I333" s="86" t="s">
        <v>37</v>
      </c>
      <c r="J333" s="16"/>
      <c r="K333" s="14" t="s">
        <v>3061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x14ac:dyDescent="0.25">
      <c r="A334" s="6">
        <v>2</v>
      </c>
      <c r="B334" s="106" t="s">
        <v>3798</v>
      </c>
      <c r="C334" s="15" t="s">
        <v>3050</v>
      </c>
      <c r="D334" s="14" t="s">
        <v>2380</v>
      </c>
      <c r="E334" s="6">
        <v>333</v>
      </c>
      <c r="F334" s="8" t="s">
        <v>3062</v>
      </c>
      <c r="G334" s="14" t="s">
        <v>3063</v>
      </c>
      <c r="H334" s="150">
        <v>29.6</v>
      </c>
      <c r="I334" s="13" t="s">
        <v>37</v>
      </c>
      <c r="J334" s="16"/>
      <c r="K334" s="14" t="s">
        <v>3064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x14ac:dyDescent="0.25">
      <c r="A335" s="6">
        <v>2</v>
      </c>
      <c r="B335" s="106" t="s">
        <v>3798</v>
      </c>
      <c r="C335" s="15" t="s">
        <v>3050</v>
      </c>
      <c r="D335" s="14" t="s">
        <v>2380</v>
      </c>
      <c r="E335" s="6">
        <v>334</v>
      </c>
      <c r="F335" s="8" t="s">
        <v>3065</v>
      </c>
      <c r="G335" s="14" t="s">
        <v>3066</v>
      </c>
      <c r="H335" s="150">
        <v>31.86</v>
      </c>
      <c r="I335" s="13" t="s">
        <v>37</v>
      </c>
      <c r="J335" s="16"/>
      <c r="K335" s="14" t="s">
        <v>3067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x14ac:dyDescent="0.25">
      <c r="A336" s="6">
        <v>2</v>
      </c>
      <c r="B336" s="106" t="s">
        <v>3798</v>
      </c>
      <c r="C336" s="15" t="s">
        <v>3058</v>
      </c>
      <c r="D336" s="89" t="s">
        <v>2380</v>
      </c>
      <c r="E336" s="6">
        <v>335</v>
      </c>
      <c r="F336" s="8" t="s">
        <v>3068</v>
      </c>
      <c r="G336" s="14" t="s">
        <v>3069</v>
      </c>
      <c r="H336" s="150">
        <v>244.58</v>
      </c>
      <c r="I336" s="86" t="s">
        <v>37</v>
      </c>
      <c r="J336" s="16"/>
      <c r="K336" s="14" t="s">
        <v>3070</v>
      </c>
      <c r="L336" s="16">
        <v>3501283</v>
      </c>
      <c r="M336" s="16" t="s">
        <v>3071</v>
      </c>
      <c r="N336" s="16">
        <v>3501272</v>
      </c>
      <c r="O336" s="16" t="s">
        <v>3072</v>
      </c>
      <c r="P336" s="16">
        <v>3501257</v>
      </c>
      <c r="Q336" s="16" t="s">
        <v>3073</v>
      </c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x14ac:dyDescent="0.25">
      <c r="A337" s="6">
        <v>2</v>
      </c>
      <c r="B337" s="106" t="s">
        <v>3798</v>
      </c>
      <c r="C337" s="15" t="s">
        <v>3058</v>
      </c>
      <c r="D337" s="14" t="s">
        <v>2380</v>
      </c>
      <c r="E337" s="6">
        <v>336</v>
      </c>
      <c r="F337" s="8" t="s">
        <v>3074</v>
      </c>
      <c r="G337" s="14" t="s">
        <v>3075</v>
      </c>
      <c r="H337" s="150">
        <v>1019.44</v>
      </c>
      <c r="I337" s="86" t="s">
        <v>37</v>
      </c>
      <c r="J337" s="16"/>
      <c r="K337" s="14" t="s">
        <v>3076</v>
      </c>
      <c r="L337" s="16">
        <v>893709</v>
      </c>
      <c r="M337" s="16" t="s">
        <v>3077</v>
      </c>
      <c r="N337" s="16">
        <v>893748</v>
      </c>
      <c r="O337" s="16" t="s">
        <v>3078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x14ac:dyDescent="0.25">
      <c r="A338" s="6">
        <v>2</v>
      </c>
      <c r="B338" s="106" t="s">
        <v>3798</v>
      </c>
      <c r="C338" s="15" t="s">
        <v>3046</v>
      </c>
      <c r="D338" s="14" t="s">
        <v>2380</v>
      </c>
      <c r="E338" s="6">
        <v>337</v>
      </c>
      <c r="F338" s="8" t="s">
        <v>3079</v>
      </c>
      <c r="G338" s="14" t="s">
        <v>3080</v>
      </c>
      <c r="H338" s="150">
        <v>151.5</v>
      </c>
      <c r="I338" s="86" t="s">
        <v>37</v>
      </c>
      <c r="J338" s="16"/>
      <c r="K338" s="14" t="s">
        <v>3081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x14ac:dyDescent="0.25">
      <c r="A339" s="6">
        <v>2</v>
      </c>
      <c r="B339" s="106" t="s">
        <v>3798</v>
      </c>
      <c r="C339" s="15" t="s">
        <v>3058</v>
      </c>
      <c r="D339" s="14" t="s">
        <v>2380</v>
      </c>
      <c r="E339" s="6">
        <v>338</v>
      </c>
      <c r="F339" s="8" t="s">
        <v>3082</v>
      </c>
      <c r="G339" s="14" t="s">
        <v>3083</v>
      </c>
      <c r="H339" s="150">
        <v>624.13</v>
      </c>
      <c r="I339" s="86" t="s">
        <v>37</v>
      </c>
      <c r="J339" s="16"/>
      <c r="K339" s="14" t="s">
        <v>3084</v>
      </c>
      <c r="L339" s="16">
        <v>6480111</v>
      </c>
      <c r="M339" s="16" t="s">
        <v>3085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x14ac:dyDescent="0.25">
      <c r="A340" s="6">
        <v>2</v>
      </c>
      <c r="B340" s="106" t="s">
        <v>3798</v>
      </c>
      <c r="C340" s="139" t="s">
        <v>3915</v>
      </c>
      <c r="D340" s="131" t="s">
        <v>2380</v>
      </c>
      <c r="E340" s="6">
        <v>339</v>
      </c>
      <c r="F340" s="147" t="s">
        <v>3916</v>
      </c>
      <c r="G340" s="146" t="s">
        <v>3917</v>
      </c>
      <c r="H340" s="132">
        <v>114.81</v>
      </c>
      <c r="I340" s="81" t="s">
        <v>37</v>
      </c>
      <c r="J340" s="82"/>
      <c r="K340" s="146" t="s">
        <v>3918</v>
      </c>
      <c r="L340" s="147"/>
      <c r="M340" s="146" t="s">
        <v>3919</v>
      </c>
      <c r="N340" s="147"/>
      <c r="O340" s="147"/>
      <c r="P340" s="147"/>
      <c r="Q340" s="84"/>
      <c r="R340" s="84"/>
      <c r="S340" s="84"/>
      <c r="T340" s="84"/>
      <c r="U340" s="84"/>
      <c r="V340" s="84"/>
      <c r="W340" s="84"/>
      <c r="X340" s="84"/>
      <c r="Y340" s="84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x14ac:dyDescent="0.25">
      <c r="A341" s="6">
        <v>2</v>
      </c>
      <c r="B341" s="106" t="s">
        <v>3798</v>
      </c>
      <c r="C341" s="83" t="s">
        <v>2391</v>
      </c>
      <c r="D341" s="83" t="s">
        <v>2380</v>
      </c>
      <c r="E341" s="6">
        <v>340</v>
      </c>
      <c r="F341" s="7" t="s">
        <v>4075</v>
      </c>
      <c r="G341" s="89" t="s">
        <v>4076</v>
      </c>
      <c r="H341" s="202">
        <v>45.95</v>
      </c>
      <c r="I341" s="81" t="s">
        <v>37</v>
      </c>
      <c r="J341" s="84"/>
      <c r="K341" s="89" t="s">
        <v>4077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x14ac:dyDescent="0.25">
      <c r="A342" s="6">
        <v>2</v>
      </c>
      <c r="B342" s="106" t="s">
        <v>3798</v>
      </c>
      <c r="C342" s="83" t="s">
        <v>2391</v>
      </c>
      <c r="D342" s="83" t="s">
        <v>2380</v>
      </c>
      <c r="E342" s="6">
        <v>341</v>
      </c>
      <c r="F342" s="7" t="s">
        <v>4078</v>
      </c>
      <c r="G342" s="89" t="s">
        <v>4079</v>
      </c>
      <c r="H342" s="202">
        <v>63.04</v>
      </c>
      <c r="I342" s="81" t="s">
        <v>37</v>
      </c>
      <c r="J342" s="84"/>
      <c r="K342" s="89" t="s">
        <v>4080</v>
      </c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</row>
    <row r="343" spans="1:254" ht="45" x14ac:dyDescent="0.25">
      <c r="A343" s="6">
        <v>2</v>
      </c>
      <c r="B343" s="106" t="s">
        <v>3798</v>
      </c>
      <c r="C343" s="83" t="s">
        <v>2391</v>
      </c>
      <c r="D343" s="83" t="s">
        <v>2380</v>
      </c>
      <c r="E343" s="6">
        <v>342</v>
      </c>
      <c r="F343" s="7" t="s">
        <v>4081</v>
      </c>
      <c r="G343" s="89" t="s">
        <v>4082</v>
      </c>
      <c r="H343" s="202">
        <v>42.52</v>
      </c>
      <c r="I343" s="81" t="s">
        <v>37</v>
      </c>
      <c r="J343" s="84"/>
      <c r="K343" s="89" t="s">
        <v>4083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</row>
    <row r="344" spans="1:254" ht="45" x14ac:dyDescent="0.25">
      <c r="A344" s="6">
        <v>2</v>
      </c>
      <c r="B344" s="106" t="s">
        <v>3798</v>
      </c>
      <c r="C344" s="83" t="s">
        <v>2391</v>
      </c>
      <c r="D344" s="83" t="s">
        <v>2380</v>
      </c>
      <c r="E344" s="6">
        <v>343</v>
      </c>
      <c r="F344" s="7" t="s">
        <v>4084</v>
      </c>
      <c r="G344" s="89" t="s">
        <v>4085</v>
      </c>
      <c r="H344" s="202">
        <v>63.31</v>
      </c>
      <c r="I344" s="81" t="s">
        <v>37</v>
      </c>
      <c r="J344" s="84"/>
      <c r="K344" s="89" t="s">
        <v>4086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</row>
    <row r="345" spans="1:254" ht="60" x14ac:dyDescent="0.25">
      <c r="A345" s="6">
        <v>2</v>
      </c>
      <c r="B345" s="106" t="s">
        <v>3798</v>
      </c>
      <c r="C345" s="83" t="s">
        <v>2391</v>
      </c>
      <c r="D345" s="83" t="s">
        <v>2380</v>
      </c>
      <c r="E345" s="6">
        <v>344</v>
      </c>
      <c r="F345" s="7" t="s">
        <v>4087</v>
      </c>
      <c r="G345" s="89" t="s">
        <v>4088</v>
      </c>
      <c r="H345" s="202">
        <v>41.33</v>
      </c>
      <c r="I345" s="81" t="s">
        <v>37</v>
      </c>
      <c r="J345" s="84"/>
      <c r="K345" s="89" t="s">
        <v>4089</v>
      </c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</row>
    <row r="346" spans="1:254" customFormat="1" ht="45" x14ac:dyDescent="0.25">
      <c r="A346" s="6">
        <v>2</v>
      </c>
      <c r="B346" s="106" t="s">
        <v>3798</v>
      </c>
      <c r="C346" s="83" t="s">
        <v>2391</v>
      </c>
      <c r="D346" s="83" t="s">
        <v>2380</v>
      </c>
      <c r="E346" s="6">
        <v>345</v>
      </c>
      <c r="F346" s="7" t="s">
        <v>4090</v>
      </c>
      <c r="G346" s="89" t="s">
        <v>4091</v>
      </c>
      <c r="H346" s="202">
        <v>59.01</v>
      </c>
      <c r="I346" s="81" t="s">
        <v>37</v>
      </c>
      <c r="J346" s="84"/>
      <c r="K346" s="89" t="s">
        <v>4092</v>
      </c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x14ac:dyDescent="0.25">
      <c r="A347" s="6">
        <v>2</v>
      </c>
      <c r="B347" s="106" t="s">
        <v>3798</v>
      </c>
      <c r="C347" s="83" t="s">
        <v>2391</v>
      </c>
      <c r="D347" s="83" t="s">
        <v>2380</v>
      </c>
      <c r="E347" s="6">
        <v>346</v>
      </c>
      <c r="F347" s="7" t="s">
        <v>4093</v>
      </c>
      <c r="G347" s="89" t="s">
        <v>4094</v>
      </c>
      <c r="H347" s="202">
        <v>37.53</v>
      </c>
      <c r="I347" s="81" t="s">
        <v>37</v>
      </c>
      <c r="J347" s="84"/>
      <c r="K347" s="89" t="s">
        <v>4095</v>
      </c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</row>
    <row r="348" spans="1:254" ht="45" x14ac:dyDescent="0.25">
      <c r="A348" s="6">
        <v>2</v>
      </c>
      <c r="B348" s="106" t="s">
        <v>3798</v>
      </c>
      <c r="C348" s="83" t="s">
        <v>2391</v>
      </c>
      <c r="D348" s="83" t="s">
        <v>2380</v>
      </c>
      <c r="E348" s="6">
        <v>347</v>
      </c>
      <c r="F348" s="7" t="s">
        <v>4096</v>
      </c>
      <c r="G348" s="89" t="s">
        <v>4097</v>
      </c>
      <c r="H348" s="202">
        <v>35.81</v>
      </c>
      <c r="I348" s="81" t="s">
        <v>37</v>
      </c>
      <c r="J348" s="84"/>
      <c r="K348" s="89" t="s">
        <v>4098</v>
      </c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</row>
    <row r="349" spans="1:254" ht="45" x14ac:dyDescent="0.25">
      <c r="A349" s="6">
        <v>2</v>
      </c>
      <c r="B349" s="106" t="s">
        <v>3798</v>
      </c>
      <c r="C349" s="83" t="s">
        <v>2391</v>
      </c>
      <c r="D349" s="83" t="s">
        <v>2380</v>
      </c>
      <c r="E349" s="6">
        <v>348</v>
      </c>
      <c r="F349" s="7" t="s">
        <v>4099</v>
      </c>
      <c r="G349" s="89" t="s">
        <v>4100</v>
      </c>
      <c r="H349" s="202">
        <v>68.81</v>
      </c>
      <c r="I349" s="81" t="s">
        <v>37</v>
      </c>
      <c r="J349" s="84"/>
      <c r="K349" s="89" t="s">
        <v>4101</v>
      </c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</row>
    <row r="350" spans="1:254" ht="60" x14ac:dyDescent="0.25">
      <c r="A350" s="6">
        <v>2</v>
      </c>
      <c r="B350" s="106" t="s">
        <v>3798</v>
      </c>
      <c r="C350" s="83" t="s">
        <v>2391</v>
      </c>
      <c r="D350" s="83" t="s">
        <v>2380</v>
      </c>
      <c r="E350" s="6">
        <v>349</v>
      </c>
      <c r="F350" s="7" t="s">
        <v>4102</v>
      </c>
      <c r="G350" s="89" t="s">
        <v>4103</v>
      </c>
      <c r="H350" s="202">
        <v>46.96</v>
      </c>
      <c r="I350" s="81" t="s">
        <v>37</v>
      </c>
      <c r="J350" s="84"/>
      <c r="K350" s="89" t="s">
        <v>4104</v>
      </c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</row>
    <row r="351" spans="1:254" ht="60" x14ac:dyDescent="0.25">
      <c r="A351" s="6">
        <v>2</v>
      </c>
      <c r="B351" s="106" t="s">
        <v>3798</v>
      </c>
      <c r="C351" s="83" t="s">
        <v>2391</v>
      </c>
      <c r="D351" s="83" t="s">
        <v>2380</v>
      </c>
      <c r="E351" s="6">
        <v>350</v>
      </c>
      <c r="F351" s="7" t="s">
        <v>4105</v>
      </c>
      <c r="G351" s="89" t="s">
        <v>4106</v>
      </c>
      <c r="H351" s="202">
        <v>25.53</v>
      </c>
      <c r="I351" s="81" t="s">
        <v>37</v>
      </c>
      <c r="J351" s="84"/>
      <c r="K351" s="89" t="s">
        <v>4107</v>
      </c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</row>
    <row r="352" spans="1:254" ht="60" x14ac:dyDescent="0.25">
      <c r="A352" s="6">
        <v>2</v>
      </c>
      <c r="B352" s="106" t="s">
        <v>3798</v>
      </c>
      <c r="C352" s="83" t="s">
        <v>2391</v>
      </c>
      <c r="D352" s="83" t="s">
        <v>2380</v>
      </c>
      <c r="E352" s="6">
        <v>351</v>
      </c>
      <c r="F352" s="7" t="s">
        <v>4108</v>
      </c>
      <c r="G352" s="89" t="s">
        <v>4109</v>
      </c>
      <c r="H352" s="202">
        <v>65.83</v>
      </c>
      <c r="I352" s="81" t="s">
        <v>37</v>
      </c>
      <c r="J352" s="84"/>
      <c r="K352" s="89" t="s">
        <v>4110</v>
      </c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</row>
    <row r="353" spans="1:254" ht="60" x14ac:dyDescent="0.25">
      <c r="A353" s="6">
        <v>2</v>
      </c>
      <c r="B353" s="106" t="s">
        <v>3798</v>
      </c>
      <c r="C353" s="224" t="s">
        <v>4139</v>
      </c>
      <c r="D353" s="83" t="s">
        <v>2380</v>
      </c>
      <c r="E353" s="6">
        <v>352</v>
      </c>
      <c r="F353" s="7" t="s">
        <v>4111</v>
      </c>
      <c r="G353" s="89" t="s">
        <v>4112</v>
      </c>
      <c r="H353" s="202">
        <v>59.22</v>
      </c>
      <c r="I353" s="81" t="s">
        <v>37</v>
      </c>
      <c r="J353" s="84"/>
      <c r="K353" s="89" t="s">
        <v>4113</v>
      </c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</row>
    <row r="354" spans="1:254" ht="45" x14ac:dyDescent="0.25">
      <c r="A354" s="6">
        <v>2</v>
      </c>
      <c r="B354" s="106" t="s">
        <v>3798</v>
      </c>
      <c r="C354" s="224" t="s">
        <v>4139</v>
      </c>
      <c r="D354" s="83" t="s">
        <v>2380</v>
      </c>
      <c r="E354" s="6">
        <v>353</v>
      </c>
      <c r="F354" s="7" t="s">
        <v>4114</v>
      </c>
      <c r="G354" s="89" t="s">
        <v>4115</v>
      </c>
      <c r="H354" s="202">
        <v>74.23</v>
      </c>
      <c r="I354" s="81" t="s">
        <v>37</v>
      </c>
      <c r="J354" s="84"/>
      <c r="K354" s="89" t="s">
        <v>4116</v>
      </c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</row>
    <row r="355" spans="1:254" ht="45" x14ac:dyDescent="0.25">
      <c r="A355" s="6">
        <v>2</v>
      </c>
      <c r="B355" s="106" t="s">
        <v>3798</v>
      </c>
      <c r="C355" s="224" t="s">
        <v>4139</v>
      </c>
      <c r="D355" s="83" t="s">
        <v>2380</v>
      </c>
      <c r="E355" s="6">
        <v>354</v>
      </c>
      <c r="F355" s="7" t="s">
        <v>4117</v>
      </c>
      <c r="G355" s="89" t="s">
        <v>4118</v>
      </c>
      <c r="H355" s="202">
        <v>26.46</v>
      </c>
      <c r="I355" s="81" t="s">
        <v>37</v>
      </c>
      <c r="J355" s="84"/>
      <c r="K355" s="89" t="s">
        <v>4119</v>
      </c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</row>
    <row r="356" spans="1:254" ht="60" x14ac:dyDescent="0.25">
      <c r="A356" s="6">
        <v>2</v>
      </c>
      <c r="B356" s="106" t="s">
        <v>3798</v>
      </c>
      <c r="C356" s="224" t="s">
        <v>4139</v>
      </c>
      <c r="D356" s="83" t="s">
        <v>2380</v>
      </c>
      <c r="E356" s="6">
        <v>355</v>
      </c>
      <c r="F356" s="7" t="s">
        <v>4120</v>
      </c>
      <c r="G356" s="89" t="s">
        <v>4121</v>
      </c>
      <c r="H356" s="202">
        <v>47.73</v>
      </c>
      <c r="I356" s="81" t="s">
        <v>37</v>
      </c>
      <c r="J356" s="84"/>
      <c r="K356" s="89" t="s">
        <v>4122</v>
      </c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</row>
    <row r="357" spans="1:254" ht="60" x14ac:dyDescent="0.25">
      <c r="A357" s="6">
        <v>2</v>
      </c>
      <c r="B357" s="106" t="s">
        <v>3798</v>
      </c>
      <c r="C357" s="224" t="s">
        <v>4139</v>
      </c>
      <c r="D357" s="83" t="s">
        <v>2380</v>
      </c>
      <c r="E357" s="6">
        <v>356</v>
      </c>
      <c r="F357" s="7" t="s">
        <v>4123</v>
      </c>
      <c r="G357" s="89" t="s">
        <v>4124</v>
      </c>
      <c r="H357" s="202">
        <v>61.71</v>
      </c>
      <c r="I357" s="81" t="s">
        <v>37</v>
      </c>
      <c r="J357" s="84"/>
      <c r="K357" s="89" t="s">
        <v>4125</v>
      </c>
      <c r="L357" s="98"/>
      <c r="M357" s="98" t="s">
        <v>4126</v>
      </c>
      <c r="N357" s="98"/>
      <c r="O357" s="98"/>
      <c r="P357" s="98"/>
      <c r="Q357" s="98"/>
      <c r="R357" s="98"/>
      <c r="S357" s="98"/>
      <c r="T357" s="98"/>
      <c r="U357" s="98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</row>
    <row r="358" spans="1:254" ht="45" x14ac:dyDescent="0.25">
      <c r="A358" s="6">
        <v>2</v>
      </c>
      <c r="B358" s="106" t="s">
        <v>3798</v>
      </c>
      <c r="C358" s="224" t="s">
        <v>4139</v>
      </c>
      <c r="D358" s="83" t="s">
        <v>2380</v>
      </c>
      <c r="E358" s="6">
        <v>357</v>
      </c>
      <c r="F358" s="7" t="s">
        <v>4127</v>
      </c>
      <c r="G358" s="89" t="s">
        <v>4128</v>
      </c>
      <c r="H358" s="202">
        <v>41.33</v>
      </c>
      <c r="I358" s="81" t="s">
        <v>37</v>
      </c>
      <c r="J358" s="84"/>
      <c r="K358" s="89" t="s">
        <v>4129</v>
      </c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</row>
    <row r="359" spans="1:254" s="2" customFormat="1" ht="45" x14ac:dyDescent="0.25">
      <c r="A359" s="6">
        <v>2</v>
      </c>
      <c r="B359" s="106" t="s">
        <v>3798</v>
      </c>
      <c r="C359" s="224" t="s">
        <v>4139</v>
      </c>
      <c r="D359" s="83" t="s">
        <v>2380</v>
      </c>
      <c r="E359" s="6">
        <v>358</v>
      </c>
      <c r="F359" s="7" t="s">
        <v>4130</v>
      </c>
      <c r="G359" s="89" t="s">
        <v>4131</v>
      </c>
      <c r="H359" s="202">
        <v>43.64</v>
      </c>
      <c r="I359" s="81" t="s">
        <v>37</v>
      </c>
      <c r="J359" s="84"/>
      <c r="K359" s="89" t="s">
        <v>4132</v>
      </c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06" t="s">
        <v>3798</v>
      </c>
      <c r="C360" s="83" t="s">
        <v>2382</v>
      </c>
      <c r="D360" s="83" t="s">
        <v>2380</v>
      </c>
      <c r="E360" s="6">
        <v>359</v>
      </c>
      <c r="F360" s="7" t="s">
        <v>4133</v>
      </c>
      <c r="G360" s="89" t="s">
        <v>4134</v>
      </c>
      <c r="H360" s="193">
        <v>3872.1180542000002</v>
      </c>
      <c r="I360" s="81" t="s">
        <v>37</v>
      </c>
      <c r="J360" s="84"/>
      <c r="K360" s="89" t="s">
        <v>4135</v>
      </c>
      <c r="L360" s="98"/>
      <c r="M360" s="98" t="s">
        <v>4136</v>
      </c>
      <c r="N360" s="98"/>
      <c r="O360" s="98" t="s">
        <v>4137</v>
      </c>
      <c r="P360" s="98"/>
      <c r="Q360" s="98" t="s">
        <v>4138</v>
      </c>
      <c r="R360" s="98"/>
      <c r="S360" s="98" t="s">
        <v>2860</v>
      </c>
      <c r="T360" s="98"/>
      <c r="U360" s="98"/>
      <c r="V360" s="98"/>
      <c r="W360" s="98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06" t="s">
        <v>3798</v>
      </c>
      <c r="C361" s="42" t="s">
        <v>4464</v>
      </c>
      <c r="D361" s="83" t="s">
        <v>2380</v>
      </c>
      <c r="E361" s="6">
        <v>360</v>
      </c>
      <c r="F361" s="26" t="s">
        <v>4466</v>
      </c>
      <c r="G361" s="19" t="s">
        <v>4468</v>
      </c>
      <c r="H361" s="151">
        <v>101.02</v>
      </c>
      <c r="I361" s="81" t="s">
        <v>37</v>
      </c>
      <c r="J361" s="84"/>
      <c r="K361" s="106" t="s">
        <v>4470</v>
      </c>
      <c r="L361" s="9"/>
      <c r="M361" s="9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06" t="s">
        <v>3798</v>
      </c>
      <c r="C362" s="42" t="s">
        <v>4465</v>
      </c>
      <c r="D362" s="83" t="s">
        <v>2380</v>
      </c>
      <c r="E362" s="6">
        <v>361</v>
      </c>
      <c r="F362" s="26" t="s">
        <v>4467</v>
      </c>
      <c r="G362" s="106" t="s">
        <v>4469</v>
      </c>
      <c r="H362" s="151">
        <v>78.69</v>
      </c>
      <c r="I362" s="81" t="s">
        <v>37</v>
      </c>
      <c r="J362" s="84"/>
      <c r="K362" s="106" t="s">
        <v>4471</v>
      </c>
      <c r="L362" s="9"/>
      <c r="M362" s="88" t="s">
        <v>4472</v>
      </c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x14ac:dyDescent="0.25">
      <c r="A363" s="6">
        <v>2</v>
      </c>
      <c r="B363" s="106" t="s">
        <v>3798</v>
      </c>
      <c r="C363" s="14" t="s">
        <v>519</v>
      </c>
      <c r="D363" s="14" t="s">
        <v>520</v>
      </c>
      <c r="E363" s="6">
        <v>362</v>
      </c>
      <c r="F363" s="7" t="s">
        <v>521</v>
      </c>
      <c r="G363" s="14" t="s">
        <v>522</v>
      </c>
      <c r="H363" s="150">
        <v>3063.27</v>
      </c>
      <c r="I363" s="13" t="s">
        <v>37</v>
      </c>
      <c r="J363" s="16"/>
      <c r="K363" s="14" t="s">
        <v>523</v>
      </c>
      <c r="L363" s="31" t="s">
        <v>524</v>
      </c>
      <c r="M363" s="16" t="s">
        <v>525</v>
      </c>
      <c r="N363" s="31" t="s">
        <v>526</v>
      </c>
      <c r="O363" s="16" t="s">
        <v>527</v>
      </c>
      <c r="P363" s="31" t="s">
        <v>528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84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6" t="s">
        <v>3798</v>
      </c>
      <c r="C364" s="15" t="s">
        <v>529</v>
      </c>
      <c r="D364" s="14" t="s">
        <v>520</v>
      </c>
      <c r="E364" s="6">
        <v>363</v>
      </c>
      <c r="F364" s="8" t="s">
        <v>530</v>
      </c>
      <c r="G364" s="15" t="s">
        <v>531</v>
      </c>
      <c r="H364" s="24">
        <v>41.48</v>
      </c>
      <c r="I364" s="13" t="s">
        <v>37</v>
      </c>
      <c r="J364" s="98"/>
      <c r="K364" s="14" t="s">
        <v>532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98"/>
    </row>
    <row r="365" spans="1:254" s="1" customFormat="1" ht="45" x14ac:dyDescent="0.25">
      <c r="A365" s="6">
        <v>2</v>
      </c>
      <c r="B365" s="106" t="s">
        <v>3798</v>
      </c>
      <c r="C365" s="14" t="s">
        <v>533</v>
      </c>
      <c r="D365" s="15" t="s">
        <v>520</v>
      </c>
      <c r="E365" s="6">
        <v>364</v>
      </c>
      <c r="F365" s="8" t="s">
        <v>534</v>
      </c>
      <c r="G365" s="15" t="s">
        <v>535</v>
      </c>
      <c r="H365" s="150">
        <v>80.56</v>
      </c>
      <c r="I365" s="13" t="s">
        <v>37</v>
      </c>
      <c r="J365" s="98"/>
      <c r="K365" s="14" t="s">
        <v>536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98"/>
    </row>
    <row r="366" spans="1:254" s="1" customFormat="1" ht="45" x14ac:dyDescent="0.25">
      <c r="A366" s="6">
        <v>2</v>
      </c>
      <c r="B366" s="106" t="s">
        <v>3798</v>
      </c>
      <c r="C366" s="14" t="s">
        <v>537</v>
      </c>
      <c r="D366" s="14" t="s">
        <v>520</v>
      </c>
      <c r="E366" s="6">
        <v>365</v>
      </c>
      <c r="F366" s="7" t="s">
        <v>538</v>
      </c>
      <c r="G366" s="15" t="s">
        <v>539</v>
      </c>
      <c r="H366" s="24">
        <v>95.24</v>
      </c>
      <c r="I366" s="13" t="s">
        <v>61</v>
      </c>
      <c r="J366" s="80"/>
      <c r="K366" s="15" t="s">
        <v>540</v>
      </c>
      <c r="L366" s="16"/>
      <c r="M366" s="26" t="s">
        <v>541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</row>
    <row r="367" spans="1:254" s="1" customFormat="1" ht="45" x14ac:dyDescent="0.25">
      <c r="A367" s="6">
        <v>2</v>
      </c>
      <c r="B367" s="106" t="s">
        <v>3798</v>
      </c>
      <c r="C367" s="14" t="s">
        <v>542</v>
      </c>
      <c r="D367" s="14" t="s">
        <v>520</v>
      </c>
      <c r="E367" s="6">
        <v>366</v>
      </c>
      <c r="F367" s="7" t="s">
        <v>543</v>
      </c>
      <c r="G367" s="15" t="s">
        <v>544</v>
      </c>
      <c r="H367" s="24">
        <v>449.02</v>
      </c>
      <c r="I367" s="13" t="s">
        <v>37</v>
      </c>
      <c r="J367" s="98"/>
      <c r="K367" s="14" t="s">
        <v>545</v>
      </c>
      <c r="L367" s="16"/>
      <c r="M367" s="16" t="s">
        <v>546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x14ac:dyDescent="0.25">
      <c r="A368" s="6">
        <v>2</v>
      </c>
      <c r="B368" s="106" t="s">
        <v>3798</v>
      </c>
      <c r="C368" s="14" t="s">
        <v>547</v>
      </c>
      <c r="D368" s="14" t="s">
        <v>520</v>
      </c>
      <c r="E368" s="6">
        <v>367</v>
      </c>
      <c r="F368" s="7" t="s">
        <v>548</v>
      </c>
      <c r="G368" s="14" t="s">
        <v>549</v>
      </c>
      <c r="H368" s="24">
        <v>205.04</v>
      </c>
      <c r="I368" s="13" t="s">
        <v>37</v>
      </c>
      <c r="J368" s="98"/>
      <c r="K368" s="14" t="s">
        <v>550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x14ac:dyDescent="0.25">
      <c r="A369" s="6">
        <v>2</v>
      </c>
      <c r="B369" s="106" t="s">
        <v>3798</v>
      </c>
      <c r="C369" s="15" t="s">
        <v>551</v>
      </c>
      <c r="D369" s="15" t="s">
        <v>520</v>
      </c>
      <c r="E369" s="6">
        <v>368</v>
      </c>
      <c r="F369" s="8" t="s">
        <v>552</v>
      </c>
      <c r="G369" s="15" t="s">
        <v>553</v>
      </c>
      <c r="H369" s="150">
        <v>111.01</v>
      </c>
      <c r="I369" s="13" t="s">
        <v>37</v>
      </c>
      <c r="J369" s="98"/>
      <c r="K369" s="14" t="s">
        <v>554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9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x14ac:dyDescent="0.25">
      <c r="A370" s="6">
        <v>2</v>
      </c>
      <c r="B370" s="106" t="s">
        <v>3798</v>
      </c>
      <c r="C370" s="15" t="s">
        <v>555</v>
      </c>
      <c r="D370" s="15" t="s">
        <v>520</v>
      </c>
      <c r="E370" s="6">
        <v>369</v>
      </c>
      <c r="F370" s="8" t="s">
        <v>556</v>
      </c>
      <c r="G370" s="15" t="s">
        <v>557</v>
      </c>
      <c r="H370" s="150">
        <v>200</v>
      </c>
      <c r="I370" s="13" t="s">
        <v>37</v>
      </c>
      <c r="J370" s="98"/>
      <c r="K370" s="7" t="s">
        <v>558</v>
      </c>
      <c r="L370" s="9"/>
      <c r="M370" s="12" t="s">
        <v>559</v>
      </c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88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  <c r="CC370" s="104"/>
      <c r="CD370" s="104"/>
      <c r="CE370" s="104"/>
      <c r="CF370" s="104"/>
      <c r="CG370" s="104"/>
      <c r="CH370" s="104"/>
      <c r="CI370" s="104"/>
      <c r="CJ370" s="104"/>
      <c r="CK370" s="104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4"/>
      <c r="DB370" s="104"/>
      <c r="DC370" s="104"/>
      <c r="DD370" s="104"/>
      <c r="DE370" s="104"/>
      <c r="DF370" s="104"/>
      <c r="DG370" s="104"/>
      <c r="DH370" s="104"/>
      <c r="DI370" s="104"/>
      <c r="DJ370" s="104"/>
      <c r="DK370" s="104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6" t="s">
        <v>3798</v>
      </c>
      <c r="C371" s="14" t="s">
        <v>555</v>
      </c>
      <c r="D371" s="15" t="s">
        <v>520</v>
      </c>
      <c r="E371" s="6">
        <v>370</v>
      </c>
      <c r="F371" s="7" t="s">
        <v>560</v>
      </c>
      <c r="G371" s="14" t="s">
        <v>561</v>
      </c>
      <c r="H371" s="150">
        <v>6313</v>
      </c>
      <c r="I371" s="13" t="s">
        <v>37</v>
      </c>
      <c r="J371" s="98"/>
      <c r="K371" s="7" t="s">
        <v>562</v>
      </c>
      <c r="L371" s="9"/>
      <c r="M371" s="9" t="s">
        <v>563</v>
      </c>
      <c r="N371" s="9"/>
      <c r="O371" s="9" t="s">
        <v>564</v>
      </c>
      <c r="P371" s="9"/>
      <c r="Q371" s="9" t="s">
        <v>565</v>
      </c>
      <c r="R371" s="9"/>
      <c r="S371" s="9" t="s">
        <v>566</v>
      </c>
      <c r="T371" s="9"/>
      <c r="U371" s="9" t="s">
        <v>567</v>
      </c>
      <c r="V371" s="9"/>
      <c r="W371" s="9" t="s">
        <v>568</v>
      </c>
      <c r="X371" s="9"/>
      <c r="Y371" s="9" t="s">
        <v>569</v>
      </c>
      <c r="Z371" s="9"/>
      <c r="AA371" s="9" t="s">
        <v>570</v>
      </c>
      <c r="AB371" s="9"/>
      <c r="AC371" s="9" t="s">
        <v>571</v>
      </c>
      <c r="AD371" s="9"/>
      <c r="AE371" s="9" t="s">
        <v>572</v>
      </c>
      <c r="AF371" s="9"/>
      <c r="AG371" s="9" t="s">
        <v>573</v>
      </c>
      <c r="AH371" s="9"/>
      <c r="AI371" s="9" t="s">
        <v>574</v>
      </c>
      <c r="AJ371" s="9"/>
      <c r="AK371" s="9" t="s">
        <v>575</v>
      </c>
      <c r="AL371" s="9"/>
      <c r="AM371" s="88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  <c r="CC371" s="104"/>
      <c r="CD371" s="104"/>
      <c r="CE371" s="104"/>
      <c r="CF371" s="104"/>
      <c r="CG371" s="104"/>
      <c r="CH371" s="104"/>
      <c r="CI371" s="104"/>
      <c r="CJ371" s="104"/>
      <c r="CK371" s="104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4"/>
      <c r="DB371" s="104"/>
      <c r="DC371" s="104"/>
      <c r="DD371" s="104"/>
      <c r="DE371" s="104"/>
      <c r="DF371" s="104"/>
      <c r="DG371" s="104"/>
      <c r="DH371" s="104"/>
      <c r="DI371" s="104"/>
      <c r="DJ371" s="104"/>
      <c r="DK371" s="104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06" t="s">
        <v>3798</v>
      </c>
      <c r="C372" s="14" t="s">
        <v>576</v>
      </c>
      <c r="D372" s="14" t="s">
        <v>520</v>
      </c>
      <c r="E372" s="6">
        <v>371</v>
      </c>
      <c r="F372" s="7" t="s">
        <v>577</v>
      </c>
      <c r="G372" s="14" t="s">
        <v>578</v>
      </c>
      <c r="H372" s="24">
        <v>128.63999999999999</v>
      </c>
      <c r="I372" s="13" t="s">
        <v>37</v>
      </c>
      <c r="J372" s="98"/>
      <c r="K372" s="14" t="s">
        <v>579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98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06" t="s">
        <v>3798</v>
      </c>
      <c r="C373" s="14" t="s">
        <v>537</v>
      </c>
      <c r="D373" s="15" t="s">
        <v>520</v>
      </c>
      <c r="E373" s="6">
        <v>372</v>
      </c>
      <c r="F373" s="7" t="s">
        <v>580</v>
      </c>
      <c r="G373" s="14" t="s">
        <v>581</v>
      </c>
      <c r="H373" s="150">
        <v>46.04</v>
      </c>
      <c r="I373" s="13" t="s">
        <v>37</v>
      </c>
      <c r="J373" s="98"/>
      <c r="K373" s="14" t="s">
        <v>582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6" t="s">
        <v>3798</v>
      </c>
      <c r="C374" s="15" t="s">
        <v>537</v>
      </c>
      <c r="D374" s="15" t="s">
        <v>520</v>
      </c>
      <c r="E374" s="6">
        <v>373</v>
      </c>
      <c r="F374" s="8" t="s">
        <v>583</v>
      </c>
      <c r="G374" s="15" t="s">
        <v>584</v>
      </c>
      <c r="H374" s="150">
        <v>76.5</v>
      </c>
      <c r="I374" s="13" t="s">
        <v>37</v>
      </c>
      <c r="J374" s="98"/>
      <c r="K374" s="14" t="s">
        <v>585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98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06" t="s">
        <v>3798</v>
      </c>
      <c r="C375" s="14" t="s">
        <v>537</v>
      </c>
      <c r="D375" s="15" t="s">
        <v>520</v>
      </c>
      <c r="E375" s="6">
        <v>374</v>
      </c>
      <c r="F375" s="7" t="s">
        <v>586</v>
      </c>
      <c r="G375" s="14" t="s">
        <v>587</v>
      </c>
      <c r="H375" s="150">
        <v>138</v>
      </c>
      <c r="I375" s="13" t="s">
        <v>37</v>
      </c>
      <c r="J375" s="98"/>
      <c r="K375" s="7" t="s">
        <v>588</v>
      </c>
      <c r="L375" s="9"/>
      <c r="M375" s="9" t="s">
        <v>589</v>
      </c>
      <c r="N375" s="9"/>
      <c r="O375" s="9" t="s">
        <v>590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88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  <c r="CC375" s="104"/>
      <c r="CD375" s="104"/>
      <c r="CE375" s="104"/>
      <c r="CF375" s="104"/>
      <c r="CG375" s="104"/>
      <c r="CH375" s="104"/>
      <c r="CI375" s="104"/>
      <c r="CJ375" s="104"/>
      <c r="CK375" s="104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4"/>
      <c r="DB375" s="104"/>
      <c r="DC375" s="104"/>
      <c r="DD375" s="104"/>
      <c r="DE375" s="104"/>
      <c r="DF375" s="104"/>
      <c r="DG375" s="104"/>
      <c r="DH375" s="104"/>
      <c r="DI375" s="104"/>
      <c r="DJ375" s="104"/>
      <c r="DK375" s="104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x14ac:dyDescent="0.25">
      <c r="A376" s="6">
        <v>2</v>
      </c>
      <c r="B376" s="106" t="s">
        <v>3798</v>
      </c>
      <c r="C376" s="15" t="s">
        <v>591</v>
      </c>
      <c r="D376" s="15" t="s">
        <v>520</v>
      </c>
      <c r="E376" s="6">
        <v>375</v>
      </c>
      <c r="F376" s="8" t="s">
        <v>592</v>
      </c>
      <c r="G376" s="15" t="s">
        <v>593</v>
      </c>
      <c r="H376" s="150">
        <v>135.06</v>
      </c>
      <c r="I376" s="13" t="s">
        <v>37</v>
      </c>
      <c r="J376" s="98"/>
      <c r="K376" s="15" t="s">
        <v>594</v>
      </c>
      <c r="L376" s="26"/>
      <c r="M376" s="26" t="s">
        <v>595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98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x14ac:dyDescent="0.25">
      <c r="A377" s="6">
        <v>2</v>
      </c>
      <c r="B377" s="106" t="s">
        <v>3798</v>
      </c>
      <c r="C377" s="15" t="s">
        <v>591</v>
      </c>
      <c r="D377" s="15" t="s">
        <v>520</v>
      </c>
      <c r="E377" s="6">
        <v>376</v>
      </c>
      <c r="F377" s="8" t="s">
        <v>596</v>
      </c>
      <c r="G377" s="15" t="s">
        <v>597</v>
      </c>
      <c r="H377" s="150">
        <v>176.64</v>
      </c>
      <c r="I377" s="13" t="s">
        <v>37</v>
      </c>
      <c r="J377" s="98"/>
      <c r="K377" s="15" t="s">
        <v>598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98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6" t="s">
        <v>3798</v>
      </c>
      <c r="C378" s="14" t="s">
        <v>537</v>
      </c>
      <c r="D378" s="14" t="s">
        <v>520</v>
      </c>
      <c r="E378" s="6">
        <v>377</v>
      </c>
      <c r="F378" s="106" t="s">
        <v>599</v>
      </c>
      <c r="G378" s="14" t="s">
        <v>600</v>
      </c>
      <c r="H378" s="24">
        <v>105.05</v>
      </c>
      <c r="I378" s="86" t="s">
        <v>37</v>
      </c>
      <c r="J378" s="80"/>
      <c r="K378" s="14" t="s">
        <v>601</v>
      </c>
      <c r="L378" s="16"/>
      <c r="M378" s="16" t="s">
        <v>602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x14ac:dyDescent="0.25">
      <c r="A379" s="6">
        <v>2</v>
      </c>
      <c r="B379" s="106" t="s">
        <v>3798</v>
      </c>
      <c r="C379" s="14" t="s">
        <v>603</v>
      </c>
      <c r="D379" s="15" t="s">
        <v>520</v>
      </c>
      <c r="E379" s="6">
        <v>378</v>
      </c>
      <c r="F379" s="7" t="s">
        <v>604</v>
      </c>
      <c r="G379" s="14" t="s">
        <v>605</v>
      </c>
      <c r="H379" s="150">
        <v>156</v>
      </c>
      <c r="I379" s="13" t="s">
        <v>37</v>
      </c>
      <c r="J379" s="98"/>
      <c r="K379" s="14" t="s">
        <v>606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x14ac:dyDescent="0.25">
      <c r="A380" s="6">
        <v>2</v>
      </c>
      <c r="B380" s="106" t="s">
        <v>3798</v>
      </c>
      <c r="C380" s="14" t="s">
        <v>555</v>
      </c>
      <c r="D380" s="14" t="s">
        <v>520</v>
      </c>
      <c r="E380" s="6">
        <v>379</v>
      </c>
      <c r="F380" s="7" t="s">
        <v>607</v>
      </c>
      <c r="G380" s="14" t="s">
        <v>608</v>
      </c>
      <c r="H380" s="150">
        <v>6313</v>
      </c>
      <c r="I380" s="13" t="s">
        <v>37</v>
      </c>
      <c r="J380" s="98"/>
      <c r="K380" s="7" t="s">
        <v>573</v>
      </c>
      <c r="L380" s="9"/>
      <c r="M380" s="9" t="s">
        <v>574</v>
      </c>
      <c r="N380" s="9"/>
      <c r="O380" s="9" t="s">
        <v>609</v>
      </c>
      <c r="P380" s="9"/>
      <c r="Q380" s="9" t="s">
        <v>562</v>
      </c>
      <c r="R380" s="9"/>
      <c r="S380" s="9" t="s">
        <v>563</v>
      </c>
      <c r="T380" s="9"/>
      <c r="U380" s="9" t="s">
        <v>564</v>
      </c>
      <c r="V380" s="9"/>
      <c r="W380" s="9" t="s">
        <v>610</v>
      </c>
      <c r="X380" s="9"/>
      <c r="Y380" s="9" t="s">
        <v>567</v>
      </c>
      <c r="Z380" s="9"/>
      <c r="AA380" s="9" t="s">
        <v>568</v>
      </c>
      <c r="AB380" s="9"/>
      <c r="AC380" s="9" t="s">
        <v>569</v>
      </c>
      <c r="AD380" s="9"/>
      <c r="AE380" s="9" t="s">
        <v>611</v>
      </c>
      <c r="AF380" s="9"/>
      <c r="AG380" s="9" t="s">
        <v>572</v>
      </c>
      <c r="AH380" s="9"/>
      <c r="AI380" s="9" t="s">
        <v>612</v>
      </c>
      <c r="AJ380" s="9"/>
      <c r="AK380" s="9" t="s">
        <v>613</v>
      </c>
      <c r="AL380" s="9"/>
      <c r="AM380" s="88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  <c r="CI380" s="104"/>
      <c r="CJ380" s="104"/>
      <c r="CK380" s="104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4"/>
      <c r="DB380" s="104"/>
      <c r="DC380" s="104"/>
      <c r="DD380" s="104"/>
      <c r="DE380" s="104"/>
      <c r="DF380" s="104"/>
      <c r="DG380" s="104"/>
      <c r="DH380" s="104"/>
      <c r="DI380" s="104"/>
      <c r="DJ380" s="104"/>
      <c r="DK380" s="104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x14ac:dyDescent="0.25">
      <c r="A381" s="6">
        <v>2</v>
      </c>
      <c r="B381" s="106" t="s">
        <v>3798</v>
      </c>
      <c r="C381" s="15" t="s">
        <v>555</v>
      </c>
      <c r="D381" s="15" t="s">
        <v>520</v>
      </c>
      <c r="E381" s="6">
        <v>380</v>
      </c>
      <c r="F381" s="8" t="s">
        <v>616</v>
      </c>
      <c r="G381" s="14" t="s">
        <v>557</v>
      </c>
      <c r="H381" s="150">
        <v>600</v>
      </c>
      <c r="I381" s="13" t="s">
        <v>37</v>
      </c>
      <c r="J381" s="98"/>
      <c r="K381" s="7" t="s">
        <v>558</v>
      </c>
      <c r="L381" s="9"/>
      <c r="M381" s="9" t="s">
        <v>617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88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  <c r="CC381" s="104"/>
      <c r="CD381" s="104"/>
      <c r="CE381" s="104"/>
      <c r="CF381" s="104"/>
      <c r="CG381" s="104"/>
      <c r="CH381" s="104"/>
      <c r="CI381" s="104"/>
      <c r="CJ381" s="104"/>
      <c r="CK381" s="104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4"/>
      <c r="DB381" s="104"/>
      <c r="DC381" s="104"/>
      <c r="DD381" s="104"/>
      <c r="DE381" s="104"/>
      <c r="DF381" s="104"/>
      <c r="DG381" s="104"/>
      <c r="DH381" s="104"/>
      <c r="DI381" s="104"/>
      <c r="DJ381" s="104"/>
      <c r="DK381" s="104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x14ac:dyDescent="0.25">
      <c r="A382" s="6">
        <v>2</v>
      </c>
      <c r="B382" s="106" t="s">
        <v>3798</v>
      </c>
      <c r="C382" s="14" t="s">
        <v>547</v>
      </c>
      <c r="D382" s="14" t="s">
        <v>520</v>
      </c>
      <c r="E382" s="6">
        <v>381</v>
      </c>
      <c r="F382" s="7" t="s">
        <v>618</v>
      </c>
      <c r="G382" s="14" t="s">
        <v>619</v>
      </c>
      <c r="H382" s="24">
        <v>356.65</v>
      </c>
      <c r="I382" s="13" t="s">
        <v>37</v>
      </c>
      <c r="J382" s="98"/>
      <c r="K382" s="14" t="s">
        <v>620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98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x14ac:dyDescent="0.25">
      <c r="A383" s="6">
        <v>2</v>
      </c>
      <c r="B383" s="106" t="s">
        <v>3798</v>
      </c>
      <c r="C383" s="15" t="s">
        <v>537</v>
      </c>
      <c r="D383" s="15" t="s">
        <v>520</v>
      </c>
      <c r="E383" s="6">
        <v>382</v>
      </c>
      <c r="F383" s="8" t="s">
        <v>621</v>
      </c>
      <c r="G383" s="14" t="s">
        <v>622</v>
      </c>
      <c r="H383" s="150">
        <v>37.15</v>
      </c>
      <c r="I383" s="13" t="s">
        <v>37</v>
      </c>
      <c r="J383" s="98"/>
      <c r="K383" s="14" t="s">
        <v>623</v>
      </c>
      <c r="L383" s="16"/>
      <c r="M383" s="16" t="s">
        <v>624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98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x14ac:dyDescent="0.25">
      <c r="A384" s="6">
        <v>2</v>
      </c>
      <c r="B384" s="106" t="s">
        <v>3798</v>
      </c>
      <c r="C384" s="23" t="s">
        <v>625</v>
      </c>
      <c r="D384" s="15" t="s">
        <v>520</v>
      </c>
      <c r="E384" s="6">
        <v>383</v>
      </c>
      <c r="F384" s="8" t="s">
        <v>626</v>
      </c>
      <c r="G384" s="14" t="s">
        <v>627</v>
      </c>
      <c r="H384" s="150">
        <v>1107</v>
      </c>
      <c r="I384" s="13" t="s">
        <v>37</v>
      </c>
      <c r="J384" s="98"/>
      <c r="K384" s="14" t="s">
        <v>628</v>
      </c>
      <c r="L384" s="16"/>
      <c r="M384" s="16" t="s">
        <v>629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98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06" t="s">
        <v>3798</v>
      </c>
      <c r="C385" s="14" t="s">
        <v>555</v>
      </c>
      <c r="D385" s="15" t="s">
        <v>520</v>
      </c>
      <c r="E385" s="6">
        <v>384</v>
      </c>
      <c r="F385" s="7" t="s">
        <v>630</v>
      </c>
      <c r="G385" s="14" t="s">
        <v>631</v>
      </c>
      <c r="H385" s="150">
        <v>189.6</v>
      </c>
      <c r="I385" s="13" t="s">
        <v>37</v>
      </c>
      <c r="J385" s="98"/>
      <c r="K385" s="14" t="s">
        <v>632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98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06" t="s">
        <v>3798</v>
      </c>
      <c r="C386" s="14" t="s">
        <v>555</v>
      </c>
      <c r="D386" s="15" t="s">
        <v>520</v>
      </c>
      <c r="E386" s="6">
        <v>385</v>
      </c>
      <c r="F386" s="8" t="s">
        <v>633</v>
      </c>
      <c r="G386" s="15" t="s">
        <v>634</v>
      </c>
      <c r="H386" s="150">
        <v>541.29</v>
      </c>
      <c r="I386" s="13" t="s">
        <v>37</v>
      </c>
      <c r="J386" s="98"/>
      <c r="K386" s="14" t="s">
        <v>614</v>
      </c>
      <c r="L386" s="16"/>
      <c r="M386" s="16" t="s">
        <v>635</v>
      </c>
      <c r="N386" s="16"/>
      <c r="O386" s="16" t="s">
        <v>615</v>
      </c>
      <c r="P386" s="16"/>
      <c r="Q386" s="16" t="s">
        <v>636</v>
      </c>
      <c r="R386" s="16"/>
      <c r="S386" s="16" t="s">
        <v>419</v>
      </c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98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x14ac:dyDescent="0.25">
      <c r="A387" s="6">
        <v>2</v>
      </c>
      <c r="B387" s="106" t="s">
        <v>3798</v>
      </c>
      <c r="C387" s="15" t="s">
        <v>591</v>
      </c>
      <c r="D387" s="15" t="s">
        <v>520</v>
      </c>
      <c r="E387" s="6">
        <v>386</v>
      </c>
      <c r="F387" s="8" t="s">
        <v>637</v>
      </c>
      <c r="G387" s="14" t="s">
        <v>638</v>
      </c>
      <c r="H387" s="150">
        <v>156.13999999999999</v>
      </c>
      <c r="I387" s="13" t="s">
        <v>37</v>
      </c>
      <c r="J387" s="98"/>
      <c r="K387" s="7" t="s">
        <v>639</v>
      </c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88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  <c r="CC387" s="104"/>
      <c r="CD387" s="104"/>
      <c r="CE387" s="104"/>
      <c r="CF387" s="104"/>
      <c r="CG387" s="104"/>
      <c r="CH387" s="104"/>
      <c r="CI387" s="104"/>
      <c r="CJ387" s="104"/>
      <c r="CK387" s="104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4"/>
      <c r="DB387" s="104"/>
      <c r="DC387" s="104"/>
      <c r="DD387" s="104"/>
      <c r="DE387" s="104"/>
      <c r="DF387" s="104"/>
      <c r="DG387" s="104"/>
      <c r="DH387" s="104"/>
      <c r="DI387" s="104"/>
      <c r="DJ387" s="104"/>
      <c r="DK387" s="104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06" t="s">
        <v>3798</v>
      </c>
      <c r="C388" s="15" t="s">
        <v>591</v>
      </c>
      <c r="D388" s="15" t="s">
        <v>520</v>
      </c>
      <c r="E388" s="6">
        <v>387</v>
      </c>
      <c r="F388" s="8" t="s">
        <v>640</v>
      </c>
      <c r="G388" s="15" t="s">
        <v>641</v>
      </c>
      <c r="H388" s="150">
        <v>150</v>
      </c>
      <c r="I388" s="13" t="s">
        <v>37</v>
      </c>
      <c r="J388" s="88"/>
      <c r="K388" s="15" t="s">
        <v>642</v>
      </c>
      <c r="L388" s="26"/>
      <c r="M388" s="26" t="s">
        <v>643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88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x14ac:dyDescent="0.25">
      <c r="A389" s="6">
        <v>2</v>
      </c>
      <c r="B389" s="106" t="s">
        <v>3798</v>
      </c>
      <c r="C389" s="14" t="s">
        <v>537</v>
      </c>
      <c r="D389" s="15" t="s">
        <v>520</v>
      </c>
      <c r="E389" s="6">
        <v>388</v>
      </c>
      <c r="F389" s="7" t="s">
        <v>644</v>
      </c>
      <c r="G389" s="14" t="s">
        <v>645</v>
      </c>
      <c r="H389" s="150">
        <v>295</v>
      </c>
      <c r="I389" s="13" t="s">
        <v>37</v>
      </c>
      <c r="J389" s="98"/>
      <c r="K389" s="14" t="s">
        <v>646</v>
      </c>
      <c r="L389" s="16"/>
      <c r="M389" s="16" t="s">
        <v>647</v>
      </c>
      <c r="N389" s="16"/>
      <c r="O389" s="16" t="s">
        <v>648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98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06" t="s">
        <v>3798</v>
      </c>
      <c r="C390" s="16" t="s">
        <v>3605</v>
      </c>
      <c r="D390" s="14" t="s">
        <v>520</v>
      </c>
      <c r="E390" s="6">
        <v>389</v>
      </c>
      <c r="F390" s="7" t="s">
        <v>3627</v>
      </c>
      <c r="G390" s="89" t="s">
        <v>3658</v>
      </c>
      <c r="H390" s="81">
        <v>54.74</v>
      </c>
      <c r="I390" s="81" t="s">
        <v>37</v>
      </c>
      <c r="J390" s="84"/>
      <c r="K390" s="83" t="s">
        <v>3659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x14ac:dyDescent="0.25">
      <c r="A391" s="6">
        <v>2</v>
      </c>
      <c r="B391" s="106" t="s">
        <v>3798</v>
      </c>
      <c r="C391" s="16" t="s">
        <v>3620</v>
      </c>
      <c r="D391" s="14" t="s">
        <v>520</v>
      </c>
      <c r="E391" s="6">
        <v>390</v>
      </c>
      <c r="F391" s="106" t="s">
        <v>3654</v>
      </c>
      <c r="G391" s="89" t="s">
        <v>3660</v>
      </c>
      <c r="H391" s="81">
        <v>422.54</v>
      </c>
      <c r="I391" s="81" t="s">
        <v>61</v>
      </c>
      <c r="J391" s="84"/>
      <c r="K391" s="89" t="s">
        <v>3661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x14ac:dyDescent="0.25">
      <c r="A392" s="6">
        <v>2</v>
      </c>
      <c r="B392" s="106" t="s">
        <v>3798</v>
      </c>
      <c r="C392" s="14" t="s">
        <v>649</v>
      </c>
      <c r="D392" s="14" t="s">
        <v>520</v>
      </c>
      <c r="E392" s="6">
        <v>391</v>
      </c>
      <c r="F392" s="8" t="s">
        <v>650</v>
      </c>
      <c r="G392" s="14" t="s">
        <v>651</v>
      </c>
      <c r="H392" s="150">
        <v>257.94</v>
      </c>
      <c r="I392" s="13" t="s">
        <v>37</v>
      </c>
      <c r="J392" s="16"/>
      <c r="K392" s="14" t="s">
        <v>652</v>
      </c>
      <c r="L392" s="16"/>
      <c r="M392" s="16" t="s">
        <v>653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84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x14ac:dyDescent="0.25">
      <c r="A393" s="6">
        <v>2</v>
      </c>
      <c r="B393" s="106" t="s">
        <v>3798</v>
      </c>
      <c r="C393" s="15" t="s">
        <v>654</v>
      </c>
      <c r="D393" s="14" t="s">
        <v>520</v>
      </c>
      <c r="E393" s="6">
        <v>392</v>
      </c>
      <c r="F393" s="8" t="s">
        <v>655</v>
      </c>
      <c r="G393" s="14" t="s">
        <v>656</v>
      </c>
      <c r="H393" s="150">
        <v>84.97</v>
      </c>
      <c r="I393" s="86" t="s">
        <v>37</v>
      </c>
      <c r="J393" s="16"/>
      <c r="K393" s="14" t="s">
        <v>657</v>
      </c>
      <c r="L393" s="16"/>
      <c r="M393" s="16" t="s">
        <v>658</v>
      </c>
      <c r="N393" s="16"/>
      <c r="O393" s="16" t="s">
        <v>659</v>
      </c>
      <c r="P393" s="16"/>
      <c r="Q393" s="16" t="s">
        <v>660</v>
      </c>
      <c r="R393" s="16"/>
      <c r="S393" s="16" t="s">
        <v>661</v>
      </c>
      <c r="T393" s="16"/>
      <c r="U393" s="16" t="s">
        <v>662</v>
      </c>
      <c r="V393" s="16"/>
      <c r="W393" s="16" t="s">
        <v>663</v>
      </c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 s="8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x14ac:dyDescent="0.25">
      <c r="A394" s="6">
        <v>2</v>
      </c>
      <c r="B394" s="106" t="s">
        <v>3798</v>
      </c>
      <c r="C394" s="14" t="s">
        <v>664</v>
      </c>
      <c r="D394" s="14" t="s">
        <v>520</v>
      </c>
      <c r="E394" s="6">
        <v>393</v>
      </c>
      <c r="F394" s="7" t="s">
        <v>665</v>
      </c>
      <c r="G394" s="14" t="s">
        <v>666</v>
      </c>
      <c r="H394" s="150">
        <v>74.849999999999994</v>
      </c>
      <c r="I394" s="13" t="s">
        <v>37</v>
      </c>
      <c r="J394" s="16"/>
      <c r="K394" s="14" t="s">
        <v>667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8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x14ac:dyDescent="0.25">
      <c r="A395" s="6">
        <v>2</v>
      </c>
      <c r="B395" s="106" t="s">
        <v>3798</v>
      </c>
      <c r="C395" s="15" t="s">
        <v>668</v>
      </c>
      <c r="D395" s="14" t="s">
        <v>520</v>
      </c>
      <c r="E395" s="6">
        <v>394</v>
      </c>
      <c r="F395" s="8" t="s">
        <v>669</v>
      </c>
      <c r="G395" s="14" t="s">
        <v>670</v>
      </c>
      <c r="H395" s="150">
        <v>693.17</v>
      </c>
      <c r="I395" s="13" t="s">
        <v>37</v>
      </c>
      <c r="J395" s="16"/>
      <c r="K395" s="14" t="s">
        <v>671</v>
      </c>
      <c r="L395" s="16">
        <v>1070154</v>
      </c>
      <c r="M395" s="16" t="s">
        <v>672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x14ac:dyDescent="0.25">
      <c r="A396" s="6">
        <v>2</v>
      </c>
      <c r="B396" s="106" t="s">
        <v>3798</v>
      </c>
      <c r="C396" s="15" t="s">
        <v>673</v>
      </c>
      <c r="D396" s="14" t="s">
        <v>520</v>
      </c>
      <c r="E396" s="6">
        <v>396</v>
      </c>
      <c r="F396" s="12" t="s">
        <v>676</v>
      </c>
      <c r="G396" s="17" t="s">
        <v>677</v>
      </c>
      <c r="H396" s="173">
        <v>82.55</v>
      </c>
      <c r="I396" s="13" t="s">
        <v>37</v>
      </c>
      <c r="J396" s="16"/>
      <c r="K396" s="14" t="s">
        <v>678</v>
      </c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98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06" t="s">
        <v>3798</v>
      </c>
      <c r="C397" s="15" t="s">
        <v>673</v>
      </c>
      <c r="D397" s="14" t="s">
        <v>520</v>
      </c>
      <c r="E397" s="6">
        <v>397</v>
      </c>
      <c r="F397" s="12" t="s">
        <v>679</v>
      </c>
      <c r="G397" s="17" t="s">
        <v>680</v>
      </c>
      <c r="H397" s="173">
        <v>94.44</v>
      </c>
      <c r="I397" s="13" t="s">
        <v>37</v>
      </c>
      <c r="J397" s="16"/>
      <c r="K397" s="14" t="s">
        <v>681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98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55" customFormat="1" ht="45" x14ac:dyDescent="0.25">
      <c r="A398" s="6">
        <v>2</v>
      </c>
      <c r="B398" s="106" t="s">
        <v>3798</v>
      </c>
      <c r="C398" s="19" t="s">
        <v>3944</v>
      </c>
      <c r="D398" s="131" t="s">
        <v>520</v>
      </c>
      <c r="E398" s="6">
        <v>398</v>
      </c>
      <c r="F398" s="47" t="s">
        <v>3942</v>
      </c>
      <c r="G398" s="131" t="s">
        <v>3943</v>
      </c>
      <c r="H398" s="195">
        <v>25</v>
      </c>
      <c r="I398" s="81" t="s">
        <v>37</v>
      </c>
      <c r="J398" s="84"/>
      <c r="K398" s="83" t="s">
        <v>3945</v>
      </c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</row>
    <row r="399" spans="1:254" s="1" customFormat="1" ht="45" x14ac:dyDescent="0.25">
      <c r="A399" s="6">
        <v>2</v>
      </c>
      <c r="B399" s="106" t="s">
        <v>3798</v>
      </c>
      <c r="C399" s="19" t="s">
        <v>3948</v>
      </c>
      <c r="D399" s="131" t="s">
        <v>520</v>
      </c>
      <c r="E399" s="6">
        <v>399</v>
      </c>
      <c r="F399" s="47" t="s">
        <v>3946</v>
      </c>
      <c r="G399" s="196" t="s">
        <v>3947</v>
      </c>
      <c r="H399" s="195">
        <v>25.23</v>
      </c>
      <c r="I399" s="81" t="s">
        <v>37</v>
      </c>
      <c r="J399" s="84"/>
      <c r="K399" s="89" t="s">
        <v>3949</v>
      </c>
      <c r="L399" s="84"/>
      <c r="M399" s="98" t="s">
        <v>3950</v>
      </c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179" customFormat="1" ht="45" x14ac:dyDescent="0.25">
      <c r="A400" s="6">
        <v>2</v>
      </c>
      <c r="B400" s="106" t="s">
        <v>3798</v>
      </c>
      <c r="C400" s="19" t="s">
        <v>3954</v>
      </c>
      <c r="D400" s="131" t="s">
        <v>520</v>
      </c>
      <c r="E400" s="6">
        <v>400</v>
      </c>
      <c r="F400" s="47" t="s">
        <v>3951</v>
      </c>
      <c r="G400" s="229" t="s">
        <v>3952</v>
      </c>
      <c r="H400" s="195">
        <v>29.71</v>
      </c>
      <c r="I400" s="81" t="s">
        <v>37</v>
      </c>
      <c r="J400" s="84"/>
      <c r="K400" s="232" t="s">
        <v>3953</v>
      </c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75" customFormat="1" ht="75" x14ac:dyDescent="0.25">
      <c r="A401" s="6">
        <v>2</v>
      </c>
      <c r="B401" s="106" t="s">
        <v>3798</v>
      </c>
      <c r="C401" s="19" t="s">
        <v>3961</v>
      </c>
      <c r="D401" s="14" t="s">
        <v>520</v>
      </c>
      <c r="E401" s="6">
        <v>401</v>
      </c>
      <c r="F401" s="241" t="s">
        <v>3955</v>
      </c>
      <c r="G401" s="197" t="s">
        <v>3956</v>
      </c>
      <c r="H401" s="198">
        <v>316.10000000000002</v>
      </c>
      <c r="I401" s="81" t="s">
        <v>37</v>
      </c>
      <c r="J401" s="84"/>
      <c r="K401" s="89" t="s">
        <v>3957</v>
      </c>
      <c r="L401" s="84"/>
      <c r="M401" s="98" t="s">
        <v>3958</v>
      </c>
      <c r="N401" s="84"/>
      <c r="O401" s="98" t="s">
        <v>3959</v>
      </c>
      <c r="P401" s="84"/>
      <c r="Q401" s="98" t="s">
        <v>3960</v>
      </c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79" customFormat="1" ht="45" x14ac:dyDescent="0.25">
      <c r="A402" s="6">
        <v>2</v>
      </c>
      <c r="B402" s="106" t="s">
        <v>3798</v>
      </c>
      <c r="C402" s="19" t="s">
        <v>3965</v>
      </c>
      <c r="D402" s="14" t="s">
        <v>520</v>
      </c>
      <c r="E402" s="6">
        <v>402</v>
      </c>
      <c r="F402" s="241" t="s">
        <v>3962</v>
      </c>
      <c r="G402" s="197" t="s">
        <v>3963</v>
      </c>
      <c r="H402" s="198">
        <v>25.66</v>
      </c>
      <c r="I402" s="81" t="s">
        <v>37</v>
      </c>
      <c r="J402" s="84"/>
      <c r="K402" s="89" t="s">
        <v>3964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79" customFormat="1" ht="45" x14ac:dyDescent="0.25">
      <c r="A403" s="6">
        <v>2</v>
      </c>
      <c r="B403" s="106" t="s">
        <v>3798</v>
      </c>
      <c r="C403" s="19" t="s">
        <v>3969</v>
      </c>
      <c r="D403" s="14" t="s">
        <v>520</v>
      </c>
      <c r="E403" s="6">
        <v>403</v>
      </c>
      <c r="F403" s="241" t="s">
        <v>3966</v>
      </c>
      <c r="G403" s="199" t="s">
        <v>3967</v>
      </c>
      <c r="H403" s="198">
        <v>64.39</v>
      </c>
      <c r="I403" s="137" t="s">
        <v>37</v>
      </c>
      <c r="J403" s="84"/>
      <c r="K403" s="89" t="s">
        <v>3968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79" customFormat="1" ht="75" x14ac:dyDescent="0.25">
      <c r="A404" s="6">
        <v>2</v>
      </c>
      <c r="B404" s="106" t="s">
        <v>3798</v>
      </c>
      <c r="C404" s="8" t="s">
        <v>3209</v>
      </c>
      <c r="D404" s="7" t="s">
        <v>3210</v>
      </c>
      <c r="E404" s="6">
        <v>404</v>
      </c>
      <c r="F404" s="8" t="s">
        <v>3211</v>
      </c>
      <c r="G404" s="7" t="s">
        <v>3212</v>
      </c>
      <c r="H404" s="151">
        <v>459.83</v>
      </c>
      <c r="I404" s="6" t="s">
        <v>37</v>
      </c>
      <c r="J404" s="9"/>
      <c r="K404" s="7" t="s">
        <v>3213</v>
      </c>
      <c r="L404" s="9">
        <v>474447</v>
      </c>
      <c r="M404" s="9" t="s">
        <v>3214</v>
      </c>
      <c r="N404" s="9">
        <v>245028</v>
      </c>
      <c r="O404" s="9" t="s">
        <v>3215</v>
      </c>
      <c r="P404" s="9">
        <v>2231586</v>
      </c>
      <c r="Q404" s="9" t="s">
        <v>3216</v>
      </c>
      <c r="R404" s="9">
        <v>700198</v>
      </c>
      <c r="S404" s="9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16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79" customFormat="1" ht="45" x14ac:dyDescent="0.25">
      <c r="A405" s="6">
        <v>2</v>
      </c>
      <c r="B405" s="106" t="s">
        <v>3798</v>
      </c>
      <c r="C405" s="14" t="s">
        <v>3280</v>
      </c>
      <c r="D405" s="14" t="s">
        <v>3210</v>
      </c>
      <c r="E405" s="6">
        <v>405</v>
      </c>
      <c r="F405" s="7" t="s">
        <v>3281</v>
      </c>
      <c r="G405" s="14" t="s">
        <v>3282</v>
      </c>
      <c r="H405" s="150">
        <v>38.619999999999997</v>
      </c>
      <c r="I405" s="13" t="s">
        <v>37</v>
      </c>
      <c r="J405" s="16"/>
      <c r="K405" s="14" t="s">
        <v>3283</v>
      </c>
      <c r="L405" s="16"/>
      <c r="M405" s="16" t="s">
        <v>279</v>
      </c>
      <c r="N405" s="16"/>
      <c r="O405" s="16" t="s">
        <v>3284</v>
      </c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98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79" customFormat="1" ht="45" x14ac:dyDescent="0.25">
      <c r="A406" s="6">
        <v>2</v>
      </c>
      <c r="B406" s="106" t="s">
        <v>3798</v>
      </c>
      <c r="C406" s="7" t="s">
        <v>3217</v>
      </c>
      <c r="D406" s="7" t="s">
        <v>3218</v>
      </c>
      <c r="E406" s="6">
        <v>406</v>
      </c>
      <c r="F406" s="9" t="s">
        <v>3219</v>
      </c>
      <c r="G406" s="7" t="s">
        <v>3220</v>
      </c>
      <c r="H406" s="114">
        <v>145.16999999999999</v>
      </c>
      <c r="I406" s="6" t="s">
        <v>37</v>
      </c>
      <c r="J406" s="9"/>
      <c r="K406" s="7" t="s">
        <v>3221</v>
      </c>
      <c r="L406" s="9"/>
      <c r="M406" s="9" t="s">
        <v>3222</v>
      </c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16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179" customFormat="1" ht="45" x14ac:dyDescent="0.25">
      <c r="A407" s="6">
        <v>2</v>
      </c>
      <c r="B407" s="106" t="s">
        <v>3798</v>
      </c>
      <c r="C407" s="7" t="s">
        <v>3223</v>
      </c>
      <c r="D407" s="7" t="s">
        <v>3218</v>
      </c>
      <c r="E407" s="6">
        <v>407</v>
      </c>
      <c r="F407" s="9" t="s">
        <v>3224</v>
      </c>
      <c r="G407" s="7" t="s">
        <v>3225</v>
      </c>
      <c r="H407" s="114">
        <v>42.09</v>
      </c>
      <c r="I407" s="6" t="s">
        <v>37</v>
      </c>
      <c r="J407" s="9"/>
      <c r="K407" s="7" t="s">
        <v>3226</v>
      </c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6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175" customFormat="1" ht="45" x14ac:dyDescent="0.25">
      <c r="A408" s="6">
        <v>2</v>
      </c>
      <c r="B408" s="106" t="s">
        <v>3798</v>
      </c>
      <c r="C408" s="7" t="s">
        <v>3227</v>
      </c>
      <c r="D408" s="7" t="s">
        <v>3218</v>
      </c>
      <c r="E408" s="6">
        <v>408</v>
      </c>
      <c r="F408" s="9" t="s">
        <v>3228</v>
      </c>
      <c r="G408" s="7" t="s">
        <v>3229</v>
      </c>
      <c r="H408" s="151">
        <v>85.57</v>
      </c>
      <c r="I408" s="6" t="s">
        <v>37</v>
      </c>
      <c r="J408" s="9"/>
      <c r="K408" s="7" t="s">
        <v>3230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10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S408" s="104"/>
      <c r="BT408" s="104"/>
      <c r="BU408" s="104"/>
      <c r="BV408" s="104"/>
      <c r="BW408" s="104"/>
      <c r="BX408" s="104"/>
      <c r="BY408" s="104"/>
      <c r="BZ408" s="104"/>
      <c r="CA408" s="104"/>
      <c r="CB408" s="104"/>
      <c r="CC408" s="104"/>
      <c r="CD408" s="104"/>
      <c r="CE408" s="104"/>
      <c r="CF408" s="104"/>
      <c r="CG408" s="104"/>
      <c r="CH408" s="104"/>
      <c r="CI408" s="104"/>
      <c r="CJ408" s="104"/>
      <c r="CK408" s="104"/>
      <c r="CL408" s="104"/>
      <c r="CM408" s="104"/>
      <c r="CN408" s="104"/>
      <c r="CO408" s="104"/>
      <c r="CP408" s="104"/>
      <c r="CQ408" s="104"/>
      <c r="CR408" s="104"/>
      <c r="CS408" s="104"/>
      <c r="CT408" s="104"/>
      <c r="CU408" s="104"/>
      <c r="CV408" s="104"/>
      <c r="CW408" s="104"/>
      <c r="CX408" s="104"/>
      <c r="CY408" s="104"/>
      <c r="CZ408" s="104"/>
      <c r="DA408" s="104"/>
      <c r="DB408" s="104"/>
      <c r="DC408" s="104"/>
      <c r="DD408" s="104"/>
      <c r="DE408" s="104"/>
      <c r="DF408" s="104"/>
      <c r="DG408" s="104"/>
      <c r="DH408" s="104"/>
      <c r="DI408" s="104"/>
      <c r="DJ408" s="104"/>
      <c r="DK408" s="104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79" customFormat="1" ht="45" x14ac:dyDescent="0.25">
      <c r="A409" s="6">
        <v>2</v>
      </c>
      <c r="B409" s="106" t="s">
        <v>3798</v>
      </c>
      <c r="C409" s="7" t="s">
        <v>3227</v>
      </c>
      <c r="D409" s="7" t="s">
        <v>3218</v>
      </c>
      <c r="E409" s="6">
        <v>409</v>
      </c>
      <c r="F409" s="9" t="s">
        <v>3231</v>
      </c>
      <c r="G409" s="7" t="s">
        <v>3229</v>
      </c>
      <c r="H409" s="151">
        <v>83.38</v>
      </c>
      <c r="I409" s="6" t="s">
        <v>37</v>
      </c>
      <c r="J409" s="9"/>
      <c r="K409" s="7" t="s">
        <v>3230</v>
      </c>
      <c r="L409" s="9"/>
      <c r="M409" s="9" t="s">
        <v>3232</v>
      </c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  <c r="CC409" s="104"/>
      <c r="CD409" s="104"/>
      <c r="CE409" s="104"/>
      <c r="CF409" s="104"/>
      <c r="CG409" s="104"/>
      <c r="CH409" s="104"/>
      <c r="CI409" s="104"/>
      <c r="CJ409" s="104"/>
      <c r="CK409" s="104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4"/>
      <c r="DB409" s="104"/>
      <c r="DC409" s="104"/>
      <c r="DD409" s="104"/>
      <c r="DE409" s="104"/>
      <c r="DF409" s="104"/>
      <c r="DG409" s="104"/>
      <c r="DH409" s="104"/>
      <c r="DI409" s="104"/>
      <c r="DJ409" s="104"/>
      <c r="DK409" s="104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79" customFormat="1" ht="45" x14ac:dyDescent="0.25">
      <c r="A410" s="6">
        <v>2</v>
      </c>
      <c r="B410" s="106" t="s">
        <v>3798</v>
      </c>
      <c r="C410" s="8" t="s">
        <v>3233</v>
      </c>
      <c r="D410" s="7" t="s">
        <v>3218</v>
      </c>
      <c r="E410" s="6">
        <v>410</v>
      </c>
      <c r="F410" s="12" t="s">
        <v>3234</v>
      </c>
      <c r="G410" s="7" t="s">
        <v>3235</v>
      </c>
      <c r="H410" s="151">
        <v>477.98</v>
      </c>
      <c r="I410" s="6" t="s">
        <v>37</v>
      </c>
      <c r="J410" s="9"/>
      <c r="K410" s="7" t="s">
        <v>3236</v>
      </c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6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79" customFormat="1" ht="45" x14ac:dyDescent="0.25">
      <c r="A411" s="6">
        <v>2</v>
      </c>
      <c r="B411" s="106" t="s">
        <v>3798</v>
      </c>
      <c r="C411" s="7" t="s">
        <v>3237</v>
      </c>
      <c r="D411" s="7" t="s">
        <v>3218</v>
      </c>
      <c r="E411" s="6">
        <v>411</v>
      </c>
      <c r="F411" s="9" t="s">
        <v>3238</v>
      </c>
      <c r="G411" s="7" t="s">
        <v>3239</v>
      </c>
      <c r="H411" s="151">
        <v>1248.78</v>
      </c>
      <c r="I411" s="6" t="s">
        <v>37</v>
      </c>
      <c r="J411" s="9"/>
      <c r="K411" s="7" t="s">
        <v>3240</v>
      </c>
      <c r="L411" s="9"/>
      <c r="M411" s="9" t="s">
        <v>3241</v>
      </c>
      <c r="N411" s="9"/>
      <c r="O411" s="9" t="s">
        <v>3242</v>
      </c>
      <c r="P411" s="9"/>
      <c r="Q411" s="9" t="s">
        <v>3243</v>
      </c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6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79" customFormat="1" ht="45" x14ac:dyDescent="0.25">
      <c r="A412" s="6">
        <v>2</v>
      </c>
      <c r="B412" s="106" t="s">
        <v>3798</v>
      </c>
      <c r="C412" s="7" t="s">
        <v>3244</v>
      </c>
      <c r="D412" s="7" t="s">
        <v>3218</v>
      </c>
      <c r="E412" s="6">
        <v>412</v>
      </c>
      <c r="F412" s="9" t="s">
        <v>3245</v>
      </c>
      <c r="G412" s="7" t="s">
        <v>3246</v>
      </c>
      <c r="H412" s="151">
        <v>148.22</v>
      </c>
      <c r="I412" s="6" t="s">
        <v>37</v>
      </c>
      <c r="J412" s="9"/>
      <c r="K412" s="7" t="s">
        <v>3247</v>
      </c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6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79" customFormat="1" ht="45" x14ac:dyDescent="0.25">
      <c r="A413" s="6">
        <v>2</v>
      </c>
      <c r="B413" s="106" t="s">
        <v>3798</v>
      </c>
      <c r="C413" s="7" t="s">
        <v>3248</v>
      </c>
      <c r="D413" s="7" t="s">
        <v>3218</v>
      </c>
      <c r="E413" s="6">
        <v>413</v>
      </c>
      <c r="F413" s="9" t="s">
        <v>3249</v>
      </c>
      <c r="G413" s="7" t="s">
        <v>3250</v>
      </c>
      <c r="H413" s="114">
        <v>32.19</v>
      </c>
      <c r="I413" s="87" t="s">
        <v>37</v>
      </c>
      <c r="J413" s="9"/>
      <c r="K413" s="7" t="s">
        <v>3251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8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94" customFormat="1" ht="45" x14ac:dyDescent="0.25">
      <c r="A414" s="6">
        <v>2</v>
      </c>
      <c r="B414" s="106" t="s">
        <v>3798</v>
      </c>
      <c r="C414" s="7" t="s">
        <v>3252</v>
      </c>
      <c r="D414" s="7" t="s">
        <v>3218</v>
      </c>
      <c r="E414" s="6">
        <v>414</v>
      </c>
      <c r="F414" s="9" t="s">
        <v>3253</v>
      </c>
      <c r="G414" s="7" t="s">
        <v>3254</v>
      </c>
      <c r="H414" s="114">
        <v>2279.86</v>
      </c>
      <c r="I414" s="6" t="s">
        <v>37</v>
      </c>
      <c r="J414" s="88" t="s">
        <v>3657</v>
      </c>
      <c r="K414" s="7" t="s">
        <v>3255</v>
      </c>
      <c r="L414" s="9"/>
      <c r="M414" s="9" t="s">
        <v>3256</v>
      </c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8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</row>
    <row r="415" spans="1:254" s="179" customFormat="1" ht="45" x14ac:dyDescent="0.25">
      <c r="A415" s="6">
        <v>2</v>
      </c>
      <c r="B415" s="106" t="s">
        <v>3798</v>
      </c>
      <c r="C415" s="7" t="s">
        <v>3248</v>
      </c>
      <c r="D415" s="7" t="s">
        <v>3218</v>
      </c>
      <c r="E415" s="6">
        <v>415</v>
      </c>
      <c r="F415" s="9" t="s">
        <v>3257</v>
      </c>
      <c r="G415" s="7" t="s">
        <v>3258</v>
      </c>
      <c r="H415" s="114">
        <v>45.27</v>
      </c>
      <c r="I415" s="6" t="s">
        <v>37</v>
      </c>
      <c r="J415" s="9"/>
      <c r="K415" s="7" t="s">
        <v>3259</v>
      </c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84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94" customFormat="1" ht="60" x14ac:dyDescent="0.25">
      <c r="A416" s="6">
        <v>2</v>
      </c>
      <c r="B416" s="106" t="s">
        <v>3798</v>
      </c>
      <c r="C416" s="7" t="s">
        <v>3260</v>
      </c>
      <c r="D416" s="7" t="s">
        <v>3218</v>
      </c>
      <c r="E416" s="6">
        <v>416</v>
      </c>
      <c r="F416" s="12" t="s">
        <v>3261</v>
      </c>
      <c r="G416" s="7" t="s">
        <v>3262</v>
      </c>
      <c r="H416" s="151">
        <v>160</v>
      </c>
      <c r="I416" s="6" t="s">
        <v>37</v>
      </c>
      <c r="J416" s="9"/>
      <c r="K416" s="7" t="s">
        <v>3263</v>
      </c>
      <c r="L416" s="9"/>
      <c r="M416" s="9" t="s">
        <v>3264</v>
      </c>
      <c r="N416" s="9"/>
      <c r="O416" s="9" t="s">
        <v>3265</v>
      </c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8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179" customFormat="1" ht="45" x14ac:dyDescent="0.25">
      <c r="A417" s="6">
        <v>2</v>
      </c>
      <c r="B417" s="106" t="s">
        <v>3798</v>
      </c>
      <c r="C417" s="7" t="s">
        <v>3248</v>
      </c>
      <c r="D417" s="7" t="s">
        <v>3218</v>
      </c>
      <c r="E417" s="6">
        <v>417</v>
      </c>
      <c r="F417" s="9" t="s">
        <v>3266</v>
      </c>
      <c r="G417" s="7" t="s">
        <v>3267</v>
      </c>
      <c r="H417" s="114">
        <v>25.53</v>
      </c>
      <c r="I417" s="6" t="s">
        <v>37</v>
      </c>
      <c r="J417" s="9"/>
      <c r="K417" s="7" t="s">
        <v>3268</v>
      </c>
      <c r="L417" s="9"/>
      <c r="M417" s="9" t="s">
        <v>3269</v>
      </c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8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79" customFormat="1" ht="45" x14ac:dyDescent="0.25">
      <c r="A418" s="6">
        <v>2</v>
      </c>
      <c r="B418" s="106" t="s">
        <v>3798</v>
      </c>
      <c r="C418" s="7" t="s">
        <v>3270</v>
      </c>
      <c r="D418" s="7" t="s">
        <v>3218</v>
      </c>
      <c r="E418" s="6">
        <v>418</v>
      </c>
      <c r="F418" s="9" t="s">
        <v>3271</v>
      </c>
      <c r="G418" s="7" t="s">
        <v>3272</v>
      </c>
      <c r="H418" s="151">
        <v>71.12</v>
      </c>
      <c r="I418" s="6" t="s">
        <v>37</v>
      </c>
      <c r="J418" s="9"/>
      <c r="K418" s="7" t="s">
        <v>3273</v>
      </c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8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179" customFormat="1" ht="45" x14ac:dyDescent="0.25">
      <c r="A419" s="6">
        <v>2</v>
      </c>
      <c r="B419" s="106" t="s">
        <v>3798</v>
      </c>
      <c r="C419" s="7" t="s">
        <v>3248</v>
      </c>
      <c r="D419" s="7" t="s">
        <v>3218</v>
      </c>
      <c r="E419" s="6">
        <v>419</v>
      </c>
      <c r="F419" s="9" t="s">
        <v>3274</v>
      </c>
      <c r="G419" s="7" t="s">
        <v>3275</v>
      </c>
      <c r="H419" s="114">
        <v>171.03</v>
      </c>
      <c r="I419" s="6" t="s">
        <v>37</v>
      </c>
      <c r="J419" s="9"/>
      <c r="K419" s="7" t="s">
        <v>3276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88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10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  <c r="BN419" s="104"/>
      <c r="BO419" s="104"/>
      <c r="BP419" s="104"/>
      <c r="BQ419" s="104"/>
      <c r="BR419" s="104"/>
      <c r="BS419" s="104"/>
      <c r="BT419" s="104"/>
      <c r="BU419" s="104"/>
      <c r="BV419" s="104"/>
      <c r="BW419" s="104"/>
      <c r="BX419" s="104"/>
      <c r="BY419" s="104"/>
      <c r="BZ419" s="104"/>
      <c r="CA419" s="104"/>
      <c r="CB419" s="104"/>
      <c r="CC419" s="104"/>
      <c r="CD419" s="104"/>
      <c r="CE419" s="104"/>
      <c r="CF419" s="104"/>
      <c r="CG419" s="104"/>
      <c r="CH419" s="104"/>
      <c r="CI419" s="104"/>
      <c r="CJ419" s="104"/>
      <c r="CK419" s="104"/>
      <c r="CL419" s="104"/>
      <c r="CM419" s="104"/>
      <c r="CN419" s="104"/>
      <c r="CO419" s="104"/>
      <c r="CP419" s="104"/>
      <c r="CQ419" s="104"/>
      <c r="CR419" s="104"/>
      <c r="CS419" s="104"/>
      <c r="CT419" s="104"/>
      <c r="CU419" s="104"/>
      <c r="CV419" s="104"/>
      <c r="CW419" s="104"/>
      <c r="CX419" s="104"/>
      <c r="CY419" s="104"/>
      <c r="CZ419" s="104"/>
      <c r="DA419" s="104"/>
      <c r="DB419" s="104"/>
      <c r="DC419" s="104"/>
      <c r="DD419" s="104"/>
      <c r="DE419" s="104"/>
      <c r="DF419" s="104"/>
      <c r="DG419" s="104"/>
      <c r="DH419" s="104"/>
      <c r="DI419" s="104"/>
      <c r="DJ419" s="104"/>
      <c r="DK419" s="104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175" customFormat="1" ht="45" x14ac:dyDescent="0.25">
      <c r="A420" s="6">
        <v>2</v>
      </c>
      <c r="B420" s="106" t="s">
        <v>3798</v>
      </c>
      <c r="C420" s="7" t="s">
        <v>3248</v>
      </c>
      <c r="D420" s="7" t="s">
        <v>3218</v>
      </c>
      <c r="E420" s="6">
        <v>420</v>
      </c>
      <c r="F420" s="9" t="s">
        <v>3277</v>
      </c>
      <c r="G420" s="7" t="s">
        <v>3278</v>
      </c>
      <c r="H420" s="114">
        <v>53.88</v>
      </c>
      <c r="I420" s="6" t="s">
        <v>37</v>
      </c>
      <c r="J420" s="9"/>
      <c r="K420" s="7" t="s">
        <v>3279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8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79" customFormat="1" ht="45" x14ac:dyDescent="0.25">
      <c r="A421" s="6">
        <v>2</v>
      </c>
      <c r="B421" s="106" t="s">
        <v>3798</v>
      </c>
      <c r="C421" s="16" t="s">
        <v>4151</v>
      </c>
      <c r="D421" s="7" t="s">
        <v>3218</v>
      </c>
      <c r="E421" s="6">
        <v>421</v>
      </c>
      <c r="F421" s="9" t="s">
        <v>4148</v>
      </c>
      <c r="G421" s="7" t="s">
        <v>4149</v>
      </c>
      <c r="H421" s="202">
        <v>60.82</v>
      </c>
      <c r="I421" s="81" t="s">
        <v>37</v>
      </c>
      <c r="J421" s="84"/>
      <c r="K421" s="89" t="s">
        <v>4150</v>
      </c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79" customFormat="1" ht="45" x14ac:dyDescent="0.25">
      <c r="A422" s="6">
        <v>2</v>
      </c>
      <c r="B422" s="106" t="s">
        <v>3798</v>
      </c>
      <c r="C422" s="14" t="s">
        <v>3086</v>
      </c>
      <c r="D422" s="17" t="s">
        <v>3087</v>
      </c>
      <c r="E422" s="6">
        <v>422</v>
      </c>
      <c r="F422" s="7" t="s">
        <v>3088</v>
      </c>
      <c r="G422" s="15" t="s">
        <v>3089</v>
      </c>
      <c r="H422" s="24">
        <v>1846.47</v>
      </c>
      <c r="I422" s="81" t="s">
        <v>37</v>
      </c>
      <c r="J422" s="18"/>
      <c r="K422" s="28" t="s">
        <v>3090</v>
      </c>
      <c r="L422" s="65">
        <v>1402594</v>
      </c>
      <c r="M422" s="29" t="s">
        <v>3091</v>
      </c>
      <c r="N422" s="65">
        <v>2580457</v>
      </c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6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" customFormat="1" ht="45" x14ac:dyDescent="0.25">
      <c r="A423" s="6">
        <v>2</v>
      </c>
      <c r="B423" s="106" t="s">
        <v>3798</v>
      </c>
      <c r="C423" s="14" t="s">
        <v>3086</v>
      </c>
      <c r="D423" s="17" t="s">
        <v>3087</v>
      </c>
      <c r="E423" s="6">
        <v>423</v>
      </c>
      <c r="F423" s="106" t="s">
        <v>3092</v>
      </c>
      <c r="G423" s="28" t="s">
        <v>3093</v>
      </c>
      <c r="H423" s="24">
        <v>358.36</v>
      </c>
      <c r="I423" s="81" t="s">
        <v>37</v>
      </c>
      <c r="J423" s="18"/>
      <c r="K423" s="28" t="s">
        <v>3094</v>
      </c>
      <c r="L423" s="29"/>
      <c r="M423" s="29"/>
      <c r="N423" s="29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6" t="s">
        <v>3095</v>
      </c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</row>
    <row r="424" spans="1:254" s="96" customFormat="1" ht="60" x14ac:dyDescent="0.25">
      <c r="A424" s="6">
        <v>2</v>
      </c>
      <c r="B424" s="106" t="s">
        <v>3798</v>
      </c>
      <c r="C424" s="14" t="s">
        <v>3086</v>
      </c>
      <c r="D424" s="17" t="s">
        <v>3087</v>
      </c>
      <c r="E424" s="6">
        <v>424</v>
      </c>
      <c r="F424" s="106" t="s">
        <v>3096</v>
      </c>
      <c r="G424" s="15" t="s">
        <v>3097</v>
      </c>
      <c r="H424" s="24">
        <v>471.6</v>
      </c>
      <c r="I424" s="81" t="s">
        <v>37</v>
      </c>
      <c r="J424" s="18"/>
      <c r="K424" s="15" t="s">
        <v>3098</v>
      </c>
      <c r="L424" s="65">
        <v>1565052</v>
      </c>
      <c r="M424" s="29" t="s">
        <v>3099</v>
      </c>
      <c r="N424" s="65">
        <v>1565054</v>
      </c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6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96" customFormat="1" ht="45" x14ac:dyDescent="0.25">
      <c r="A425" s="6">
        <v>2</v>
      </c>
      <c r="B425" s="106" t="s">
        <v>3798</v>
      </c>
      <c r="C425" s="14" t="s">
        <v>3086</v>
      </c>
      <c r="D425" s="17" t="s">
        <v>3087</v>
      </c>
      <c r="E425" s="6">
        <v>425</v>
      </c>
      <c r="F425" s="106" t="s">
        <v>3100</v>
      </c>
      <c r="G425" s="28" t="s">
        <v>3093</v>
      </c>
      <c r="H425" s="24">
        <v>407.66</v>
      </c>
      <c r="I425" s="81" t="s">
        <v>37</v>
      </c>
      <c r="J425" s="18"/>
      <c r="K425" s="15" t="s">
        <v>3101</v>
      </c>
      <c r="L425" s="29"/>
      <c r="M425" s="29"/>
      <c r="N425" s="29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6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96" customFormat="1" ht="45" x14ac:dyDescent="0.25">
      <c r="A426" s="6">
        <v>2</v>
      </c>
      <c r="B426" s="106" t="s">
        <v>3798</v>
      </c>
      <c r="C426" s="14" t="s">
        <v>3086</v>
      </c>
      <c r="D426" s="17" t="s">
        <v>3087</v>
      </c>
      <c r="E426" s="6">
        <v>426</v>
      </c>
      <c r="F426" s="106" t="s">
        <v>3102</v>
      </c>
      <c r="G426" s="28" t="s">
        <v>3093</v>
      </c>
      <c r="H426" s="24">
        <v>226.75</v>
      </c>
      <c r="I426" s="81" t="s">
        <v>37</v>
      </c>
      <c r="J426" s="18"/>
      <c r="K426" s="15" t="s">
        <v>3103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96" customFormat="1" ht="45" x14ac:dyDescent="0.25">
      <c r="A427" s="6">
        <v>2</v>
      </c>
      <c r="B427" s="106" t="s">
        <v>3798</v>
      </c>
      <c r="C427" s="14" t="s">
        <v>3086</v>
      </c>
      <c r="D427" s="17" t="s">
        <v>3087</v>
      </c>
      <c r="E427" s="6">
        <v>427</v>
      </c>
      <c r="F427" s="7" t="s">
        <v>3104</v>
      </c>
      <c r="G427" s="15" t="s">
        <v>3105</v>
      </c>
      <c r="H427" s="24">
        <v>456.99</v>
      </c>
      <c r="I427" s="81" t="s">
        <v>37</v>
      </c>
      <c r="J427" s="18"/>
      <c r="K427" s="28" t="s">
        <v>3106</v>
      </c>
      <c r="L427" s="65">
        <v>2521422</v>
      </c>
      <c r="M427" s="29" t="s">
        <v>3107</v>
      </c>
      <c r="N427" s="65">
        <v>6469802</v>
      </c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6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96" customFormat="1" ht="45" x14ac:dyDescent="0.25">
      <c r="A428" s="6">
        <v>2</v>
      </c>
      <c r="B428" s="106" t="s">
        <v>3798</v>
      </c>
      <c r="C428" s="15" t="s">
        <v>3112</v>
      </c>
      <c r="D428" s="14" t="s">
        <v>3087</v>
      </c>
      <c r="E428" s="6">
        <v>428</v>
      </c>
      <c r="F428" s="8" t="s">
        <v>3113</v>
      </c>
      <c r="G428" s="15" t="s">
        <v>3114</v>
      </c>
      <c r="H428" s="24">
        <v>54.93</v>
      </c>
      <c r="I428" s="13" t="s">
        <v>37</v>
      </c>
      <c r="J428" s="16"/>
      <c r="K428" s="14" t="s">
        <v>3115</v>
      </c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96" customFormat="1" ht="45" x14ac:dyDescent="0.25">
      <c r="A429" s="6">
        <v>2</v>
      </c>
      <c r="B429" s="106" t="s">
        <v>3798</v>
      </c>
      <c r="C429" s="15" t="s">
        <v>3116</v>
      </c>
      <c r="D429" s="14" t="s">
        <v>3087</v>
      </c>
      <c r="E429" s="6">
        <v>429</v>
      </c>
      <c r="F429" s="8" t="s">
        <v>3117</v>
      </c>
      <c r="G429" s="15" t="s">
        <v>3118</v>
      </c>
      <c r="H429" s="150">
        <v>62.31</v>
      </c>
      <c r="I429" s="13" t="s">
        <v>37</v>
      </c>
      <c r="J429" s="16"/>
      <c r="K429" s="14" t="s">
        <v>3119</v>
      </c>
      <c r="L429" s="16"/>
      <c r="M429" s="16" t="s">
        <v>3120</v>
      </c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</row>
    <row r="430" spans="1:254" s="117" customFormat="1" ht="45" x14ac:dyDescent="0.25">
      <c r="A430" s="6">
        <v>2</v>
      </c>
      <c r="B430" s="106" t="s">
        <v>3798</v>
      </c>
      <c r="C430" s="15" t="s">
        <v>3121</v>
      </c>
      <c r="D430" s="14" t="s">
        <v>3087</v>
      </c>
      <c r="E430" s="6">
        <v>430</v>
      </c>
      <c r="F430" s="8" t="s">
        <v>3122</v>
      </c>
      <c r="G430" s="15" t="s">
        <v>3123</v>
      </c>
      <c r="H430" s="150">
        <v>29.75</v>
      </c>
      <c r="I430" s="13" t="s">
        <v>37</v>
      </c>
      <c r="J430" s="16"/>
      <c r="K430" s="14" t="s">
        <v>3124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17" customFormat="1" ht="45" x14ac:dyDescent="0.25">
      <c r="A431" s="6">
        <v>2</v>
      </c>
      <c r="B431" s="106" t="s">
        <v>3798</v>
      </c>
      <c r="C431" s="14" t="s">
        <v>3116</v>
      </c>
      <c r="D431" s="14" t="s">
        <v>3087</v>
      </c>
      <c r="E431" s="6">
        <v>431</v>
      </c>
      <c r="F431" s="7" t="s">
        <v>3125</v>
      </c>
      <c r="G431" s="15" t="s">
        <v>3126</v>
      </c>
      <c r="H431" s="150">
        <v>1540.39</v>
      </c>
      <c r="I431" s="13" t="s">
        <v>37</v>
      </c>
      <c r="J431" s="16"/>
      <c r="K431" s="14" t="s">
        <v>3127</v>
      </c>
      <c r="L431" s="31" t="s">
        <v>3128</v>
      </c>
      <c r="M431" s="16" t="s">
        <v>3129</v>
      </c>
      <c r="N431" s="31" t="s">
        <v>3130</v>
      </c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16" customFormat="1" ht="60" x14ac:dyDescent="0.25">
      <c r="A432" s="6">
        <v>2</v>
      </c>
      <c r="B432" s="106" t="s">
        <v>3798</v>
      </c>
      <c r="C432" s="15" t="s">
        <v>3112</v>
      </c>
      <c r="D432" s="14" t="s">
        <v>3087</v>
      </c>
      <c r="E432" s="6">
        <v>432</v>
      </c>
      <c r="F432" s="8" t="s">
        <v>3131</v>
      </c>
      <c r="G432" s="15" t="s">
        <v>3132</v>
      </c>
      <c r="H432" s="24">
        <v>257.49</v>
      </c>
      <c r="I432" s="13" t="s">
        <v>37</v>
      </c>
      <c r="J432" s="16"/>
      <c r="K432" s="14" t="s">
        <v>3133</v>
      </c>
      <c r="L432" s="31" t="s">
        <v>3134</v>
      </c>
      <c r="M432" s="16" t="s">
        <v>3135</v>
      </c>
      <c r="N432" s="31" t="s">
        <v>3136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16" customFormat="1" ht="45" x14ac:dyDescent="0.25">
      <c r="A433" s="6">
        <v>2</v>
      </c>
      <c r="B433" s="106" t="s">
        <v>3798</v>
      </c>
      <c r="C433" s="15" t="s">
        <v>3116</v>
      </c>
      <c r="D433" s="14" t="s">
        <v>3087</v>
      </c>
      <c r="E433" s="6">
        <v>433</v>
      </c>
      <c r="F433" s="7" t="s">
        <v>3137</v>
      </c>
      <c r="G433" s="15" t="s">
        <v>3138</v>
      </c>
      <c r="H433" s="150">
        <v>1011.66</v>
      </c>
      <c r="I433" s="13" t="s">
        <v>37</v>
      </c>
      <c r="J433" s="16"/>
      <c r="K433" s="14" t="s">
        <v>3139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16" customFormat="1" ht="45" x14ac:dyDescent="0.25">
      <c r="A434" s="6">
        <v>2</v>
      </c>
      <c r="B434" s="106" t="s">
        <v>3798</v>
      </c>
      <c r="C434" s="15" t="s">
        <v>3112</v>
      </c>
      <c r="D434" s="14" t="s">
        <v>3087</v>
      </c>
      <c r="E434" s="6">
        <v>434</v>
      </c>
      <c r="F434" s="8" t="s">
        <v>3140</v>
      </c>
      <c r="G434" s="15" t="s">
        <v>3141</v>
      </c>
      <c r="H434" s="24">
        <v>154.09</v>
      </c>
      <c r="I434" s="13" t="s">
        <v>37</v>
      </c>
      <c r="J434" s="16"/>
      <c r="K434" s="14" t="s">
        <v>3142</v>
      </c>
      <c r="L434" s="16"/>
      <c r="M434" s="16" t="s">
        <v>3143</v>
      </c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17" customFormat="1" ht="45" x14ac:dyDescent="0.25">
      <c r="A435" s="6">
        <v>2</v>
      </c>
      <c r="B435" s="106" t="s">
        <v>3798</v>
      </c>
      <c r="C435" s="15" t="s">
        <v>3144</v>
      </c>
      <c r="D435" s="14" t="s">
        <v>3087</v>
      </c>
      <c r="E435" s="6">
        <v>435</v>
      </c>
      <c r="F435" s="8" t="s">
        <v>3145</v>
      </c>
      <c r="G435" s="15" t="s">
        <v>3146</v>
      </c>
      <c r="H435" s="150">
        <v>185.66</v>
      </c>
      <c r="I435" s="13" t="s">
        <v>37</v>
      </c>
      <c r="J435" s="16"/>
      <c r="K435" s="14" t="s">
        <v>3147</v>
      </c>
      <c r="L435" s="31" t="s">
        <v>3148</v>
      </c>
      <c r="M435" s="16" t="s">
        <v>3149</v>
      </c>
      <c r="N435" s="31" t="s">
        <v>3150</v>
      </c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17" customFormat="1" ht="45" x14ac:dyDescent="0.25">
      <c r="A436" s="6">
        <v>2</v>
      </c>
      <c r="B436" s="106" t="s">
        <v>3798</v>
      </c>
      <c r="C436" s="15" t="s">
        <v>3112</v>
      </c>
      <c r="D436" s="14" t="s">
        <v>3087</v>
      </c>
      <c r="E436" s="6">
        <v>436</v>
      </c>
      <c r="F436" s="8" t="s">
        <v>3151</v>
      </c>
      <c r="G436" s="15" t="s">
        <v>3152</v>
      </c>
      <c r="H436" s="24">
        <v>231.33</v>
      </c>
      <c r="I436" s="13" t="s">
        <v>37</v>
      </c>
      <c r="J436" s="16"/>
      <c r="K436" s="14" t="s">
        <v>3153</v>
      </c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17" customFormat="1" ht="45" x14ac:dyDescent="0.25">
      <c r="A437" s="6">
        <v>2</v>
      </c>
      <c r="B437" s="106" t="s">
        <v>3798</v>
      </c>
      <c r="C437" s="15" t="s">
        <v>3112</v>
      </c>
      <c r="D437" s="14" t="s">
        <v>3087</v>
      </c>
      <c r="E437" s="6">
        <v>437</v>
      </c>
      <c r="F437" s="8" t="s">
        <v>3154</v>
      </c>
      <c r="G437" s="15" t="s">
        <v>3155</v>
      </c>
      <c r="H437" s="24">
        <v>103.94</v>
      </c>
      <c r="I437" s="13" t="s">
        <v>37</v>
      </c>
      <c r="J437" s="16"/>
      <c r="K437" s="14" t="s">
        <v>3156</v>
      </c>
      <c r="L437" s="16"/>
      <c r="M437" s="16" t="s">
        <v>3157</v>
      </c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17" customFormat="1" ht="45" x14ac:dyDescent="0.25">
      <c r="A438" s="6">
        <v>2</v>
      </c>
      <c r="B438" s="106" t="s">
        <v>3798</v>
      </c>
      <c r="C438" s="15" t="s">
        <v>3112</v>
      </c>
      <c r="D438" s="14" t="s">
        <v>3087</v>
      </c>
      <c r="E438" s="6">
        <v>438</v>
      </c>
      <c r="F438" s="8" t="s">
        <v>3158</v>
      </c>
      <c r="G438" s="15" t="s">
        <v>3159</v>
      </c>
      <c r="H438" s="155">
        <v>175</v>
      </c>
      <c r="I438" s="13" t="s">
        <v>37</v>
      </c>
      <c r="J438" s="16"/>
      <c r="K438" s="14" t="s">
        <v>3160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</row>
    <row r="439" spans="1:254" s="117" customFormat="1" ht="75" x14ac:dyDescent="0.25">
      <c r="A439" s="6">
        <v>2</v>
      </c>
      <c r="B439" s="106" t="s">
        <v>3798</v>
      </c>
      <c r="C439" s="15" t="s">
        <v>3112</v>
      </c>
      <c r="D439" s="14" t="s">
        <v>3087</v>
      </c>
      <c r="E439" s="6">
        <v>439</v>
      </c>
      <c r="F439" s="8" t="s">
        <v>3161</v>
      </c>
      <c r="G439" s="15" t="s">
        <v>3162</v>
      </c>
      <c r="H439" s="155">
        <v>1429</v>
      </c>
      <c r="I439" s="13" t="s">
        <v>37</v>
      </c>
      <c r="J439" s="16"/>
      <c r="K439" s="14" t="s">
        <v>3163</v>
      </c>
      <c r="L439" s="31" t="s">
        <v>3164</v>
      </c>
      <c r="M439" s="16" t="s">
        <v>3165</v>
      </c>
      <c r="N439" s="31" t="s">
        <v>3166</v>
      </c>
      <c r="O439" s="16" t="s">
        <v>3167</v>
      </c>
      <c r="P439" s="31" t="s">
        <v>3168</v>
      </c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17" customFormat="1" ht="45" x14ac:dyDescent="0.25">
      <c r="A440" s="6">
        <v>2</v>
      </c>
      <c r="B440" s="106" t="s">
        <v>3798</v>
      </c>
      <c r="C440" s="14" t="s">
        <v>3169</v>
      </c>
      <c r="D440" s="14" t="s">
        <v>3087</v>
      </c>
      <c r="E440" s="6">
        <v>440</v>
      </c>
      <c r="F440" s="7" t="s">
        <v>3170</v>
      </c>
      <c r="G440" s="15" t="s">
        <v>3138</v>
      </c>
      <c r="H440" s="150">
        <v>2152.31</v>
      </c>
      <c r="I440" s="13" t="s">
        <v>37</v>
      </c>
      <c r="J440" s="16"/>
      <c r="K440" s="14" t="s">
        <v>3171</v>
      </c>
      <c r="L440" s="31" t="s">
        <v>3172</v>
      </c>
      <c r="M440" s="16" t="s">
        <v>3173</v>
      </c>
      <c r="N440" s="31" t="s">
        <v>3174</v>
      </c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17" customFormat="1" ht="45" x14ac:dyDescent="0.25">
      <c r="A441" s="6">
        <v>2</v>
      </c>
      <c r="B441" s="106" t="s">
        <v>3798</v>
      </c>
      <c r="C441" s="15" t="s">
        <v>3112</v>
      </c>
      <c r="D441" s="14" t="s">
        <v>3087</v>
      </c>
      <c r="E441" s="6">
        <v>441</v>
      </c>
      <c r="F441" s="8" t="s">
        <v>3175</v>
      </c>
      <c r="G441" s="15" t="s">
        <v>3176</v>
      </c>
      <c r="H441" s="24">
        <v>396.65</v>
      </c>
      <c r="I441" s="13" t="s">
        <v>37</v>
      </c>
      <c r="J441" s="16"/>
      <c r="K441" s="14" t="s">
        <v>3177</v>
      </c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17" customFormat="1" ht="75" x14ac:dyDescent="0.25">
      <c r="A442" s="6">
        <v>2</v>
      </c>
      <c r="B442" s="106" t="s">
        <v>3798</v>
      </c>
      <c r="C442" s="15" t="s">
        <v>3112</v>
      </c>
      <c r="D442" s="14" t="s">
        <v>3087</v>
      </c>
      <c r="E442" s="6">
        <v>442</v>
      </c>
      <c r="F442" s="8" t="s">
        <v>3178</v>
      </c>
      <c r="G442" s="15" t="s">
        <v>3179</v>
      </c>
      <c r="H442" s="24">
        <v>54.59</v>
      </c>
      <c r="I442" s="13" t="s">
        <v>37</v>
      </c>
      <c r="J442" s="16"/>
      <c r="K442" s="14" t="s">
        <v>3180</v>
      </c>
      <c r="L442" s="16"/>
      <c r="M442" s="16" t="s">
        <v>3181</v>
      </c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17" customFormat="1" ht="45" x14ac:dyDescent="0.25">
      <c r="A443" s="6">
        <v>2</v>
      </c>
      <c r="B443" s="106" t="s">
        <v>3798</v>
      </c>
      <c r="C443" s="15" t="s">
        <v>3116</v>
      </c>
      <c r="D443" s="14" t="s">
        <v>3087</v>
      </c>
      <c r="E443" s="6">
        <v>443</v>
      </c>
      <c r="F443" s="8" t="s">
        <v>3182</v>
      </c>
      <c r="G443" s="15" t="s">
        <v>3183</v>
      </c>
      <c r="H443" s="150">
        <v>26.28</v>
      </c>
      <c r="I443" s="13" t="s">
        <v>37</v>
      </c>
      <c r="J443" s="16"/>
      <c r="K443" s="14" t="s">
        <v>3184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17" customFormat="1" ht="60" x14ac:dyDescent="0.25">
      <c r="A444" s="6">
        <v>2</v>
      </c>
      <c r="B444" s="106" t="s">
        <v>3798</v>
      </c>
      <c r="C444" s="15" t="s">
        <v>3116</v>
      </c>
      <c r="D444" s="14" t="s">
        <v>3087</v>
      </c>
      <c r="E444" s="6">
        <v>444</v>
      </c>
      <c r="F444" s="8" t="s">
        <v>3185</v>
      </c>
      <c r="G444" s="15" t="s">
        <v>3186</v>
      </c>
      <c r="H444" s="150">
        <v>45.33</v>
      </c>
      <c r="I444" s="13" t="s">
        <v>37</v>
      </c>
      <c r="J444" s="16"/>
      <c r="K444" s="14" t="s">
        <v>3187</v>
      </c>
      <c r="L444" s="16"/>
      <c r="M444" s="16" t="s">
        <v>3188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79"/>
      <c r="BU444" s="179"/>
      <c r="BV444" s="179"/>
      <c r="BW444" s="179"/>
      <c r="BX444" s="179"/>
      <c r="BY444" s="179"/>
      <c r="BZ444" s="179"/>
      <c r="CA444" s="179"/>
      <c r="CB444" s="179"/>
      <c r="CC444" s="179"/>
      <c r="CD444" s="179"/>
      <c r="CE444" s="179"/>
      <c r="CF444" s="179"/>
      <c r="CG444" s="179"/>
      <c r="CH444" s="179"/>
      <c r="CI444" s="179"/>
      <c r="CJ444" s="179"/>
      <c r="CK444" s="179"/>
      <c r="CL444" s="179"/>
      <c r="CM444" s="179"/>
      <c r="CN444" s="179"/>
      <c r="CO444" s="179"/>
      <c r="CP444" s="179"/>
      <c r="CQ444" s="179"/>
      <c r="CR444" s="179"/>
      <c r="CS444" s="179"/>
      <c r="CT444" s="179"/>
      <c r="CU444" s="179"/>
      <c r="CV444" s="179"/>
      <c r="CW444" s="179"/>
      <c r="CX444" s="179"/>
      <c r="CY444" s="179"/>
      <c r="CZ444" s="179"/>
      <c r="DA444" s="179"/>
      <c r="DB444" s="179"/>
      <c r="DC444" s="179"/>
      <c r="DD444" s="179"/>
      <c r="DE444" s="179"/>
      <c r="DF444" s="179"/>
      <c r="DG444" s="179"/>
      <c r="DH444" s="179"/>
      <c r="DI444" s="179"/>
      <c r="DJ444" s="179"/>
      <c r="DK444" s="179"/>
      <c r="DL444" s="179"/>
      <c r="DM444" s="179"/>
      <c r="DN444" s="179"/>
      <c r="DO444" s="179"/>
      <c r="DP444" s="179"/>
      <c r="DQ444" s="179"/>
      <c r="DR444" s="179"/>
      <c r="DS444" s="179"/>
      <c r="DT444" s="179"/>
      <c r="DU444" s="179"/>
      <c r="DV444" s="179"/>
      <c r="DW444" s="179"/>
      <c r="DX444" s="179"/>
      <c r="DY444" s="179"/>
      <c r="DZ444" s="179"/>
      <c r="EA444" s="179"/>
      <c r="EB444" s="179"/>
      <c r="EC444" s="179"/>
      <c r="ED444" s="179"/>
      <c r="EE444" s="179"/>
      <c r="EF444" s="179"/>
      <c r="EG444" s="179"/>
      <c r="EH444" s="179"/>
      <c r="EI444" s="179"/>
      <c r="EJ444" s="179"/>
      <c r="EK444" s="179"/>
      <c r="EL444" s="179"/>
      <c r="EM444" s="179"/>
      <c r="EN444" s="179"/>
      <c r="EO444" s="179"/>
      <c r="EP444" s="179"/>
      <c r="EQ444" s="179"/>
      <c r="ER444" s="179"/>
      <c r="ES444" s="179"/>
      <c r="ET444" s="179"/>
      <c r="EU444" s="179"/>
      <c r="EV444" s="179"/>
      <c r="EW444" s="179"/>
      <c r="EX444" s="179"/>
      <c r="EY444" s="179"/>
      <c r="EZ444" s="179"/>
      <c r="FA444" s="179"/>
      <c r="FB444" s="179"/>
      <c r="FC444" s="179"/>
      <c r="FD444" s="179"/>
      <c r="FE444" s="179"/>
      <c r="FF444" s="179"/>
      <c r="FG444" s="179"/>
      <c r="FH444" s="179"/>
      <c r="FI444" s="179"/>
      <c r="FJ444" s="179"/>
      <c r="FK444" s="179"/>
      <c r="FL444" s="179"/>
      <c r="FM444" s="179"/>
      <c r="FN444" s="179"/>
      <c r="FO444" s="179"/>
      <c r="FP444" s="179"/>
      <c r="FQ444" s="179"/>
      <c r="FR444" s="179"/>
      <c r="FS444" s="179"/>
      <c r="FT444" s="179"/>
      <c r="FU444" s="179"/>
      <c r="FV444" s="179"/>
      <c r="FW444" s="179"/>
      <c r="FX444" s="179"/>
      <c r="FY444" s="179"/>
      <c r="FZ444" s="179"/>
      <c r="GA444" s="179"/>
      <c r="GB444" s="179"/>
      <c r="GC444" s="179"/>
      <c r="GD444" s="179"/>
      <c r="GE444" s="179"/>
      <c r="GF444" s="179"/>
      <c r="GG444" s="179"/>
      <c r="GH444" s="179"/>
      <c r="GI444" s="179"/>
      <c r="GJ444" s="179"/>
      <c r="GK444" s="179"/>
      <c r="GL444" s="179"/>
      <c r="GM444" s="179"/>
      <c r="GN444" s="179"/>
      <c r="GO444" s="179"/>
      <c r="GP444" s="179"/>
      <c r="GQ444" s="179"/>
      <c r="GR444" s="179"/>
      <c r="GS444" s="179"/>
      <c r="GT444" s="179"/>
      <c r="GU444" s="179"/>
      <c r="GV444" s="179"/>
      <c r="GW444" s="179"/>
      <c r="GX444" s="179"/>
      <c r="GY444" s="179"/>
      <c r="GZ444" s="179"/>
      <c r="HA444" s="179"/>
      <c r="HB444" s="179"/>
      <c r="HC444" s="179"/>
      <c r="HD444" s="179"/>
      <c r="HE444" s="179"/>
      <c r="HF444" s="179"/>
      <c r="HG444" s="179"/>
      <c r="HH444" s="179"/>
      <c r="HI444" s="179"/>
      <c r="HJ444" s="179"/>
      <c r="HK444" s="179"/>
      <c r="HL444" s="179"/>
      <c r="HM444" s="179"/>
      <c r="HN444" s="179"/>
      <c r="HO444" s="179"/>
      <c r="HP444" s="179"/>
      <c r="HQ444" s="179"/>
      <c r="HR444" s="179"/>
      <c r="HS444" s="179"/>
      <c r="HT444" s="179"/>
      <c r="HU444" s="179"/>
      <c r="HV444" s="179"/>
      <c r="HW444" s="179"/>
      <c r="HX444" s="179"/>
      <c r="HY444" s="179"/>
      <c r="HZ444" s="179"/>
      <c r="IA444" s="179"/>
      <c r="IB444" s="179"/>
      <c r="IC444" s="179"/>
      <c r="ID444" s="179"/>
      <c r="IE444" s="179"/>
      <c r="IF444" s="179"/>
      <c r="IG444" s="179"/>
      <c r="IH444" s="179"/>
      <c r="II444" s="179"/>
      <c r="IJ444" s="179"/>
      <c r="IK444" s="179"/>
      <c r="IL444" s="179"/>
      <c r="IM444" s="179"/>
      <c r="IN444" s="179"/>
      <c r="IO444" s="179"/>
      <c r="IP444" s="179"/>
      <c r="IQ444" s="179"/>
      <c r="IR444" s="179"/>
      <c r="IS444" s="179"/>
      <c r="IT444" s="179"/>
    </row>
    <row r="445" spans="1:254" s="117" customFormat="1" ht="45" x14ac:dyDescent="0.25">
      <c r="A445" s="6">
        <v>2</v>
      </c>
      <c r="B445" s="106" t="s">
        <v>3798</v>
      </c>
      <c r="C445" s="15" t="s">
        <v>3116</v>
      </c>
      <c r="D445" s="14" t="s">
        <v>3087</v>
      </c>
      <c r="E445" s="6">
        <v>445</v>
      </c>
      <c r="F445" s="7" t="s">
        <v>3189</v>
      </c>
      <c r="G445" s="15" t="s">
        <v>3190</v>
      </c>
      <c r="H445" s="150">
        <v>1581.56</v>
      </c>
      <c r="I445" s="13" t="s">
        <v>37</v>
      </c>
      <c r="J445" s="16"/>
      <c r="K445" s="14" t="s">
        <v>3191</v>
      </c>
      <c r="L445" s="16"/>
      <c r="M445" s="16" t="s">
        <v>3192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79"/>
      <c r="DX445" s="179"/>
      <c r="DY445" s="179"/>
      <c r="DZ445" s="179"/>
      <c r="EA445" s="179"/>
      <c r="EB445" s="179"/>
      <c r="EC445" s="179"/>
      <c r="ED445" s="179"/>
      <c r="EE445" s="179"/>
      <c r="EF445" s="179"/>
      <c r="EG445" s="179"/>
      <c r="EH445" s="179"/>
      <c r="EI445" s="179"/>
      <c r="EJ445" s="179"/>
      <c r="EK445" s="179"/>
      <c r="EL445" s="179"/>
      <c r="EM445" s="179"/>
      <c r="EN445" s="179"/>
      <c r="EO445" s="179"/>
      <c r="EP445" s="179"/>
      <c r="EQ445" s="179"/>
      <c r="ER445" s="179"/>
      <c r="ES445" s="179"/>
      <c r="ET445" s="179"/>
      <c r="EU445" s="179"/>
      <c r="EV445" s="179"/>
      <c r="EW445" s="179"/>
      <c r="EX445" s="179"/>
      <c r="EY445" s="179"/>
      <c r="EZ445" s="179"/>
      <c r="FA445" s="179"/>
      <c r="FB445" s="179"/>
      <c r="FC445" s="179"/>
      <c r="FD445" s="179"/>
      <c r="FE445" s="179"/>
      <c r="FF445" s="179"/>
      <c r="FG445" s="179"/>
      <c r="FH445" s="179"/>
      <c r="FI445" s="179"/>
      <c r="FJ445" s="179"/>
      <c r="FK445" s="179"/>
      <c r="FL445" s="179"/>
      <c r="FM445" s="179"/>
      <c r="FN445" s="179"/>
      <c r="FO445" s="179"/>
      <c r="FP445" s="179"/>
      <c r="FQ445" s="179"/>
      <c r="FR445" s="179"/>
      <c r="FS445" s="179"/>
      <c r="FT445" s="179"/>
      <c r="FU445" s="179"/>
      <c r="FV445" s="179"/>
      <c r="FW445" s="179"/>
      <c r="FX445" s="179"/>
      <c r="FY445" s="179"/>
      <c r="FZ445" s="179"/>
      <c r="GA445" s="179"/>
      <c r="GB445" s="179"/>
      <c r="GC445" s="179"/>
      <c r="GD445" s="179"/>
      <c r="GE445" s="179"/>
      <c r="GF445" s="179"/>
      <c r="GG445" s="179"/>
      <c r="GH445" s="179"/>
      <c r="GI445" s="179"/>
      <c r="GJ445" s="179"/>
      <c r="GK445" s="179"/>
      <c r="GL445" s="179"/>
      <c r="GM445" s="179"/>
      <c r="GN445" s="179"/>
      <c r="GO445" s="179"/>
      <c r="GP445" s="179"/>
      <c r="GQ445" s="179"/>
      <c r="GR445" s="179"/>
      <c r="GS445" s="179"/>
      <c r="GT445" s="179"/>
      <c r="GU445" s="179"/>
      <c r="GV445" s="179"/>
      <c r="GW445" s="179"/>
      <c r="GX445" s="179"/>
      <c r="GY445" s="179"/>
      <c r="GZ445" s="179"/>
      <c r="HA445" s="179"/>
      <c r="HB445" s="179"/>
      <c r="HC445" s="179"/>
      <c r="HD445" s="179"/>
      <c r="HE445" s="179"/>
      <c r="HF445" s="179"/>
      <c r="HG445" s="179"/>
      <c r="HH445" s="179"/>
      <c r="HI445" s="179"/>
      <c r="HJ445" s="179"/>
      <c r="HK445" s="179"/>
      <c r="HL445" s="179"/>
      <c r="HM445" s="179"/>
      <c r="HN445" s="179"/>
      <c r="HO445" s="179"/>
      <c r="HP445" s="179"/>
      <c r="HQ445" s="179"/>
      <c r="HR445" s="179"/>
      <c r="HS445" s="179"/>
      <c r="HT445" s="179"/>
      <c r="HU445" s="179"/>
      <c r="HV445" s="179"/>
      <c r="HW445" s="179"/>
      <c r="HX445" s="179"/>
      <c r="HY445" s="179"/>
      <c r="HZ445" s="179"/>
      <c r="IA445" s="179"/>
      <c r="IB445" s="179"/>
      <c r="IC445" s="179"/>
      <c r="ID445" s="179"/>
      <c r="IE445" s="179"/>
      <c r="IF445" s="179"/>
      <c r="IG445" s="179"/>
      <c r="IH445" s="179"/>
      <c r="II445" s="179"/>
      <c r="IJ445" s="179"/>
      <c r="IK445" s="179"/>
      <c r="IL445" s="179"/>
      <c r="IM445" s="179"/>
      <c r="IN445" s="179"/>
      <c r="IO445" s="179"/>
      <c r="IP445" s="179"/>
      <c r="IQ445" s="179"/>
      <c r="IR445" s="179"/>
      <c r="IS445" s="179"/>
      <c r="IT445" s="179"/>
    </row>
    <row r="446" spans="1:254" s="117" customFormat="1" ht="45" x14ac:dyDescent="0.25">
      <c r="A446" s="6">
        <v>2</v>
      </c>
      <c r="B446" s="106" t="s">
        <v>3798</v>
      </c>
      <c r="C446" s="15" t="s">
        <v>3112</v>
      </c>
      <c r="D446" s="14" t="s">
        <v>3087</v>
      </c>
      <c r="E446" s="6">
        <v>446</v>
      </c>
      <c r="F446" s="8" t="s">
        <v>3193</v>
      </c>
      <c r="G446" s="15" t="s">
        <v>3194</v>
      </c>
      <c r="H446" s="24">
        <v>502.85</v>
      </c>
      <c r="I446" s="13" t="s">
        <v>37</v>
      </c>
      <c r="J446" s="16"/>
      <c r="K446" s="14" t="s">
        <v>3195</v>
      </c>
      <c r="L446" s="16"/>
      <c r="M446" s="16" t="s">
        <v>3196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79"/>
      <c r="DX446" s="179"/>
      <c r="DY446" s="179"/>
      <c r="DZ446" s="179"/>
      <c r="EA446" s="179"/>
      <c r="EB446" s="179"/>
      <c r="EC446" s="179"/>
      <c r="ED446" s="179"/>
      <c r="EE446" s="179"/>
      <c r="EF446" s="179"/>
      <c r="EG446" s="179"/>
      <c r="EH446" s="179"/>
      <c r="EI446" s="179"/>
      <c r="EJ446" s="179"/>
      <c r="EK446" s="179"/>
      <c r="EL446" s="179"/>
      <c r="EM446" s="179"/>
      <c r="EN446" s="179"/>
      <c r="EO446" s="179"/>
      <c r="EP446" s="179"/>
      <c r="EQ446" s="179"/>
      <c r="ER446" s="179"/>
      <c r="ES446" s="179"/>
      <c r="ET446" s="179"/>
      <c r="EU446" s="179"/>
      <c r="EV446" s="179"/>
      <c r="EW446" s="179"/>
      <c r="EX446" s="179"/>
      <c r="EY446" s="179"/>
      <c r="EZ446" s="179"/>
      <c r="FA446" s="179"/>
      <c r="FB446" s="179"/>
      <c r="FC446" s="179"/>
      <c r="FD446" s="179"/>
      <c r="FE446" s="179"/>
      <c r="FF446" s="179"/>
      <c r="FG446" s="179"/>
      <c r="FH446" s="179"/>
      <c r="FI446" s="179"/>
      <c r="FJ446" s="179"/>
      <c r="FK446" s="179"/>
      <c r="FL446" s="179"/>
      <c r="FM446" s="179"/>
      <c r="FN446" s="179"/>
      <c r="FO446" s="179"/>
      <c r="FP446" s="179"/>
      <c r="FQ446" s="179"/>
      <c r="FR446" s="179"/>
      <c r="FS446" s="179"/>
      <c r="FT446" s="179"/>
      <c r="FU446" s="179"/>
      <c r="FV446" s="179"/>
      <c r="FW446" s="179"/>
      <c r="FX446" s="179"/>
      <c r="FY446" s="179"/>
      <c r="FZ446" s="179"/>
      <c r="GA446" s="179"/>
      <c r="GB446" s="179"/>
      <c r="GC446" s="179"/>
      <c r="GD446" s="179"/>
      <c r="GE446" s="179"/>
      <c r="GF446" s="179"/>
      <c r="GG446" s="179"/>
      <c r="GH446" s="179"/>
      <c r="GI446" s="179"/>
      <c r="GJ446" s="179"/>
      <c r="GK446" s="179"/>
      <c r="GL446" s="179"/>
      <c r="GM446" s="179"/>
      <c r="GN446" s="179"/>
      <c r="GO446" s="179"/>
      <c r="GP446" s="179"/>
      <c r="GQ446" s="179"/>
      <c r="GR446" s="179"/>
      <c r="GS446" s="179"/>
      <c r="GT446" s="179"/>
      <c r="GU446" s="179"/>
      <c r="GV446" s="179"/>
      <c r="GW446" s="179"/>
      <c r="GX446" s="179"/>
      <c r="GY446" s="179"/>
      <c r="GZ446" s="179"/>
      <c r="HA446" s="179"/>
      <c r="HB446" s="179"/>
      <c r="HC446" s="179"/>
      <c r="HD446" s="179"/>
      <c r="HE446" s="179"/>
      <c r="HF446" s="179"/>
      <c r="HG446" s="179"/>
      <c r="HH446" s="179"/>
      <c r="HI446" s="179"/>
      <c r="HJ446" s="179"/>
      <c r="HK446" s="179"/>
      <c r="HL446" s="179"/>
      <c r="HM446" s="179"/>
      <c r="HN446" s="179"/>
      <c r="HO446" s="179"/>
      <c r="HP446" s="179"/>
      <c r="HQ446" s="179"/>
      <c r="HR446" s="179"/>
      <c r="HS446" s="179"/>
      <c r="HT446" s="179"/>
      <c r="HU446" s="179"/>
      <c r="HV446" s="179"/>
      <c r="HW446" s="179"/>
      <c r="HX446" s="179"/>
      <c r="HY446" s="179"/>
      <c r="HZ446" s="179"/>
      <c r="IA446" s="179"/>
      <c r="IB446" s="179"/>
      <c r="IC446" s="179"/>
      <c r="ID446" s="179"/>
      <c r="IE446" s="179"/>
      <c r="IF446" s="179"/>
      <c r="IG446" s="179"/>
      <c r="IH446" s="179"/>
      <c r="II446" s="179"/>
      <c r="IJ446" s="179"/>
      <c r="IK446" s="179"/>
      <c r="IL446" s="179"/>
      <c r="IM446" s="179"/>
      <c r="IN446" s="179"/>
      <c r="IO446" s="179"/>
      <c r="IP446" s="179"/>
      <c r="IQ446" s="179"/>
      <c r="IR446" s="179"/>
      <c r="IS446" s="179"/>
      <c r="IT446" s="179"/>
    </row>
    <row r="447" spans="1:254" s="117" customFormat="1" ht="60" x14ac:dyDescent="0.25">
      <c r="A447" s="6">
        <v>2</v>
      </c>
      <c r="B447" s="106" t="s">
        <v>3798</v>
      </c>
      <c r="C447" s="14" t="s">
        <v>3112</v>
      </c>
      <c r="D447" s="17" t="s">
        <v>3087</v>
      </c>
      <c r="E447" s="6">
        <v>447</v>
      </c>
      <c r="F447" s="7" t="s">
        <v>3197</v>
      </c>
      <c r="G447" s="14" t="s">
        <v>3198</v>
      </c>
      <c r="H447" s="24">
        <v>117.37</v>
      </c>
      <c r="I447" s="24" t="s">
        <v>37</v>
      </c>
      <c r="J447" s="18"/>
      <c r="K447" s="14" t="s">
        <v>3199</v>
      </c>
      <c r="L447" s="16"/>
      <c r="M447" s="16" t="s">
        <v>3200</v>
      </c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6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79"/>
      <c r="DX447" s="179"/>
      <c r="DY447" s="179"/>
      <c r="DZ447" s="179"/>
      <c r="EA447" s="179"/>
      <c r="EB447" s="179"/>
      <c r="EC447" s="179"/>
      <c r="ED447" s="179"/>
      <c r="EE447" s="179"/>
      <c r="EF447" s="179"/>
      <c r="EG447" s="179"/>
      <c r="EH447" s="179"/>
      <c r="EI447" s="179"/>
      <c r="EJ447" s="179"/>
      <c r="EK447" s="179"/>
      <c r="EL447" s="179"/>
      <c r="EM447" s="179"/>
      <c r="EN447" s="179"/>
      <c r="EO447" s="179"/>
      <c r="EP447" s="179"/>
      <c r="EQ447" s="179"/>
      <c r="ER447" s="179"/>
      <c r="ES447" s="179"/>
      <c r="ET447" s="179"/>
      <c r="EU447" s="179"/>
      <c r="EV447" s="179"/>
      <c r="EW447" s="179"/>
      <c r="EX447" s="179"/>
      <c r="EY447" s="179"/>
      <c r="EZ447" s="179"/>
      <c r="FA447" s="179"/>
      <c r="FB447" s="179"/>
      <c r="FC447" s="179"/>
      <c r="FD447" s="179"/>
      <c r="FE447" s="179"/>
      <c r="FF447" s="179"/>
      <c r="FG447" s="179"/>
      <c r="FH447" s="179"/>
      <c r="FI447" s="179"/>
      <c r="FJ447" s="179"/>
      <c r="FK447" s="179"/>
      <c r="FL447" s="179"/>
      <c r="FM447" s="179"/>
      <c r="FN447" s="179"/>
      <c r="FO447" s="179"/>
      <c r="FP447" s="179"/>
      <c r="FQ447" s="179"/>
      <c r="FR447" s="179"/>
      <c r="FS447" s="179"/>
      <c r="FT447" s="179"/>
      <c r="FU447" s="179"/>
      <c r="FV447" s="179"/>
      <c r="FW447" s="179"/>
      <c r="FX447" s="179"/>
      <c r="FY447" s="179"/>
      <c r="FZ447" s="179"/>
      <c r="GA447" s="179"/>
      <c r="GB447" s="179"/>
      <c r="GC447" s="179"/>
      <c r="GD447" s="179"/>
      <c r="GE447" s="179"/>
      <c r="GF447" s="179"/>
      <c r="GG447" s="179"/>
      <c r="GH447" s="179"/>
      <c r="GI447" s="179"/>
      <c r="GJ447" s="179"/>
      <c r="GK447" s="179"/>
      <c r="GL447" s="179"/>
      <c r="GM447" s="179"/>
      <c r="GN447" s="179"/>
      <c r="GO447" s="179"/>
      <c r="GP447" s="179"/>
      <c r="GQ447" s="179"/>
      <c r="GR447" s="179"/>
      <c r="GS447" s="179"/>
      <c r="GT447" s="179"/>
      <c r="GU447" s="179"/>
      <c r="GV447" s="179"/>
      <c r="GW447" s="179"/>
      <c r="GX447" s="179"/>
      <c r="GY447" s="179"/>
      <c r="GZ447" s="179"/>
      <c r="HA447" s="179"/>
      <c r="HB447" s="179"/>
      <c r="HC447" s="179"/>
      <c r="HD447" s="179"/>
      <c r="HE447" s="179"/>
      <c r="HF447" s="179"/>
      <c r="HG447" s="179"/>
      <c r="HH447" s="179"/>
      <c r="HI447" s="179"/>
      <c r="HJ447" s="179"/>
      <c r="HK447" s="179"/>
      <c r="HL447" s="179"/>
      <c r="HM447" s="179"/>
      <c r="HN447" s="179"/>
      <c r="HO447" s="179"/>
      <c r="HP447" s="179"/>
      <c r="HQ447" s="179"/>
      <c r="HR447" s="179"/>
      <c r="HS447" s="179"/>
      <c r="HT447" s="179"/>
      <c r="HU447" s="179"/>
      <c r="HV447" s="179"/>
      <c r="HW447" s="179"/>
      <c r="HX447" s="179"/>
      <c r="HY447" s="179"/>
      <c r="HZ447" s="179"/>
      <c r="IA447" s="179"/>
      <c r="IB447" s="179"/>
      <c r="IC447" s="179"/>
      <c r="ID447" s="179"/>
      <c r="IE447" s="179"/>
      <c r="IF447" s="179"/>
      <c r="IG447" s="179"/>
      <c r="IH447" s="179"/>
      <c r="II447" s="179"/>
      <c r="IJ447" s="179"/>
      <c r="IK447" s="179"/>
      <c r="IL447" s="179"/>
      <c r="IM447" s="179"/>
      <c r="IN447" s="179"/>
      <c r="IO447" s="179"/>
      <c r="IP447" s="179"/>
      <c r="IQ447" s="179"/>
      <c r="IR447" s="179"/>
      <c r="IS447" s="179"/>
      <c r="IT447" s="179"/>
    </row>
    <row r="448" spans="1:254" s="117" customFormat="1" ht="60" x14ac:dyDescent="0.25">
      <c r="A448" s="6">
        <v>2</v>
      </c>
      <c r="B448" s="106" t="s">
        <v>3798</v>
      </c>
      <c r="C448" s="15" t="s">
        <v>3116</v>
      </c>
      <c r="D448" s="14" t="s">
        <v>3087</v>
      </c>
      <c r="E448" s="6">
        <v>448</v>
      </c>
      <c r="F448" s="7" t="s">
        <v>3201</v>
      </c>
      <c r="G448" s="15" t="s">
        <v>3202</v>
      </c>
      <c r="H448" s="150">
        <v>1416.29</v>
      </c>
      <c r="I448" s="13" t="s">
        <v>37</v>
      </c>
      <c r="J448" s="16"/>
      <c r="K448" s="14" t="s">
        <v>3203</v>
      </c>
      <c r="L448" s="31" t="s">
        <v>3204</v>
      </c>
      <c r="M448" s="16" t="s">
        <v>3205</v>
      </c>
      <c r="N448" s="31" t="s">
        <v>3206</v>
      </c>
      <c r="O448" s="16" t="s">
        <v>3207</v>
      </c>
      <c r="P448" s="31" t="s">
        <v>3208</v>
      </c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79"/>
      <c r="DX448" s="179"/>
      <c r="DY448" s="179"/>
      <c r="DZ448" s="179"/>
      <c r="EA448" s="179"/>
      <c r="EB448" s="179"/>
      <c r="EC448" s="179"/>
      <c r="ED448" s="179"/>
      <c r="EE448" s="179"/>
      <c r="EF448" s="179"/>
      <c r="EG448" s="179"/>
      <c r="EH448" s="179"/>
      <c r="EI448" s="179"/>
      <c r="EJ448" s="179"/>
      <c r="EK448" s="179"/>
      <c r="EL448" s="179"/>
      <c r="EM448" s="179"/>
      <c r="EN448" s="179"/>
      <c r="EO448" s="179"/>
      <c r="EP448" s="179"/>
      <c r="EQ448" s="179"/>
      <c r="ER448" s="179"/>
      <c r="ES448" s="179"/>
      <c r="ET448" s="179"/>
      <c r="EU448" s="179"/>
      <c r="EV448" s="179"/>
      <c r="EW448" s="179"/>
      <c r="EX448" s="179"/>
      <c r="EY448" s="179"/>
      <c r="EZ448" s="179"/>
      <c r="FA448" s="179"/>
      <c r="FB448" s="179"/>
      <c r="FC448" s="179"/>
      <c r="FD448" s="179"/>
      <c r="FE448" s="179"/>
      <c r="FF448" s="179"/>
      <c r="FG448" s="179"/>
      <c r="FH448" s="179"/>
      <c r="FI448" s="179"/>
      <c r="FJ448" s="179"/>
      <c r="FK448" s="179"/>
      <c r="FL448" s="179"/>
      <c r="FM448" s="179"/>
      <c r="FN448" s="179"/>
      <c r="FO448" s="179"/>
      <c r="FP448" s="179"/>
      <c r="FQ448" s="179"/>
      <c r="FR448" s="179"/>
      <c r="FS448" s="179"/>
      <c r="FT448" s="179"/>
      <c r="FU448" s="179"/>
      <c r="FV448" s="179"/>
      <c r="FW448" s="179"/>
      <c r="FX448" s="179"/>
      <c r="FY448" s="179"/>
      <c r="FZ448" s="179"/>
      <c r="GA448" s="179"/>
      <c r="GB448" s="179"/>
      <c r="GC448" s="179"/>
      <c r="GD448" s="179"/>
      <c r="GE448" s="179"/>
      <c r="GF448" s="179"/>
      <c r="GG448" s="179"/>
      <c r="GH448" s="179"/>
      <c r="GI448" s="179"/>
      <c r="GJ448" s="179"/>
      <c r="GK448" s="179"/>
      <c r="GL448" s="179"/>
      <c r="GM448" s="179"/>
      <c r="GN448" s="179"/>
      <c r="GO448" s="179"/>
      <c r="GP448" s="179"/>
      <c r="GQ448" s="179"/>
      <c r="GR448" s="179"/>
      <c r="GS448" s="179"/>
      <c r="GT448" s="179"/>
      <c r="GU448" s="179"/>
      <c r="GV448" s="179"/>
      <c r="GW448" s="179"/>
      <c r="GX448" s="179"/>
      <c r="GY448" s="179"/>
      <c r="GZ448" s="179"/>
      <c r="HA448" s="179"/>
      <c r="HB448" s="179"/>
      <c r="HC448" s="179"/>
      <c r="HD448" s="179"/>
      <c r="HE448" s="179"/>
      <c r="HF448" s="179"/>
      <c r="HG448" s="179"/>
      <c r="HH448" s="179"/>
      <c r="HI448" s="179"/>
      <c r="HJ448" s="179"/>
      <c r="HK448" s="179"/>
      <c r="HL448" s="179"/>
      <c r="HM448" s="179"/>
      <c r="HN448" s="179"/>
      <c r="HO448" s="179"/>
      <c r="HP448" s="179"/>
      <c r="HQ448" s="179"/>
      <c r="HR448" s="179"/>
      <c r="HS448" s="179"/>
      <c r="HT448" s="179"/>
      <c r="HU448" s="179"/>
      <c r="HV448" s="179"/>
      <c r="HW448" s="179"/>
      <c r="HX448" s="179"/>
      <c r="HY448" s="179"/>
      <c r="HZ448" s="179"/>
      <c r="IA448" s="179"/>
      <c r="IB448" s="179"/>
      <c r="IC448" s="179"/>
      <c r="ID448" s="179"/>
      <c r="IE448" s="179"/>
      <c r="IF448" s="179"/>
      <c r="IG448" s="179"/>
      <c r="IH448" s="179"/>
      <c r="II448" s="179"/>
      <c r="IJ448" s="179"/>
      <c r="IK448" s="179"/>
      <c r="IL448" s="179"/>
      <c r="IM448" s="179"/>
      <c r="IN448" s="179"/>
      <c r="IO448" s="179"/>
      <c r="IP448" s="179"/>
      <c r="IQ448" s="179"/>
      <c r="IR448" s="179"/>
      <c r="IS448" s="179"/>
      <c r="IT448" s="179"/>
    </row>
    <row r="449" spans="1:254" s="117" customFormat="1" ht="45" x14ac:dyDescent="0.25">
      <c r="A449" s="6">
        <v>2</v>
      </c>
      <c r="B449" s="106" t="s">
        <v>3798</v>
      </c>
      <c r="C449" s="16" t="s">
        <v>3112</v>
      </c>
      <c r="D449" s="14" t="s">
        <v>3087</v>
      </c>
      <c r="E449" s="6">
        <v>449</v>
      </c>
      <c r="F449" s="7" t="s">
        <v>4145</v>
      </c>
      <c r="G449" s="89" t="s">
        <v>4146</v>
      </c>
      <c r="H449" s="202">
        <v>30.85</v>
      </c>
      <c r="I449" s="81" t="s">
        <v>37</v>
      </c>
      <c r="J449" s="84"/>
      <c r="K449" s="89" t="s">
        <v>4147</v>
      </c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179"/>
      <c r="AO449" s="179"/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/>
      <c r="BO449" s="179"/>
      <c r="BP449" s="179"/>
      <c r="BQ449" s="179"/>
      <c r="BR449" s="179"/>
      <c r="BS449" s="179"/>
      <c r="BT449" s="179"/>
      <c r="BU449" s="179"/>
      <c r="BV449" s="179"/>
      <c r="BW449" s="179"/>
      <c r="BX449" s="179"/>
      <c r="BY449" s="179"/>
      <c r="BZ449" s="179"/>
      <c r="CA449" s="179"/>
      <c r="CB449" s="179"/>
      <c r="CC449" s="179"/>
      <c r="CD449" s="179"/>
      <c r="CE449" s="179"/>
      <c r="CF449" s="179"/>
      <c r="CG449" s="179"/>
      <c r="CH449" s="179"/>
      <c r="CI449" s="179"/>
      <c r="CJ449" s="179"/>
      <c r="CK449" s="179"/>
      <c r="CL449" s="179"/>
      <c r="CM449" s="179"/>
      <c r="CN449" s="179"/>
      <c r="CO449" s="179"/>
      <c r="CP449" s="179"/>
      <c r="CQ449" s="179"/>
      <c r="CR449" s="179"/>
      <c r="CS449" s="179"/>
      <c r="CT449" s="179"/>
      <c r="CU449" s="179"/>
      <c r="CV449" s="179"/>
      <c r="CW449" s="179"/>
      <c r="CX449" s="179"/>
      <c r="CY449" s="179"/>
      <c r="CZ449" s="179"/>
      <c r="DA449" s="179"/>
      <c r="DB449" s="179"/>
      <c r="DC449" s="179"/>
      <c r="DD449" s="179"/>
      <c r="DE449" s="179"/>
      <c r="DF449" s="179"/>
      <c r="DG449" s="179"/>
      <c r="DH449" s="179"/>
      <c r="DI449" s="179"/>
      <c r="DJ449" s="179"/>
      <c r="DK449" s="179"/>
      <c r="DL449" s="179"/>
      <c r="DM449" s="179"/>
      <c r="DN449" s="179"/>
      <c r="DO449" s="179"/>
      <c r="DP449" s="179"/>
      <c r="DQ449" s="179"/>
      <c r="DR449" s="179"/>
      <c r="DS449" s="179"/>
      <c r="DT449" s="179"/>
      <c r="DU449" s="179"/>
      <c r="DV449" s="179"/>
      <c r="DW449" s="179"/>
      <c r="DX449" s="179"/>
      <c r="DY449" s="179"/>
      <c r="DZ449" s="179"/>
      <c r="EA449" s="179"/>
      <c r="EB449" s="179"/>
      <c r="EC449" s="179"/>
      <c r="ED449" s="179"/>
      <c r="EE449" s="179"/>
      <c r="EF449" s="179"/>
      <c r="EG449" s="179"/>
      <c r="EH449" s="179"/>
      <c r="EI449" s="179"/>
      <c r="EJ449" s="179"/>
      <c r="EK449" s="179"/>
      <c r="EL449" s="179"/>
      <c r="EM449" s="179"/>
      <c r="EN449" s="179"/>
      <c r="EO449" s="179"/>
      <c r="EP449" s="179"/>
      <c r="EQ449" s="179"/>
      <c r="ER449" s="179"/>
      <c r="ES449" s="179"/>
      <c r="ET449" s="179"/>
      <c r="EU449" s="179"/>
      <c r="EV449" s="179"/>
      <c r="EW449" s="179"/>
      <c r="EX449" s="179"/>
      <c r="EY449" s="179"/>
      <c r="EZ449" s="179"/>
      <c r="FA449" s="179"/>
      <c r="FB449" s="179"/>
      <c r="FC449" s="179"/>
      <c r="FD449" s="179"/>
      <c r="FE449" s="179"/>
      <c r="FF449" s="179"/>
      <c r="FG449" s="179"/>
      <c r="FH449" s="179"/>
      <c r="FI449" s="179"/>
      <c r="FJ449" s="179"/>
      <c r="FK449" s="179"/>
      <c r="FL449" s="179"/>
      <c r="FM449" s="179"/>
      <c r="FN449" s="179"/>
      <c r="FO449" s="179"/>
      <c r="FP449" s="179"/>
      <c r="FQ449" s="179"/>
      <c r="FR449" s="179"/>
      <c r="FS449" s="179"/>
      <c r="FT449" s="179"/>
      <c r="FU449" s="179"/>
      <c r="FV449" s="179"/>
      <c r="FW449" s="179"/>
      <c r="FX449" s="179"/>
      <c r="FY449" s="179"/>
      <c r="FZ449" s="179"/>
      <c r="GA449" s="179"/>
      <c r="GB449" s="179"/>
      <c r="GC449" s="179"/>
      <c r="GD449" s="179"/>
      <c r="GE449" s="179"/>
      <c r="GF449" s="179"/>
      <c r="GG449" s="179"/>
      <c r="GH449" s="179"/>
      <c r="GI449" s="179"/>
      <c r="GJ449" s="179"/>
      <c r="GK449" s="179"/>
      <c r="GL449" s="179"/>
      <c r="GM449" s="179"/>
      <c r="GN449" s="179"/>
      <c r="GO449" s="179"/>
      <c r="GP449" s="179"/>
      <c r="GQ449" s="179"/>
      <c r="GR449" s="179"/>
      <c r="GS449" s="179"/>
      <c r="GT449" s="179"/>
      <c r="GU449" s="179"/>
      <c r="GV449" s="179"/>
      <c r="GW449" s="179"/>
      <c r="GX449" s="179"/>
      <c r="GY449" s="179"/>
      <c r="GZ449" s="179"/>
      <c r="HA449" s="179"/>
      <c r="HB449" s="179"/>
      <c r="HC449" s="179"/>
      <c r="HD449" s="179"/>
      <c r="HE449" s="179"/>
      <c r="HF449" s="179"/>
      <c r="HG449" s="179"/>
      <c r="HH449" s="179"/>
      <c r="HI449" s="179"/>
      <c r="HJ449" s="179"/>
      <c r="HK449" s="179"/>
      <c r="HL449" s="179"/>
      <c r="HM449" s="179"/>
      <c r="HN449" s="179"/>
      <c r="HO449" s="179"/>
      <c r="HP449" s="179"/>
      <c r="HQ449" s="179"/>
      <c r="HR449" s="179"/>
      <c r="HS449" s="179"/>
      <c r="HT449" s="179"/>
      <c r="HU449" s="179"/>
      <c r="HV449" s="179"/>
      <c r="HW449" s="179"/>
      <c r="HX449" s="179"/>
      <c r="HY449" s="179"/>
      <c r="HZ449" s="179"/>
      <c r="IA449" s="179"/>
      <c r="IB449" s="179"/>
      <c r="IC449" s="179"/>
      <c r="ID449" s="179"/>
      <c r="IE449" s="179"/>
      <c r="IF449" s="179"/>
      <c r="IG449" s="179"/>
      <c r="IH449" s="179"/>
      <c r="II449" s="179"/>
      <c r="IJ449" s="179"/>
      <c r="IK449" s="179"/>
      <c r="IL449" s="179"/>
      <c r="IM449" s="179"/>
      <c r="IN449" s="179"/>
      <c r="IO449" s="179"/>
      <c r="IP449" s="179"/>
      <c r="IQ449" s="179"/>
      <c r="IR449" s="179"/>
      <c r="IS449" s="179"/>
      <c r="IT449" s="179"/>
    </row>
    <row r="450" spans="1:254" s="117" customFormat="1" ht="60" x14ac:dyDescent="0.25">
      <c r="A450" s="6">
        <v>14</v>
      </c>
      <c r="B450" s="106" t="s">
        <v>3798</v>
      </c>
      <c r="C450" s="10" t="s">
        <v>4328</v>
      </c>
      <c r="D450" s="10" t="s">
        <v>4325</v>
      </c>
      <c r="E450" s="6">
        <v>450</v>
      </c>
      <c r="F450" s="10" t="s">
        <v>4269</v>
      </c>
      <c r="G450" s="10" t="s">
        <v>4268</v>
      </c>
      <c r="H450" s="253">
        <v>1967.69</v>
      </c>
      <c r="I450" s="41" t="s">
        <v>37</v>
      </c>
      <c r="J450" s="252" t="s">
        <v>4267</v>
      </c>
      <c r="K450" s="98" t="s">
        <v>4266</v>
      </c>
      <c r="L450" s="10" t="s">
        <v>4265</v>
      </c>
      <c r="M450" s="251" t="s">
        <v>4264</v>
      </c>
      <c r="N450" s="10" t="s">
        <v>4263</v>
      </c>
      <c r="O450" s="254"/>
      <c r="P450" s="10"/>
      <c r="Q450" s="10"/>
      <c r="R450" s="10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32"/>
      <c r="DR450" s="32"/>
      <c r="DS450" s="32"/>
      <c r="DT450" s="32"/>
      <c r="DU450" s="32"/>
      <c r="DV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  <c r="FF450" s="32"/>
      <c r="FG450" s="32"/>
      <c r="FH450" s="32"/>
      <c r="FI450" s="32"/>
      <c r="FJ450" s="32"/>
      <c r="FK450" s="32"/>
      <c r="FL450" s="32"/>
      <c r="FM450" s="32"/>
      <c r="FN450" s="32"/>
      <c r="FO450" s="32"/>
      <c r="FP450" s="32"/>
      <c r="FQ450" s="32"/>
      <c r="FR450" s="32"/>
      <c r="FS450" s="32"/>
      <c r="FT450" s="32"/>
      <c r="FU450" s="32"/>
      <c r="FV450" s="32"/>
      <c r="FW450" s="32"/>
      <c r="FX450" s="32"/>
      <c r="FY450" s="32"/>
      <c r="FZ450" s="32"/>
      <c r="GA450" s="32"/>
      <c r="GB450" s="32"/>
      <c r="GC450" s="32"/>
      <c r="GD450" s="32"/>
      <c r="GE450" s="32"/>
      <c r="GF450" s="32"/>
      <c r="GG450" s="32"/>
      <c r="GH450" s="32"/>
      <c r="GI450" s="32"/>
      <c r="GJ450" s="32"/>
      <c r="GK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</row>
    <row r="451" spans="1:254" s="117" customFormat="1" ht="45" x14ac:dyDescent="0.25">
      <c r="A451" s="6">
        <v>15</v>
      </c>
      <c r="B451" s="106" t="s">
        <v>3798</v>
      </c>
      <c r="C451" s="120" t="s">
        <v>4327</v>
      </c>
      <c r="D451" s="10" t="s">
        <v>4325</v>
      </c>
      <c r="E451" s="6">
        <v>451</v>
      </c>
      <c r="F451" s="120" t="s">
        <v>4262</v>
      </c>
      <c r="G451" s="98" t="s">
        <v>4261</v>
      </c>
      <c r="H451" s="249">
        <v>251.71</v>
      </c>
      <c r="I451" s="41" t="s">
        <v>37</v>
      </c>
      <c r="J451" s="88"/>
      <c r="K451" s="88" t="s">
        <v>4260</v>
      </c>
      <c r="L451" s="88" t="s">
        <v>4259</v>
      </c>
      <c r="M451" s="88" t="s">
        <v>4258</v>
      </c>
      <c r="N451" s="88" t="s">
        <v>4257</v>
      </c>
      <c r="O451" s="88" t="s">
        <v>4256</v>
      </c>
      <c r="P451" s="88" t="s">
        <v>4255</v>
      </c>
      <c r="Q451" s="9"/>
      <c r="R451" s="9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58" customFormat="1" ht="60" x14ac:dyDescent="0.25">
      <c r="A452" s="6">
        <v>16</v>
      </c>
      <c r="B452" s="106" t="s">
        <v>3798</v>
      </c>
      <c r="C452" s="120" t="s">
        <v>4327</v>
      </c>
      <c r="D452" s="10" t="s">
        <v>4325</v>
      </c>
      <c r="E452" s="6">
        <v>452</v>
      </c>
      <c r="F452" s="98" t="s">
        <v>4254</v>
      </c>
      <c r="G452" s="98" t="s">
        <v>4253</v>
      </c>
      <c r="H452" s="249">
        <v>228.88</v>
      </c>
      <c r="I452" s="41" t="s">
        <v>37</v>
      </c>
      <c r="J452" s="88"/>
      <c r="K452" s="88" t="s">
        <v>4252</v>
      </c>
      <c r="L452" s="11"/>
      <c r="M452" s="88"/>
      <c r="N452" s="9"/>
      <c r="O452" s="88"/>
      <c r="P452" s="11"/>
      <c r="Q452" s="88"/>
      <c r="R452" s="9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  <c r="CC452" s="104"/>
      <c r="CD452" s="104"/>
      <c r="CE452" s="104"/>
      <c r="CF452" s="104"/>
      <c r="CG452" s="104"/>
      <c r="CH452" s="104"/>
      <c r="CI452" s="104"/>
      <c r="CJ452" s="104"/>
      <c r="CK452" s="104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4"/>
      <c r="DB452" s="104"/>
      <c r="DC452" s="104"/>
      <c r="DD452" s="104"/>
      <c r="DE452" s="104"/>
      <c r="DF452" s="104"/>
      <c r="DG452" s="104"/>
      <c r="DH452" s="104"/>
      <c r="DI452" s="104"/>
      <c r="DJ452" s="104"/>
      <c r="DK452" s="104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45" x14ac:dyDescent="0.25">
      <c r="A453" s="6">
        <v>17</v>
      </c>
      <c r="B453" s="106" t="s">
        <v>3798</v>
      </c>
      <c r="C453" s="12" t="s">
        <v>4326</v>
      </c>
      <c r="D453" s="10" t="s">
        <v>4325</v>
      </c>
      <c r="E453" s="6">
        <v>453</v>
      </c>
      <c r="F453" s="12" t="s">
        <v>4251</v>
      </c>
      <c r="G453" s="236" t="s">
        <v>4250</v>
      </c>
      <c r="H453" s="249">
        <v>51.11</v>
      </c>
      <c r="I453" s="41" t="s">
        <v>37</v>
      </c>
      <c r="J453" s="88"/>
      <c r="K453" s="98" t="s">
        <v>4249</v>
      </c>
      <c r="L453" s="98"/>
      <c r="M453" s="88" t="s">
        <v>4248</v>
      </c>
      <c r="N453" s="9"/>
      <c r="O453" s="88" t="s">
        <v>4247</v>
      </c>
      <c r="P453" s="9"/>
      <c r="Q453" s="9"/>
      <c r="R453" s="9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x14ac:dyDescent="0.25">
      <c r="A454" s="6">
        <v>2</v>
      </c>
      <c r="B454" s="106" t="s">
        <v>3798</v>
      </c>
      <c r="C454" s="14" t="s">
        <v>3298</v>
      </c>
      <c r="D454" s="14" t="s">
        <v>3299</v>
      </c>
      <c r="E454" s="6">
        <v>454</v>
      </c>
      <c r="F454" s="7" t="s">
        <v>3300</v>
      </c>
      <c r="G454" s="14" t="s">
        <v>3301</v>
      </c>
      <c r="H454" s="150">
        <v>222.9</v>
      </c>
      <c r="I454" s="13" t="s">
        <v>37</v>
      </c>
      <c r="J454" s="16"/>
      <c r="K454" s="14" t="s">
        <v>3302</v>
      </c>
      <c r="L454" s="16"/>
      <c r="M454" s="16" t="s">
        <v>3303</v>
      </c>
      <c r="N454" s="16"/>
      <c r="O454" s="16" t="s">
        <v>3304</v>
      </c>
      <c r="P454" s="34"/>
      <c r="Q454" s="34"/>
      <c r="R454" s="34"/>
      <c r="S454" s="34"/>
      <c r="T454" s="34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88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2</v>
      </c>
      <c r="B455" s="106" t="s">
        <v>3798</v>
      </c>
      <c r="C455" s="14" t="s">
        <v>3298</v>
      </c>
      <c r="D455" s="14" t="s">
        <v>3299</v>
      </c>
      <c r="E455" s="6">
        <v>455</v>
      </c>
      <c r="F455" s="7" t="s">
        <v>3305</v>
      </c>
      <c r="G455" s="14" t="s">
        <v>3306</v>
      </c>
      <c r="H455" s="150">
        <v>30.09</v>
      </c>
      <c r="I455" s="13" t="s">
        <v>37</v>
      </c>
      <c r="J455" s="16"/>
      <c r="K455" s="14" t="s">
        <v>3307</v>
      </c>
      <c r="L455" s="16"/>
      <c r="M455" s="16" t="s">
        <v>3308</v>
      </c>
      <c r="N455" s="16"/>
      <c r="O455" s="16" t="s">
        <v>3309</v>
      </c>
      <c r="P455" s="16"/>
      <c r="Q455" s="16"/>
      <c r="R455" s="16"/>
      <c r="S455" s="16"/>
      <c r="T455" s="16"/>
      <c r="U455" s="16"/>
      <c r="V455" s="16"/>
      <c r="W455" s="16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88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79"/>
      <c r="CB455" s="179"/>
      <c r="CC455" s="179"/>
      <c r="CD455" s="179"/>
      <c r="CE455" s="179"/>
      <c r="CF455" s="179"/>
      <c r="CG455" s="179"/>
      <c r="CH455" s="179"/>
      <c r="CI455" s="179"/>
      <c r="CJ455" s="179"/>
      <c r="CK455" s="179"/>
      <c r="CL455" s="179"/>
      <c r="CM455" s="179"/>
      <c r="CN455" s="179"/>
      <c r="CO455" s="179"/>
      <c r="CP455" s="179"/>
      <c r="CQ455" s="179"/>
      <c r="CR455" s="179"/>
      <c r="CS455" s="179"/>
      <c r="CT455" s="179"/>
      <c r="CU455" s="179"/>
      <c r="CV455" s="179"/>
      <c r="CW455" s="179"/>
      <c r="CX455" s="179"/>
      <c r="CY455" s="179"/>
      <c r="CZ455" s="179"/>
      <c r="DA455" s="179"/>
      <c r="DB455" s="179"/>
      <c r="DC455" s="179"/>
      <c r="DD455" s="179"/>
      <c r="DE455" s="179"/>
      <c r="DF455" s="179"/>
      <c r="DG455" s="179"/>
      <c r="DH455" s="179"/>
      <c r="DI455" s="179"/>
      <c r="DJ455" s="179"/>
      <c r="DK455" s="179"/>
      <c r="DL455" s="179"/>
      <c r="DM455" s="179"/>
      <c r="DN455" s="179"/>
      <c r="DO455" s="179"/>
      <c r="DP455" s="179"/>
      <c r="DQ455" s="179"/>
      <c r="DR455" s="179"/>
      <c r="DS455" s="179"/>
      <c r="DT455" s="179"/>
      <c r="DU455" s="179"/>
      <c r="DV455" s="179"/>
      <c r="DW455" s="179"/>
      <c r="DX455" s="179"/>
      <c r="DY455" s="179"/>
      <c r="DZ455" s="179"/>
      <c r="EA455" s="179"/>
      <c r="EB455" s="179"/>
      <c r="EC455" s="179"/>
      <c r="ED455" s="179"/>
      <c r="EE455" s="179"/>
      <c r="EF455" s="179"/>
      <c r="EG455" s="179"/>
      <c r="EH455" s="179"/>
      <c r="EI455" s="179"/>
      <c r="EJ455" s="179"/>
      <c r="EK455" s="179"/>
      <c r="EL455" s="179"/>
      <c r="EM455" s="179"/>
      <c r="EN455" s="179"/>
      <c r="EO455" s="179"/>
      <c r="EP455" s="179"/>
      <c r="EQ455" s="179"/>
      <c r="ER455" s="179"/>
      <c r="ES455" s="179"/>
      <c r="ET455" s="179"/>
      <c r="EU455" s="179"/>
      <c r="EV455" s="179"/>
      <c r="EW455" s="179"/>
      <c r="EX455" s="179"/>
      <c r="EY455" s="179"/>
      <c r="EZ455" s="179"/>
      <c r="FA455" s="179"/>
      <c r="FB455" s="179"/>
      <c r="FC455" s="179"/>
      <c r="FD455" s="179"/>
      <c r="FE455" s="179"/>
      <c r="FF455" s="179"/>
      <c r="FG455" s="179"/>
      <c r="FH455" s="179"/>
      <c r="FI455" s="179"/>
      <c r="FJ455" s="179"/>
      <c r="FK455" s="179"/>
      <c r="FL455" s="179"/>
      <c r="FM455" s="179"/>
      <c r="FN455" s="179"/>
      <c r="FO455" s="179"/>
      <c r="FP455" s="179"/>
      <c r="FQ455" s="179"/>
      <c r="FR455" s="179"/>
      <c r="FS455" s="179"/>
      <c r="FT455" s="179"/>
      <c r="FU455" s="179"/>
      <c r="FV455" s="179"/>
      <c r="FW455" s="179"/>
      <c r="FX455" s="179"/>
      <c r="FY455" s="179"/>
      <c r="FZ455" s="179"/>
      <c r="GA455" s="179"/>
      <c r="GB455" s="179"/>
      <c r="GC455" s="179"/>
      <c r="GD455" s="179"/>
      <c r="GE455" s="179"/>
      <c r="GF455" s="179"/>
      <c r="GG455" s="179"/>
      <c r="GH455" s="179"/>
      <c r="GI455" s="179"/>
      <c r="GJ455" s="179"/>
      <c r="GK455" s="179"/>
      <c r="GL455" s="179"/>
      <c r="GM455" s="179"/>
      <c r="GN455" s="179"/>
      <c r="GO455" s="179"/>
      <c r="GP455" s="179"/>
      <c r="GQ455" s="179"/>
      <c r="GR455" s="179"/>
      <c r="GS455" s="179"/>
      <c r="GT455" s="179"/>
      <c r="GU455" s="179"/>
      <c r="GV455" s="179"/>
      <c r="GW455" s="179"/>
      <c r="GX455" s="179"/>
      <c r="GY455" s="179"/>
      <c r="GZ455" s="179"/>
      <c r="HA455" s="179"/>
      <c r="HB455" s="179"/>
      <c r="HC455" s="179"/>
      <c r="HD455" s="179"/>
      <c r="HE455" s="179"/>
      <c r="HF455" s="179"/>
      <c r="HG455" s="179"/>
      <c r="HH455" s="179"/>
      <c r="HI455" s="179"/>
      <c r="HJ455" s="179"/>
      <c r="HK455" s="179"/>
      <c r="HL455" s="179"/>
      <c r="HM455" s="179"/>
      <c r="HN455" s="179"/>
      <c r="HO455" s="179"/>
      <c r="HP455" s="179"/>
      <c r="HQ455" s="179"/>
      <c r="HR455" s="179"/>
      <c r="HS455" s="179"/>
      <c r="HT455" s="179"/>
      <c r="HU455" s="179"/>
      <c r="HV455" s="179"/>
      <c r="HW455" s="179"/>
      <c r="HX455" s="179"/>
      <c r="HY455" s="179"/>
      <c r="HZ455" s="179"/>
      <c r="IA455" s="179"/>
      <c r="IB455" s="179"/>
      <c r="IC455" s="179"/>
      <c r="ID455" s="179"/>
      <c r="IE455" s="179"/>
      <c r="IF455" s="179"/>
      <c r="IG455" s="179"/>
      <c r="IH455" s="179"/>
      <c r="II455" s="179"/>
      <c r="IJ455" s="179"/>
      <c r="IK455" s="179"/>
      <c r="IL455" s="179"/>
      <c r="IM455" s="179"/>
      <c r="IN455" s="179"/>
      <c r="IO455" s="179"/>
      <c r="IP455" s="179"/>
      <c r="IQ455" s="179"/>
      <c r="IR455" s="179"/>
      <c r="IS455" s="179"/>
      <c r="IT455" s="179"/>
    </row>
    <row r="456" spans="1:254" s="178" customFormat="1" ht="75" x14ac:dyDescent="0.25">
      <c r="A456" s="6">
        <v>2</v>
      </c>
      <c r="B456" s="106" t="s">
        <v>3798</v>
      </c>
      <c r="C456" s="23" t="s">
        <v>3310</v>
      </c>
      <c r="D456" s="14" t="s">
        <v>3299</v>
      </c>
      <c r="E456" s="6">
        <v>456</v>
      </c>
      <c r="F456" s="106" t="s">
        <v>3311</v>
      </c>
      <c r="G456" s="15" t="s">
        <v>3312</v>
      </c>
      <c r="H456" s="54">
        <v>3537.23</v>
      </c>
      <c r="I456" s="54" t="s">
        <v>37</v>
      </c>
      <c r="J456" s="26" t="s">
        <v>3313</v>
      </c>
      <c r="K456" s="15" t="s">
        <v>3314</v>
      </c>
      <c r="L456" s="66" t="s">
        <v>3315</v>
      </c>
      <c r="M456" s="26" t="s">
        <v>3316</v>
      </c>
      <c r="N456" s="66" t="s">
        <v>3317</v>
      </c>
      <c r="O456" s="26" t="s">
        <v>3318</v>
      </c>
      <c r="P456" s="66" t="s">
        <v>3319</v>
      </c>
      <c r="Q456" s="26" t="s">
        <v>3320</v>
      </c>
      <c r="R456" s="66" t="s">
        <v>3321</v>
      </c>
      <c r="S456" s="26" t="s">
        <v>3322</v>
      </c>
      <c r="T456" s="66" t="s">
        <v>3323</v>
      </c>
      <c r="U456" s="26" t="s">
        <v>3324</v>
      </c>
      <c r="V456" s="66" t="s">
        <v>3325</v>
      </c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88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79"/>
      <c r="DX456" s="179"/>
      <c r="DY456" s="179"/>
      <c r="DZ456" s="179"/>
      <c r="EA456" s="179"/>
      <c r="EB456" s="179"/>
      <c r="EC456" s="179"/>
      <c r="ED456" s="179"/>
      <c r="EE456" s="179"/>
      <c r="EF456" s="179"/>
      <c r="EG456" s="179"/>
      <c r="EH456" s="179"/>
      <c r="EI456" s="179"/>
      <c r="EJ456" s="179"/>
      <c r="EK456" s="179"/>
      <c r="EL456" s="179"/>
      <c r="EM456" s="179"/>
      <c r="EN456" s="179"/>
      <c r="EO456" s="179"/>
      <c r="EP456" s="179"/>
      <c r="EQ456" s="179"/>
      <c r="ER456" s="179"/>
      <c r="ES456" s="179"/>
      <c r="ET456" s="179"/>
      <c r="EU456" s="179"/>
      <c r="EV456" s="179"/>
      <c r="EW456" s="179"/>
      <c r="EX456" s="179"/>
      <c r="EY456" s="179"/>
      <c r="EZ456" s="179"/>
      <c r="FA456" s="179"/>
      <c r="FB456" s="179"/>
      <c r="FC456" s="179"/>
      <c r="FD456" s="179"/>
      <c r="FE456" s="179"/>
      <c r="FF456" s="179"/>
      <c r="FG456" s="179"/>
      <c r="FH456" s="179"/>
      <c r="FI456" s="179"/>
      <c r="FJ456" s="179"/>
      <c r="FK456" s="179"/>
      <c r="FL456" s="179"/>
      <c r="FM456" s="179"/>
      <c r="FN456" s="179"/>
      <c r="FO456" s="179"/>
      <c r="FP456" s="179"/>
      <c r="FQ456" s="179"/>
      <c r="FR456" s="179"/>
      <c r="FS456" s="179"/>
      <c r="FT456" s="179"/>
      <c r="FU456" s="179"/>
      <c r="FV456" s="179"/>
      <c r="FW456" s="179"/>
      <c r="FX456" s="179"/>
      <c r="FY456" s="179"/>
      <c r="FZ456" s="179"/>
      <c r="GA456" s="179"/>
      <c r="GB456" s="179"/>
      <c r="GC456" s="179"/>
      <c r="GD456" s="179"/>
      <c r="GE456" s="179"/>
      <c r="GF456" s="179"/>
      <c r="GG456" s="179"/>
      <c r="GH456" s="179"/>
      <c r="GI456" s="179"/>
      <c r="GJ456" s="179"/>
      <c r="GK456" s="179"/>
      <c r="GL456" s="179"/>
      <c r="GM456" s="179"/>
      <c r="GN456" s="179"/>
      <c r="GO456" s="179"/>
      <c r="GP456" s="179"/>
      <c r="GQ456" s="179"/>
      <c r="GR456" s="179"/>
      <c r="GS456" s="179"/>
      <c r="GT456" s="179"/>
      <c r="GU456" s="179"/>
      <c r="GV456" s="179"/>
      <c r="GW456" s="179"/>
      <c r="GX456" s="179"/>
      <c r="GY456" s="179"/>
      <c r="GZ456" s="179"/>
      <c r="HA456" s="179"/>
      <c r="HB456" s="179"/>
      <c r="HC456" s="179"/>
      <c r="HD456" s="179"/>
      <c r="HE456" s="179"/>
      <c r="HF456" s="179"/>
      <c r="HG456" s="179"/>
      <c r="HH456" s="179"/>
      <c r="HI456" s="179"/>
      <c r="HJ456" s="179"/>
      <c r="HK456" s="179"/>
      <c r="HL456" s="179"/>
      <c r="HM456" s="179"/>
      <c r="HN456" s="179"/>
      <c r="HO456" s="179"/>
      <c r="HP456" s="179"/>
      <c r="HQ456" s="179"/>
      <c r="HR456" s="179"/>
      <c r="HS456" s="179"/>
      <c r="HT456" s="179"/>
      <c r="HU456" s="179"/>
      <c r="HV456" s="179"/>
      <c r="HW456" s="179"/>
      <c r="HX456" s="179"/>
      <c r="HY456" s="179"/>
      <c r="HZ456" s="179"/>
      <c r="IA456" s="179"/>
      <c r="IB456" s="179"/>
      <c r="IC456" s="179"/>
      <c r="ID456" s="179"/>
      <c r="IE456" s="179"/>
      <c r="IF456" s="179"/>
      <c r="IG456" s="179"/>
      <c r="IH456" s="179"/>
      <c r="II456" s="179"/>
      <c r="IJ456" s="179"/>
      <c r="IK456" s="179"/>
      <c r="IL456" s="179"/>
      <c r="IM456" s="179"/>
      <c r="IN456" s="179"/>
      <c r="IO456" s="179"/>
      <c r="IP456" s="179"/>
      <c r="IQ456" s="179"/>
      <c r="IR456" s="179"/>
      <c r="IS456" s="179"/>
      <c r="IT456" s="179"/>
    </row>
    <row r="457" spans="1:254" s="178" customFormat="1" ht="225" x14ac:dyDescent="0.25">
      <c r="A457" s="6">
        <v>2</v>
      </c>
      <c r="B457" s="106" t="s">
        <v>3798</v>
      </c>
      <c r="C457" s="23" t="s">
        <v>3310</v>
      </c>
      <c r="D457" s="14" t="s">
        <v>3299</v>
      </c>
      <c r="E457" s="6">
        <v>457</v>
      </c>
      <c r="F457" s="8" t="s">
        <v>3326</v>
      </c>
      <c r="G457" s="15" t="s">
        <v>3327</v>
      </c>
      <c r="H457" s="150">
        <v>59744</v>
      </c>
      <c r="I457" s="13" t="s">
        <v>37</v>
      </c>
      <c r="J457" s="26" t="s">
        <v>3328</v>
      </c>
      <c r="K457" s="15" t="s">
        <v>3329</v>
      </c>
      <c r="L457" s="26">
        <v>122890</v>
      </c>
      <c r="M457" s="26" t="s">
        <v>3330</v>
      </c>
      <c r="N457" s="26">
        <v>103214</v>
      </c>
      <c r="O457" s="26" t="s">
        <v>3331</v>
      </c>
      <c r="P457" s="59"/>
      <c r="Q457" s="26" t="s">
        <v>3332</v>
      </c>
      <c r="R457" s="286" t="s">
        <v>3333</v>
      </c>
      <c r="S457" s="26"/>
      <c r="T457" s="68"/>
      <c r="U457" s="26" t="s">
        <v>3334</v>
      </c>
      <c r="V457" s="68" t="s">
        <v>3335</v>
      </c>
      <c r="W457" s="26" t="s">
        <v>3336</v>
      </c>
      <c r="X457" s="16"/>
      <c r="Y457" s="26" t="s">
        <v>3337</v>
      </c>
      <c r="Z457" s="26" t="s">
        <v>3832</v>
      </c>
      <c r="AA457" s="26"/>
      <c r="AB457" s="16"/>
      <c r="AC457" s="26"/>
      <c r="AD457" s="26"/>
      <c r="AE457" s="16"/>
      <c r="AF457" s="59"/>
      <c r="AG457" s="16"/>
      <c r="AH457" s="59"/>
      <c r="AI457" s="16"/>
      <c r="AJ457" s="16"/>
      <c r="AK457" s="16"/>
      <c r="AL457" s="16"/>
      <c r="AM457" s="88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4"/>
      <c r="BD457" s="94"/>
      <c r="BE457" s="94"/>
      <c r="BF457" s="94"/>
      <c r="BG457" s="94"/>
      <c r="BH457" s="94"/>
      <c r="BI457" s="94"/>
      <c r="BJ457" s="94"/>
      <c r="BK457" s="94"/>
      <c r="BL457" s="94"/>
      <c r="BM457" s="94"/>
      <c r="BN457" s="94"/>
      <c r="BO457" s="94"/>
      <c r="BP457" s="94"/>
      <c r="BQ457" s="94"/>
      <c r="BR457" s="94"/>
      <c r="BS457" s="94"/>
      <c r="BT457" s="94"/>
      <c r="BU457" s="94"/>
      <c r="BV457" s="94"/>
      <c r="BW457" s="94"/>
      <c r="BX457" s="94"/>
      <c r="BY457" s="94"/>
      <c r="BZ457" s="94"/>
      <c r="CA457" s="94"/>
      <c r="CB457" s="94"/>
      <c r="CC457" s="94"/>
      <c r="CD457" s="94"/>
      <c r="CE457" s="94"/>
      <c r="CF457" s="94"/>
      <c r="CG457" s="94"/>
      <c r="CH457" s="94"/>
      <c r="CI457" s="94"/>
      <c r="CJ457" s="94"/>
      <c r="CK457" s="94"/>
      <c r="CL457" s="94"/>
      <c r="CM457" s="94"/>
      <c r="CN457" s="94"/>
      <c r="CO457" s="94"/>
      <c r="CP457" s="94"/>
      <c r="CQ457" s="94"/>
      <c r="CR457" s="94"/>
      <c r="CS457" s="94"/>
      <c r="CT457" s="94"/>
      <c r="CU457" s="94"/>
      <c r="CV457" s="94"/>
      <c r="CW457" s="94"/>
      <c r="CX457" s="94"/>
      <c r="CY457" s="94"/>
      <c r="CZ457" s="94"/>
      <c r="DA457" s="94"/>
      <c r="DB457" s="94"/>
      <c r="DC457" s="94"/>
      <c r="DD457" s="94"/>
      <c r="DE457" s="94"/>
      <c r="DF457" s="94"/>
      <c r="DG457" s="94"/>
      <c r="DH457" s="94"/>
      <c r="DI457" s="94"/>
      <c r="DJ457" s="94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94"/>
      <c r="DV457" s="94"/>
      <c r="DW457" s="94"/>
      <c r="DX457" s="94"/>
      <c r="DY457" s="94"/>
      <c r="DZ457" s="94"/>
      <c r="EA457" s="94"/>
      <c r="EB457" s="94"/>
      <c r="EC457" s="94"/>
      <c r="ED457" s="94"/>
      <c r="EE457" s="94"/>
      <c r="EF457" s="94"/>
      <c r="EG457" s="94"/>
      <c r="EH457" s="94"/>
      <c r="EI457" s="94"/>
      <c r="EJ457" s="94"/>
      <c r="EK457" s="94"/>
      <c r="EL457" s="94"/>
      <c r="EM457" s="94"/>
      <c r="EN457" s="94"/>
      <c r="EO457" s="94"/>
      <c r="EP457" s="94"/>
      <c r="EQ457" s="94"/>
      <c r="ER457" s="94"/>
      <c r="ES457" s="94"/>
      <c r="ET457" s="94"/>
      <c r="EU457" s="94"/>
      <c r="EV457" s="94"/>
      <c r="EW457" s="94"/>
      <c r="EX457" s="94"/>
      <c r="EY457" s="94"/>
      <c r="EZ457" s="94"/>
      <c r="FA457" s="94"/>
      <c r="FB457" s="94"/>
      <c r="FC457" s="94"/>
      <c r="FD457" s="94"/>
      <c r="FE457" s="94"/>
      <c r="FF457" s="94"/>
      <c r="FG457" s="94"/>
      <c r="FH457" s="94"/>
      <c r="FI457" s="94"/>
      <c r="FJ457" s="94"/>
      <c r="FK457" s="94"/>
      <c r="FL457" s="94"/>
      <c r="FM457" s="94"/>
      <c r="FN457" s="94"/>
      <c r="FO457" s="94"/>
      <c r="FP457" s="94"/>
      <c r="FQ457" s="94"/>
      <c r="FR457" s="94"/>
      <c r="FS457" s="94"/>
      <c r="FT457" s="94"/>
      <c r="FU457" s="94"/>
      <c r="FV457" s="94"/>
      <c r="FW457" s="94"/>
      <c r="FX457" s="94"/>
      <c r="FY457" s="94"/>
      <c r="FZ457" s="94"/>
      <c r="GA457" s="94"/>
      <c r="GB457" s="94"/>
      <c r="GC457" s="94"/>
      <c r="GD457" s="94"/>
      <c r="GE457" s="94"/>
      <c r="GF457" s="94"/>
      <c r="GG457" s="94"/>
      <c r="GH457" s="94"/>
      <c r="GI457" s="94"/>
      <c r="GJ457" s="94"/>
      <c r="GK457" s="94"/>
      <c r="GL457" s="94"/>
      <c r="GM457" s="94"/>
      <c r="GN457" s="94"/>
      <c r="GO457" s="94"/>
      <c r="GP457" s="94"/>
      <c r="GQ457" s="94"/>
      <c r="GR457" s="94"/>
      <c r="GS457" s="94"/>
      <c r="GT457" s="94"/>
      <c r="GU457" s="94"/>
      <c r="GV457" s="94"/>
      <c r="GW457" s="94"/>
      <c r="GX457" s="94"/>
      <c r="GY457" s="94"/>
      <c r="GZ457" s="94"/>
      <c r="HA457" s="94"/>
      <c r="HB457" s="94"/>
      <c r="HC457" s="94"/>
      <c r="HD457" s="94"/>
      <c r="HE457" s="94"/>
      <c r="HF457" s="94"/>
      <c r="HG457" s="94"/>
      <c r="HH457" s="94"/>
      <c r="HI457" s="94"/>
      <c r="HJ457" s="94"/>
      <c r="HK457" s="94"/>
      <c r="HL457" s="94"/>
      <c r="HM457" s="94"/>
      <c r="HN457" s="94"/>
      <c r="HO457" s="94"/>
      <c r="HP457" s="94"/>
      <c r="HQ457" s="94"/>
      <c r="HR457" s="94"/>
      <c r="HS457" s="94"/>
      <c r="HT457" s="94"/>
      <c r="HU457" s="94"/>
      <c r="HV457" s="94"/>
      <c r="HW457" s="94"/>
      <c r="HX457" s="94"/>
      <c r="HY457" s="94"/>
      <c r="HZ457" s="94"/>
      <c r="IA457" s="94"/>
      <c r="IB457" s="94"/>
      <c r="IC457" s="94"/>
      <c r="ID457" s="94"/>
      <c r="IE457" s="94"/>
      <c r="IF457" s="94"/>
      <c r="IG457" s="94"/>
      <c r="IH457" s="94"/>
      <c r="II457" s="94"/>
      <c r="IJ457" s="94"/>
      <c r="IK457" s="94"/>
      <c r="IL457" s="94"/>
      <c r="IM457" s="94"/>
      <c r="IN457" s="94"/>
      <c r="IO457" s="94"/>
      <c r="IP457" s="94"/>
      <c r="IQ457" s="94"/>
      <c r="IR457" s="94"/>
      <c r="IS457" s="94"/>
      <c r="IT457" s="94"/>
    </row>
    <row r="458" spans="1:254" s="178" customFormat="1" ht="60" x14ac:dyDescent="0.25">
      <c r="A458" s="6">
        <v>2</v>
      </c>
      <c r="B458" s="106" t="s">
        <v>3798</v>
      </c>
      <c r="C458" s="23" t="s">
        <v>3310</v>
      </c>
      <c r="D458" s="14" t="s">
        <v>3299</v>
      </c>
      <c r="E458" s="6">
        <v>458</v>
      </c>
      <c r="F458" s="8" t="s">
        <v>3338</v>
      </c>
      <c r="G458" s="14" t="s">
        <v>3339</v>
      </c>
      <c r="H458" s="150">
        <v>3799.14</v>
      </c>
      <c r="I458" s="86" t="s">
        <v>37</v>
      </c>
      <c r="J458" s="16" t="s">
        <v>3340</v>
      </c>
      <c r="K458" s="7" t="s">
        <v>3341</v>
      </c>
      <c r="L458" s="52" t="s">
        <v>3342</v>
      </c>
      <c r="M458" s="9" t="s">
        <v>3343</v>
      </c>
      <c r="N458" s="303" t="s">
        <v>3342</v>
      </c>
      <c r="O458" s="9" t="s">
        <v>3344</v>
      </c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88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175"/>
      <c r="BN458" s="175"/>
      <c r="BO458" s="175"/>
      <c r="BP458" s="175"/>
      <c r="BQ458" s="175"/>
      <c r="BR458" s="175"/>
      <c r="BS458" s="175"/>
      <c r="BT458" s="175"/>
      <c r="BU458" s="175"/>
      <c r="BV458" s="175"/>
      <c r="BW458" s="175"/>
      <c r="BX458" s="175"/>
      <c r="BY458" s="175"/>
      <c r="BZ458" s="175"/>
      <c r="CA458" s="175"/>
      <c r="CB458" s="175"/>
      <c r="CC458" s="175"/>
      <c r="CD458" s="175"/>
      <c r="CE458" s="175"/>
      <c r="CF458" s="175"/>
      <c r="CG458" s="175"/>
      <c r="CH458" s="175"/>
      <c r="CI458" s="175"/>
      <c r="CJ458" s="175"/>
      <c r="CK458" s="175"/>
      <c r="CL458" s="175"/>
      <c r="CM458" s="175"/>
      <c r="CN458" s="175"/>
      <c r="CO458" s="175"/>
      <c r="CP458" s="175"/>
      <c r="CQ458" s="175"/>
      <c r="CR458" s="175"/>
      <c r="CS458" s="175"/>
      <c r="CT458" s="175"/>
      <c r="CU458" s="175"/>
      <c r="CV458" s="175"/>
      <c r="CW458" s="175"/>
      <c r="CX458" s="175"/>
      <c r="CY458" s="175"/>
      <c r="CZ458" s="175"/>
      <c r="DA458" s="175"/>
      <c r="DB458" s="175"/>
      <c r="DC458" s="175"/>
      <c r="DD458" s="175"/>
      <c r="DE458" s="175"/>
      <c r="DF458" s="175"/>
      <c r="DG458" s="175"/>
      <c r="DH458" s="175"/>
      <c r="DI458" s="175"/>
      <c r="DJ458" s="175"/>
      <c r="DK458" s="175"/>
      <c r="DL458" s="179"/>
      <c r="DM458" s="179"/>
      <c r="DN458" s="179"/>
      <c r="DO458" s="179"/>
      <c r="DP458" s="179"/>
      <c r="DQ458" s="179"/>
      <c r="DR458" s="179"/>
      <c r="DS458" s="179"/>
      <c r="DT458" s="179"/>
      <c r="DU458" s="179"/>
      <c r="DV458" s="179"/>
      <c r="DW458" s="179"/>
      <c r="DX458" s="179"/>
      <c r="DY458" s="179"/>
      <c r="DZ458" s="179"/>
      <c r="EA458" s="179"/>
      <c r="EB458" s="179"/>
      <c r="EC458" s="179"/>
      <c r="ED458" s="179"/>
      <c r="EE458" s="179"/>
      <c r="EF458" s="179"/>
      <c r="EG458" s="179"/>
      <c r="EH458" s="179"/>
      <c r="EI458" s="179"/>
      <c r="EJ458" s="179"/>
      <c r="EK458" s="179"/>
      <c r="EL458" s="179"/>
      <c r="EM458" s="179"/>
      <c r="EN458" s="179"/>
      <c r="EO458" s="179"/>
      <c r="EP458" s="179"/>
      <c r="EQ458" s="179"/>
      <c r="ER458" s="179"/>
      <c r="ES458" s="179"/>
      <c r="ET458" s="179"/>
      <c r="EU458" s="179"/>
      <c r="EV458" s="179"/>
      <c r="EW458" s="179"/>
      <c r="EX458" s="179"/>
      <c r="EY458" s="179"/>
      <c r="EZ458" s="179"/>
      <c r="FA458" s="179"/>
      <c r="FB458" s="179"/>
      <c r="FC458" s="179"/>
      <c r="FD458" s="179"/>
      <c r="FE458" s="179"/>
      <c r="FF458" s="179"/>
      <c r="FG458" s="179"/>
      <c r="FH458" s="179"/>
      <c r="FI458" s="179"/>
      <c r="FJ458" s="179"/>
      <c r="FK458" s="179"/>
      <c r="FL458" s="179"/>
      <c r="FM458" s="179"/>
      <c r="FN458" s="179"/>
      <c r="FO458" s="179"/>
      <c r="FP458" s="179"/>
      <c r="FQ458" s="179"/>
      <c r="FR458" s="179"/>
      <c r="FS458" s="179"/>
      <c r="FT458" s="179"/>
      <c r="FU458" s="179"/>
      <c r="FV458" s="179"/>
      <c r="FW458" s="179"/>
      <c r="FX458" s="179"/>
      <c r="FY458" s="179"/>
      <c r="FZ458" s="179"/>
      <c r="GA458" s="179"/>
      <c r="GB458" s="179"/>
      <c r="GC458" s="179"/>
      <c r="GD458" s="179"/>
      <c r="GE458" s="179"/>
      <c r="GF458" s="179"/>
      <c r="GG458" s="179"/>
      <c r="GH458" s="179"/>
      <c r="GI458" s="179"/>
      <c r="GJ458" s="179"/>
      <c r="GK458" s="179"/>
      <c r="GL458" s="179"/>
      <c r="GM458" s="179"/>
      <c r="GN458" s="179"/>
      <c r="GO458" s="179"/>
      <c r="GP458" s="179"/>
      <c r="GQ458" s="179"/>
      <c r="GR458" s="179"/>
      <c r="GS458" s="179"/>
      <c r="GT458" s="179"/>
      <c r="GU458" s="179"/>
      <c r="GV458" s="179"/>
      <c r="GW458" s="179"/>
      <c r="GX458" s="179"/>
      <c r="GY458" s="179"/>
      <c r="GZ458" s="179"/>
      <c r="HA458" s="179"/>
      <c r="HB458" s="179"/>
      <c r="HC458" s="179"/>
      <c r="HD458" s="179"/>
      <c r="HE458" s="179"/>
      <c r="HF458" s="179"/>
      <c r="HG458" s="179"/>
      <c r="HH458" s="179"/>
      <c r="HI458" s="179"/>
      <c r="HJ458" s="179"/>
      <c r="HK458" s="179"/>
      <c r="HL458" s="179"/>
      <c r="HM458" s="179"/>
      <c r="HN458" s="179"/>
      <c r="HO458" s="179"/>
      <c r="HP458" s="179"/>
      <c r="HQ458" s="179"/>
      <c r="HR458" s="179"/>
      <c r="HS458" s="179"/>
      <c r="HT458" s="179"/>
      <c r="HU458" s="179"/>
      <c r="HV458" s="179"/>
      <c r="HW458" s="179"/>
      <c r="HX458" s="179"/>
      <c r="HY458" s="179"/>
      <c r="HZ458" s="179"/>
      <c r="IA458" s="179"/>
      <c r="IB458" s="179"/>
      <c r="IC458" s="179"/>
      <c r="ID458" s="179"/>
      <c r="IE458" s="179"/>
      <c r="IF458" s="179"/>
      <c r="IG458" s="179"/>
      <c r="IH458" s="179"/>
      <c r="II458" s="179"/>
      <c r="IJ458" s="179"/>
      <c r="IK458" s="179"/>
      <c r="IL458" s="179"/>
      <c r="IM458" s="179"/>
      <c r="IN458" s="179"/>
      <c r="IO458" s="179"/>
      <c r="IP458" s="179"/>
      <c r="IQ458" s="179"/>
      <c r="IR458" s="179"/>
      <c r="IS458" s="179"/>
      <c r="IT458" s="179"/>
    </row>
    <row r="459" spans="1:254" s="178" customFormat="1" ht="45" x14ac:dyDescent="0.25">
      <c r="A459" s="6">
        <v>2</v>
      </c>
      <c r="B459" s="106" t="s">
        <v>3798</v>
      </c>
      <c r="C459" s="39" t="s">
        <v>4048</v>
      </c>
      <c r="D459" s="83" t="s">
        <v>4049</v>
      </c>
      <c r="E459" s="6">
        <v>459</v>
      </c>
      <c r="F459" s="9" t="s">
        <v>4044</v>
      </c>
      <c r="G459" s="89" t="s">
        <v>4045</v>
      </c>
      <c r="H459" s="202">
        <v>291.92</v>
      </c>
      <c r="I459" s="81" t="s">
        <v>37</v>
      </c>
      <c r="J459" s="84" t="s">
        <v>3842</v>
      </c>
      <c r="K459" s="89" t="s">
        <v>4046</v>
      </c>
      <c r="L459" s="98"/>
      <c r="M459" s="98" t="s">
        <v>4047</v>
      </c>
      <c r="N459" s="98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4"/>
      <c r="DH459" s="94"/>
      <c r="DI459" s="94"/>
      <c r="DJ459" s="94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94"/>
      <c r="DV459" s="94"/>
      <c r="DW459" s="94"/>
      <c r="DX459" s="94"/>
      <c r="DY459" s="94"/>
      <c r="DZ459" s="94"/>
      <c r="EA459" s="94"/>
      <c r="EB459" s="94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94"/>
      <c r="EZ459" s="94"/>
      <c r="FA459" s="94"/>
      <c r="FB459" s="94"/>
      <c r="FC459" s="94"/>
      <c r="FD459" s="94"/>
      <c r="FE459" s="94"/>
      <c r="FF459" s="94"/>
      <c r="FG459" s="94"/>
      <c r="FH459" s="94"/>
      <c r="FI459" s="94"/>
      <c r="FJ459" s="94"/>
      <c r="FK459" s="94"/>
      <c r="FL459" s="94"/>
      <c r="FM459" s="94"/>
      <c r="FN459" s="94"/>
      <c r="FO459" s="94"/>
      <c r="FP459" s="94"/>
      <c r="FQ459" s="94"/>
      <c r="FR459" s="94"/>
      <c r="FS459" s="94"/>
      <c r="FT459" s="94"/>
      <c r="FU459" s="94"/>
      <c r="FV459" s="94"/>
      <c r="FW459" s="94"/>
      <c r="FX459" s="94"/>
      <c r="FY459" s="94"/>
      <c r="FZ459" s="94"/>
      <c r="GA459" s="94"/>
      <c r="GB459" s="94"/>
      <c r="GC459" s="94"/>
      <c r="GD459" s="94"/>
      <c r="GE459" s="94"/>
      <c r="GF459" s="94"/>
      <c r="GG459" s="94"/>
      <c r="GH459" s="94"/>
      <c r="GI459" s="94"/>
      <c r="GJ459" s="94"/>
      <c r="GK459" s="94"/>
      <c r="GL459" s="94"/>
      <c r="GM459" s="94"/>
      <c r="GN459" s="94"/>
      <c r="GO459" s="94"/>
      <c r="GP459" s="94"/>
      <c r="GQ459" s="94"/>
      <c r="GR459" s="94"/>
      <c r="GS459" s="94"/>
      <c r="GT459" s="94"/>
      <c r="GU459" s="94"/>
      <c r="GV459" s="94"/>
      <c r="GW459" s="94"/>
      <c r="GX459" s="94"/>
      <c r="GY459" s="94"/>
      <c r="GZ459" s="94"/>
      <c r="HA459" s="94"/>
      <c r="HB459" s="94"/>
      <c r="HC459" s="94"/>
      <c r="HD459" s="94"/>
      <c r="HE459" s="94"/>
      <c r="HF459" s="94"/>
      <c r="HG459" s="94"/>
      <c r="HH459" s="94"/>
      <c r="HI459" s="94"/>
      <c r="HJ459" s="94"/>
      <c r="HK459" s="94"/>
      <c r="HL459" s="94"/>
      <c r="HM459" s="94"/>
      <c r="HN459" s="94"/>
      <c r="HO459" s="94"/>
      <c r="HP459" s="94"/>
      <c r="HQ459" s="94"/>
      <c r="HR459" s="94"/>
      <c r="HS459" s="94"/>
      <c r="HT459" s="94"/>
      <c r="HU459" s="94"/>
      <c r="HV459" s="94"/>
      <c r="HW459" s="94"/>
      <c r="HX459" s="94"/>
      <c r="HY459" s="94"/>
      <c r="HZ459" s="94"/>
      <c r="IA459" s="94"/>
      <c r="IB459" s="94"/>
      <c r="IC459" s="94"/>
      <c r="ID459" s="94"/>
      <c r="IE459" s="94"/>
      <c r="IF459" s="94"/>
      <c r="IG459" s="94"/>
      <c r="IH459" s="94"/>
      <c r="II459" s="94"/>
      <c r="IJ459" s="94"/>
      <c r="IK459" s="94"/>
      <c r="IL459" s="94"/>
      <c r="IM459" s="94"/>
      <c r="IN459" s="94"/>
      <c r="IO459" s="94"/>
      <c r="IP459" s="94"/>
      <c r="IQ459" s="94"/>
      <c r="IR459" s="94"/>
      <c r="IS459" s="94"/>
      <c r="IT459" s="94"/>
    </row>
    <row r="460" spans="1:254" s="178" customFormat="1" ht="60" x14ac:dyDescent="0.25">
      <c r="A460" s="6">
        <v>2</v>
      </c>
      <c r="B460" s="106" t="s">
        <v>3798</v>
      </c>
      <c r="C460" s="83" t="s">
        <v>2584</v>
      </c>
      <c r="D460" s="102" t="s">
        <v>2502</v>
      </c>
      <c r="E460" s="6">
        <v>460</v>
      </c>
      <c r="F460" s="9" t="s">
        <v>4066</v>
      </c>
      <c r="G460" s="138" t="s">
        <v>4067</v>
      </c>
      <c r="H460" s="221">
        <v>901.8</v>
      </c>
      <c r="I460" s="81" t="s">
        <v>37</v>
      </c>
      <c r="J460" s="82"/>
      <c r="K460" s="10" t="s">
        <v>4073</v>
      </c>
      <c r="L460" s="10">
        <v>2522003</v>
      </c>
      <c r="M460" s="10" t="s">
        <v>4074</v>
      </c>
      <c r="N460" s="10">
        <v>2535029</v>
      </c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104"/>
      <c r="BD460" s="104"/>
      <c r="BE460" s="104"/>
      <c r="BF460" s="104"/>
      <c r="BG460" s="104"/>
      <c r="BH460" s="104"/>
      <c r="BI460" s="104"/>
      <c r="BJ460" s="104"/>
      <c r="BK460" s="104"/>
      <c r="BL460" s="104"/>
      <c r="BM460" s="104"/>
      <c r="BN460" s="104"/>
      <c r="BO460" s="104"/>
      <c r="BP460" s="104"/>
      <c r="BQ460" s="104"/>
      <c r="BR460" s="104"/>
      <c r="BS460" s="104"/>
      <c r="BT460" s="104"/>
      <c r="BU460" s="104"/>
      <c r="BV460" s="104"/>
      <c r="BW460" s="104"/>
      <c r="BX460" s="104"/>
      <c r="BY460" s="104"/>
      <c r="BZ460" s="104"/>
      <c r="CA460" s="104"/>
      <c r="CB460" s="104"/>
      <c r="CC460" s="104"/>
      <c r="CD460" s="104"/>
      <c r="CE460" s="104"/>
      <c r="CF460" s="104"/>
      <c r="CG460" s="104"/>
      <c r="CH460" s="104"/>
      <c r="CI460" s="104"/>
      <c r="CJ460" s="104"/>
      <c r="CK460" s="104"/>
      <c r="CL460" s="104"/>
      <c r="CM460" s="104"/>
      <c r="CN460" s="104"/>
      <c r="CO460" s="104"/>
      <c r="CP460" s="104"/>
      <c r="CQ460" s="104"/>
      <c r="CR460" s="104"/>
      <c r="CS460" s="104"/>
      <c r="CT460" s="104"/>
      <c r="CU460" s="104"/>
      <c r="CV460" s="104"/>
      <c r="CW460" s="104"/>
      <c r="CX460" s="104"/>
      <c r="CY460" s="104"/>
      <c r="CZ460" s="104"/>
      <c r="DA460" s="104"/>
      <c r="DB460" s="104"/>
      <c r="DC460" s="104"/>
      <c r="DD460" s="104"/>
      <c r="DE460" s="104"/>
      <c r="DF460" s="104"/>
      <c r="DG460" s="104"/>
      <c r="DH460" s="104"/>
      <c r="DI460" s="104"/>
      <c r="DJ460" s="104"/>
      <c r="DK460" s="104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  <c r="FF460" s="32"/>
      <c r="FG460" s="32"/>
      <c r="FH460" s="32"/>
      <c r="FI460" s="32"/>
      <c r="FJ460" s="32"/>
      <c r="FK460" s="32"/>
      <c r="FL460" s="32"/>
      <c r="FM460" s="32"/>
      <c r="FN460" s="32"/>
      <c r="FO460" s="32"/>
      <c r="FP460" s="32"/>
      <c r="FQ460" s="32"/>
      <c r="FR460" s="32"/>
      <c r="FS460" s="32"/>
      <c r="FT460" s="32"/>
      <c r="FU460" s="32"/>
      <c r="FV460" s="32"/>
      <c r="FW460" s="32"/>
      <c r="FX460" s="32"/>
      <c r="FY460" s="32"/>
      <c r="FZ460" s="32"/>
      <c r="GA460" s="32"/>
      <c r="GB460" s="32"/>
      <c r="GC460" s="32"/>
      <c r="GD460" s="32"/>
      <c r="GE460" s="32"/>
      <c r="GF460" s="32"/>
      <c r="GG460" s="32"/>
      <c r="GH460" s="32"/>
      <c r="GI460" s="32"/>
      <c r="GJ460" s="32"/>
      <c r="GK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</row>
    <row r="461" spans="1:254" s="178" customFormat="1" ht="90" x14ac:dyDescent="0.25">
      <c r="A461" s="6">
        <v>2</v>
      </c>
      <c r="B461" s="106" t="s">
        <v>3798</v>
      </c>
      <c r="C461" s="23" t="s">
        <v>2546</v>
      </c>
      <c r="D461" s="14" t="s">
        <v>2502</v>
      </c>
      <c r="E461" s="6">
        <v>461</v>
      </c>
      <c r="F461" s="8" t="s">
        <v>2547</v>
      </c>
      <c r="G461" s="15" t="s">
        <v>2548</v>
      </c>
      <c r="H461" s="150">
        <v>2498.9</v>
      </c>
      <c r="I461" s="13" t="s">
        <v>37</v>
      </c>
      <c r="J461" s="26"/>
      <c r="K461" s="8" t="s">
        <v>2549</v>
      </c>
      <c r="L461" s="12">
        <v>48978</v>
      </c>
      <c r="M461" s="12" t="s">
        <v>2550</v>
      </c>
      <c r="N461" s="12">
        <v>1455458</v>
      </c>
      <c r="O461" s="12" t="s">
        <v>2551</v>
      </c>
      <c r="P461" s="12">
        <v>1717979</v>
      </c>
      <c r="Q461" s="12" t="s">
        <v>2552</v>
      </c>
      <c r="R461" s="12">
        <v>5309693</v>
      </c>
      <c r="S461" s="12" t="s">
        <v>2553</v>
      </c>
      <c r="T461" s="12">
        <v>6894568</v>
      </c>
      <c r="U461" s="12" t="s">
        <v>2554</v>
      </c>
      <c r="V461" s="12">
        <v>7190590</v>
      </c>
      <c r="W461" s="12" t="s">
        <v>2555</v>
      </c>
      <c r="X461" s="12"/>
      <c r="Y461" s="12" t="s">
        <v>2556</v>
      </c>
      <c r="Z461" s="12"/>
      <c r="AA461" s="12" t="s">
        <v>2557</v>
      </c>
      <c r="AB461" s="12"/>
      <c r="AC461" s="12" t="s">
        <v>2558</v>
      </c>
      <c r="AD461" s="12"/>
      <c r="AE461" s="12"/>
      <c r="AF461" s="9"/>
      <c r="AG461" s="9"/>
      <c r="AH461" s="9"/>
      <c r="AI461" s="9"/>
      <c r="AJ461" s="9"/>
      <c r="AK461" s="9"/>
      <c r="AL461" s="9"/>
      <c r="AM461" s="88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5"/>
      <c r="CA461" s="175"/>
      <c r="CB461" s="175"/>
      <c r="CC461" s="175"/>
      <c r="CD461" s="175"/>
      <c r="CE461" s="175"/>
      <c r="CF461" s="175"/>
      <c r="CG461" s="175"/>
      <c r="CH461" s="175"/>
      <c r="CI461" s="175"/>
      <c r="CJ461" s="175"/>
      <c r="CK461" s="175"/>
      <c r="CL461" s="175"/>
      <c r="CM461" s="175"/>
      <c r="CN461" s="175"/>
      <c r="CO461" s="175"/>
      <c r="CP461" s="175"/>
      <c r="CQ461" s="175"/>
      <c r="CR461" s="175"/>
      <c r="CS461" s="175"/>
      <c r="CT461" s="175"/>
      <c r="CU461" s="175"/>
      <c r="CV461" s="175"/>
      <c r="CW461" s="175"/>
      <c r="CX461" s="175"/>
      <c r="CY461" s="175"/>
      <c r="CZ461" s="175"/>
      <c r="DA461" s="175"/>
      <c r="DB461" s="175"/>
      <c r="DC461" s="175"/>
      <c r="DD461" s="175"/>
      <c r="DE461" s="175"/>
      <c r="DF461" s="175"/>
      <c r="DG461" s="175"/>
      <c r="DH461" s="175"/>
      <c r="DI461" s="175"/>
      <c r="DJ461" s="175"/>
      <c r="DK461" s="175"/>
      <c r="DL461" s="179"/>
      <c r="DM461" s="179"/>
      <c r="DN461" s="179"/>
      <c r="DO461" s="179"/>
      <c r="DP461" s="179"/>
      <c r="DQ461" s="179"/>
      <c r="DR461" s="179"/>
      <c r="DS461" s="179"/>
      <c r="DT461" s="179"/>
      <c r="DU461" s="179"/>
      <c r="DV461" s="179"/>
      <c r="DW461" s="179"/>
      <c r="DX461" s="179"/>
      <c r="DY461" s="179"/>
      <c r="DZ461" s="179"/>
      <c r="EA461" s="179"/>
      <c r="EB461" s="179"/>
      <c r="EC461" s="179"/>
      <c r="ED461" s="179"/>
      <c r="EE461" s="179"/>
      <c r="EF461" s="179"/>
      <c r="EG461" s="179"/>
      <c r="EH461" s="179"/>
      <c r="EI461" s="179"/>
      <c r="EJ461" s="179"/>
      <c r="EK461" s="179"/>
      <c r="EL461" s="179"/>
      <c r="EM461" s="179"/>
      <c r="EN461" s="179"/>
      <c r="EO461" s="179"/>
      <c r="EP461" s="179"/>
      <c r="EQ461" s="179"/>
      <c r="ER461" s="179"/>
      <c r="ES461" s="179"/>
      <c r="ET461" s="179"/>
      <c r="EU461" s="179"/>
      <c r="EV461" s="179"/>
      <c r="EW461" s="179"/>
      <c r="EX461" s="179"/>
      <c r="EY461" s="179"/>
      <c r="EZ461" s="179"/>
      <c r="FA461" s="179"/>
      <c r="FB461" s="179"/>
      <c r="FC461" s="179"/>
      <c r="FD461" s="179"/>
      <c r="FE461" s="179"/>
      <c r="FF461" s="179"/>
      <c r="FG461" s="179"/>
      <c r="FH461" s="179"/>
      <c r="FI461" s="179"/>
      <c r="FJ461" s="179"/>
      <c r="FK461" s="179"/>
      <c r="FL461" s="179"/>
      <c r="FM461" s="179"/>
      <c r="FN461" s="179"/>
      <c r="FO461" s="179"/>
      <c r="FP461" s="179"/>
      <c r="FQ461" s="179"/>
      <c r="FR461" s="179"/>
      <c r="FS461" s="179"/>
      <c r="FT461" s="179"/>
      <c r="FU461" s="179"/>
      <c r="FV461" s="179"/>
      <c r="FW461" s="179"/>
      <c r="FX461" s="179"/>
      <c r="FY461" s="179"/>
      <c r="FZ461" s="179"/>
      <c r="GA461" s="179"/>
      <c r="GB461" s="179"/>
      <c r="GC461" s="179"/>
      <c r="GD461" s="179"/>
      <c r="GE461" s="179"/>
      <c r="GF461" s="179"/>
      <c r="GG461" s="179"/>
      <c r="GH461" s="179"/>
      <c r="GI461" s="179"/>
      <c r="GJ461" s="179"/>
      <c r="GK461" s="179"/>
      <c r="GL461" s="179"/>
      <c r="GM461" s="179"/>
      <c r="GN461" s="179"/>
      <c r="GO461" s="179"/>
      <c r="GP461" s="179"/>
      <c r="GQ461" s="179"/>
      <c r="GR461" s="179"/>
      <c r="GS461" s="179"/>
      <c r="GT461" s="179"/>
      <c r="GU461" s="179"/>
      <c r="GV461" s="179"/>
      <c r="GW461" s="179"/>
      <c r="GX461" s="179"/>
      <c r="GY461" s="179"/>
      <c r="GZ461" s="179"/>
      <c r="HA461" s="179"/>
      <c r="HB461" s="179"/>
      <c r="HC461" s="179"/>
      <c r="HD461" s="179"/>
      <c r="HE461" s="179"/>
      <c r="HF461" s="179"/>
      <c r="HG461" s="179"/>
      <c r="HH461" s="179"/>
      <c r="HI461" s="179"/>
      <c r="HJ461" s="179"/>
      <c r="HK461" s="179"/>
      <c r="HL461" s="179"/>
      <c r="HM461" s="179"/>
      <c r="HN461" s="179"/>
      <c r="HO461" s="179"/>
      <c r="HP461" s="179"/>
      <c r="HQ461" s="179"/>
      <c r="HR461" s="179"/>
      <c r="HS461" s="179"/>
      <c r="HT461" s="179"/>
      <c r="HU461" s="179"/>
      <c r="HV461" s="179"/>
      <c r="HW461" s="179"/>
      <c r="HX461" s="179"/>
      <c r="HY461" s="179"/>
      <c r="HZ461" s="179"/>
      <c r="IA461" s="179"/>
      <c r="IB461" s="179"/>
      <c r="IC461" s="179"/>
      <c r="ID461" s="179"/>
      <c r="IE461" s="179"/>
      <c r="IF461" s="179"/>
      <c r="IG461" s="179"/>
      <c r="IH461" s="179"/>
      <c r="II461" s="179"/>
      <c r="IJ461" s="179"/>
      <c r="IK461" s="179"/>
      <c r="IL461" s="179"/>
      <c r="IM461" s="179"/>
      <c r="IN461" s="179"/>
      <c r="IO461" s="179"/>
      <c r="IP461" s="179"/>
      <c r="IQ461" s="179"/>
      <c r="IR461" s="179"/>
      <c r="IS461" s="179"/>
      <c r="IT461" s="179"/>
    </row>
    <row r="462" spans="1:254" s="178" customFormat="1" ht="60" x14ac:dyDescent="0.25">
      <c r="A462" s="6">
        <v>2</v>
      </c>
      <c r="B462" s="106" t="s">
        <v>3798</v>
      </c>
      <c r="C462" s="16" t="s">
        <v>2521</v>
      </c>
      <c r="D462" s="17" t="s">
        <v>2502</v>
      </c>
      <c r="E462" s="6">
        <v>462</v>
      </c>
      <c r="F462" s="7" t="s">
        <v>3856</v>
      </c>
      <c r="G462" s="89" t="s">
        <v>3857</v>
      </c>
      <c r="H462" s="24">
        <v>945.37</v>
      </c>
      <c r="I462" s="81" t="s">
        <v>37</v>
      </c>
      <c r="J462" s="18"/>
      <c r="K462" s="181" t="s">
        <v>3858</v>
      </c>
      <c r="L462" s="18"/>
      <c r="M462" s="181" t="s">
        <v>3859</v>
      </c>
      <c r="N462" s="18"/>
      <c r="O462" s="18"/>
      <c r="P462" s="18"/>
      <c r="Q462" s="18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</row>
    <row r="463" spans="1:254" s="178" customFormat="1" ht="90" x14ac:dyDescent="0.25">
      <c r="A463" s="6">
        <v>2</v>
      </c>
      <c r="B463" s="106" t="s">
        <v>3798</v>
      </c>
      <c r="C463" s="23" t="s">
        <v>2546</v>
      </c>
      <c r="D463" s="14" t="s">
        <v>2502</v>
      </c>
      <c r="E463" s="6">
        <v>463</v>
      </c>
      <c r="F463" s="8" t="s">
        <v>2559</v>
      </c>
      <c r="G463" s="15" t="s">
        <v>2560</v>
      </c>
      <c r="H463" s="150">
        <v>6309.37</v>
      </c>
      <c r="I463" s="13" t="s">
        <v>37</v>
      </c>
      <c r="J463" s="26"/>
      <c r="K463" s="8" t="s">
        <v>2549</v>
      </c>
      <c r="L463" s="12">
        <v>48978</v>
      </c>
      <c r="M463" s="12" t="s">
        <v>2561</v>
      </c>
      <c r="N463" s="12">
        <v>2942026</v>
      </c>
      <c r="O463" s="12" t="s">
        <v>2562</v>
      </c>
      <c r="P463" s="12">
        <v>5240052</v>
      </c>
      <c r="Q463" s="12" t="s">
        <v>2552</v>
      </c>
      <c r="R463" s="12">
        <v>5309693</v>
      </c>
      <c r="S463" s="12" t="s">
        <v>2553</v>
      </c>
      <c r="T463" s="12">
        <v>6894568</v>
      </c>
      <c r="U463" s="12" t="s">
        <v>2554</v>
      </c>
      <c r="V463" s="12">
        <v>7190590</v>
      </c>
      <c r="W463" s="12" t="s">
        <v>2558</v>
      </c>
      <c r="X463" s="12"/>
      <c r="Y463" s="12" t="s">
        <v>2551</v>
      </c>
      <c r="Z463" s="12">
        <v>1717979</v>
      </c>
      <c r="AA463" s="12"/>
      <c r="AB463" s="12"/>
      <c r="AC463" s="12"/>
      <c r="AD463" s="12"/>
      <c r="AE463" s="12"/>
      <c r="AF463" s="9"/>
      <c r="AG463" s="9"/>
      <c r="AH463" s="9"/>
      <c r="AI463" s="9"/>
      <c r="AJ463" s="9"/>
      <c r="AK463" s="9"/>
      <c r="AL463" s="9"/>
      <c r="AM463" s="88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5"/>
      <c r="AX463" s="175"/>
      <c r="AY463" s="175"/>
      <c r="AZ463" s="175"/>
      <c r="BA463" s="175"/>
      <c r="BB463" s="175"/>
      <c r="BC463" s="175"/>
      <c r="BD463" s="175"/>
      <c r="BE463" s="175"/>
      <c r="BF463" s="175"/>
      <c r="BG463" s="175"/>
      <c r="BH463" s="175"/>
      <c r="BI463" s="175"/>
      <c r="BJ463" s="175"/>
      <c r="BK463" s="175"/>
      <c r="BL463" s="175"/>
      <c r="BM463" s="175"/>
      <c r="BN463" s="175"/>
      <c r="BO463" s="175"/>
      <c r="BP463" s="175"/>
      <c r="BQ463" s="175"/>
      <c r="BR463" s="175"/>
      <c r="BS463" s="175"/>
      <c r="BT463" s="175"/>
      <c r="BU463" s="175"/>
      <c r="BV463" s="175"/>
      <c r="BW463" s="175"/>
      <c r="BX463" s="175"/>
      <c r="BY463" s="175"/>
      <c r="BZ463" s="175"/>
      <c r="CA463" s="175"/>
      <c r="CB463" s="175"/>
      <c r="CC463" s="175"/>
      <c r="CD463" s="175"/>
      <c r="CE463" s="175"/>
      <c r="CF463" s="175"/>
      <c r="CG463" s="175"/>
      <c r="CH463" s="175"/>
      <c r="CI463" s="175"/>
      <c r="CJ463" s="175"/>
      <c r="CK463" s="175"/>
      <c r="CL463" s="175"/>
      <c r="CM463" s="175"/>
      <c r="CN463" s="175"/>
      <c r="CO463" s="175"/>
      <c r="CP463" s="175"/>
      <c r="CQ463" s="175"/>
      <c r="CR463" s="175"/>
      <c r="CS463" s="175"/>
      <c r="CT463" s="175"/>
      <c r="CU463" s="175"/>
      <c r="CV463" s="175"/>
      <c r="CW463" s="175"/>
      <c r="CX463" s="175"/>
      <c r="CY463" s="175"/>
      <c r="CZ463" s="175"/>
      <c r="DA463" s="175"/>
      <c r="DB463" s="175"/>
      <c r="DC463" s="175"/>
      <c r="DD463" s="175"/>
      <c r="DE463" s="175"/>
      <c r="DF463" s="175"/>
      <c r="DG463" s="175"/>
      <c r="DH463" s="175"/>
      <c r="DI463" s="175"/>
      <c r="DJ463" s="175"/>
      <c r="DK463" s="175"/>
      <c r="DL463" s="179"/>
      <c r="DM463" s="179"/>
      <c r="DN463" s="179"/>
      <c r="DO463" s="179"/>
      <c r="DP463" s="179"/>
      <c r="DQ463" s="179"/>
      <c r="DR463" s="179"/>
      <c r="DS463" s="179"/>
      <c r="DT463" s="179"/>
      <c r="DU463" s="179"/>
      <c r="DV463" s="179"/>
      <c r="DW463" s="179"/>
      <c r="DX463" s="179"/>
      <c r="DY463" s="179"/>
      <c r="DZ463" s="179"/>
      <c r="EA463" s="179"/>
      <c r="EB463" s="179"/>
      <c r="EC463" s="179"/>
      <c r="ED463" s="179"/>
      <c r="EE463" s="179"/>
      <c r="EF463" s="179"/>
      <c r="EG463" s="179"/>
      <c r="EH463" s="179"/>
      <c r="EI463" s="179"/>
      <c r="EJ463" s="179"/>
      <c r="EK463" s="179"/>
      <c r="EL463" s="179"/>
      <c r="EM463" s="179"/>
      <c r="EN463" s="179"/>
      <c r="EO463" s="179"/>
      <c r="EP463" s="179"/>
      <c r="EQ463" s="179"/>
      <c r="ER463" s="179"/>
      <c r="ES463" s="179"/>
      <c r="ET463" s="179"/>
      <c r="EU463" s="179"/>
      <c r="EV463" s="179"/>
      <c r="EW463" s="179"/>
      <c r="EX463" s="179"/>
      <c r="EY463" s="179"/>
      <c r="EZ463" s="179"/>
      <c r="FA463" s="179"/>
      <c r="FB463" s="179"/>
      <c r="FC463" s="179"/>
      <c r="FD463" s="179"/>
      <c r="FE463" s="179"/>
      <c r="FF463" s="179"/>
      <c r="FG463" s="179"/>
      <c r="FH463" s="179"/>
      <c r="FI463" s="179"/>
      <c r="FJ463" s="179"/>
      <c r="FK463" s="179"/>
      <c r="FL463" s="179"/>
      <c r="FM463" s="179"/>
      <c r="FN463" s="179"/>
      <c r="FO463" s="179"/>
      <c r="FP463" s="179"/>
      <c r="FQ463" s="179"/>
      <c r="FR463" s="179"/>
      <c r="FS463" s="179"/>
      <c r="FT463" s="179"/>
      <c r="FU463" s="179"/>
      <c r="FV463" s="179"/>
      <c r="FW463" s="179"/>
      <c r="FX463" s="179"/>
      <c r="FY463" s="179"/>
      <c r="FZ463" s="179"/>
      <c r="GA463" s="179"/>
      <c r="GB463" s="179"/>
      <c r="GC463" s="179"/>
      <c r="GD463" s="179"/>
      <c r="GE463" s="179"/>
      <c r="GF463" s="179"/>
      <c r="GG463" s="179"/>
      <c r="GH463" s="179"/>
      <c r="GI463" s="179"/>
      <c r="GJ463" s="179"/>
      <c r="GK463" s="179"/>
      <c r="GL463" s="179"/>
      <c r="GM463" s="179"/>
      <c r="GN463" s="179"/>
      <c r="GO463" s="179"/>
      <c r="GP463" s="179"/>
      <c r="GQ463" s="179"/>
      <c r="GR463" s="179"/>
      <c r="GS463" s="179"/>
      <c r="GT463" s="179"/>
      <c r="GU463" s="179"/>
      <c r="GV463" s="179"/>
      <c r="GW463" s="179"/>
      <c r="GX463" s="179"/>
      <c r="GY463" s="179"/>
      <c r="GZ463" s="179"/>
      <c r="HA463" s="179"/>
      <c r="HB463" s="179"/>
      <c r="HC463" s="179"/>
      <c r="HD463" s="179"/>
      <c r="HE463" s="179"/>
      <c r="HF463" s="179"/>
      <c r="HG463" s="179"/>
      <c r="HH463" s="179"/>
      <c r="HI463" s="179"/>
      <c r="HJ463" s="179"/>
      <c r="HK463" s="179"/>
      <c r="HL463" s="179"/>
      <c r="HM463" s="179"/>
      <c r="HN463" s="179"/>
      <c r="HO463" s="179"/>
      <c r="HP463" s="179"/>
      <c r="HQ463" s="179"/>
      <c r="HR463" s="179"/>
      <c r="HS463" s="179"/>
      <c r="HT463" s="179"/>
      <c r="HU463" s="179"/>
      <c r="HV463" s="179"/>
      <c r="HW463" s="179"/>
      <c r="HX463" s="179"/>
      <c r="HY463" s="179"/>
      <c r="HZ463" s="179"/>
      <c r="IA463" s="179"/>
      <c r="IB463" s="179"/>
      <c r="IC463" s="179"/>
      <c r="ID463" s="179"/>
      <c r="IE463" s="179"/>
      <c r="IF463" s="179"/>
      <c r="IG463" s="179"/>
      <c r="IH463" s="179"/>
      <c r="II463" s="179"/>
      <c r="IJ463" s="179"/>
      <c r="IK463" s="179"/>
      <c r="IL463" s="179"/>
      <c r="IM463" s="179"/>
      <c r="IN463" s="179"/>
      <c r="IO463" s="179"/>
      <c r="IP463" s="179"/>
      <c r="IQ463" s="179"/>
      <c r="IR463" s="179"/>
      <c r="IS463" s="179"/>
      <c r="IT463" s="179"/>
    </row>
    <row r="464" spans="1:254" s="85" customFormat="1" ht="60" x14ac:dyDescent="0.25">
      <c r="A464" s="6">
        <v>2</v>
      </c>
      <c r="B464" s="106" t="s">
        <v>3798</v>
      </c>
      <c r="C464" s="16" t="s">
        <v>3860</v>
      </c>
      <c r="D464" s="83" t="s">
        <v>2502</v>
      </c>
      <c r="E464" s="6">
        <v>464</v>
      </c>
      <c r="F464" s="9" t="s">
        <v>3901</v>
      </c>
      <c r="G464" s="10" t="s">
        <v>3902</v>
      </c>
      <c r="H464" s="177">
        <v>791.17571999999996</v>
      </c>
      <c r="I464" s="81" t="s">
        <v>37</v>
      </c>
      <c r="J464" s="84"/>
      <c r="K464" s="10" t="s">
        <v>3903</v>
      </c>
      <c r="L464" s="10">
        <v>203476</v>
      </c>
      <c r="M464" s="10" t="s">
        <v>3904</v>
      </c>
      <c r="N464" s="10">
        <v>6497266</v>
      </c>
      <c r="O464" s="10"/>
      <c r="P464" s="10"/>
      <c r="Q464" s="10"/>
      <c r="R464" s="10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302"/>
      <c r="AO464" s="302"/>
      <c r="AP464" s="302"/>
      <c r="AQ464" s="302"/>
      <c r="AR464" s="302"/>
      <c r="AS464" s="302"/>
      <c r="AT464" s="302"/>
      <c r="AU464" s="302"/>
      <c r="AV464" s="302"/>
      <c r="AW464" s="302"/>
      <c r="AX464" s="302"/>
      <c r="AY464" s="302"/>
      <c r="AZ464" s="302"/>
      <c r="BA464" s="302"/>
      <c r="BB464" s="302"/>
      <c r="BC464" s="302"/>
      <c r="BD464" s="302"/>
      <c r="BE464" s="302"/>
      <c r="BF464" s="302"/>
      <c r="BG464" s="302"/>
      <c r="BH464" s="302"/>
      <c r="BI464" s="302"/>
      <c r="BJ464" s="302"/>
      <c r="BK464" s="302"/>
      <c r="BL464" s="302"/>
      <c r="BM464" s="302"/>
      <c r="BN464" s="302"/>
      <c r="BO464" s="302"/>
      <c r="BP464" s="302"/>
      <c r="BQ464" s="302"/>
      <c r="BR464" s="302"/>
      <c r="BS464" s="302"/>
      <c r="BT464" s="302"/>
      <c r="BU464" s="302"/>
      <c r="BV464" s="302"/>
      <c r="BW464" s="302"/>
      <c r="BX464" s="302"/>
      <c r="BY464" s="302"/>
      <c r="BZ464" s="302"/>
      <c r="CA464" s="302"/>
      <c r="CB464" s="302"/>
      <c r="CC464" s="302"/>
      <c r="CD464" s="302"/>
      <c r="CE464" s="302"/>
      <c r="CF464" s="302"/>
      <c r="CG464" s="302"/>
      <c r="CH464" s="302"/>
      <c r="CI464" s="302"/>
      <c r="CJ464" s="302"/>
      <c r="CK464" s="302"/>
      <c r="CL464" s="302"/>
      <c r="CM464" s="302"/>
      <c r="CN464" s="302"/>
      <c r="CO464" s="302"/>
      <c r="CP464" s="302"/>
      <c r="CQ464" s="302"/>
      <c r="CR464" s="302"/>
      <c r="CS464" s="302"/>
      <c r="CT464" s="302"/>
      <c r="CU464" s="302"/>
      <c r="CV464" s="302"/>
      <c r="CW464" s="302"/>
      <c r="CX464" s="302"/>
      <c r="CY464" s="302"/>
      <c r="CZ464" s="302"/>
      <c r="DA464" s="302"/>
      <c r="DB464" s="302"/>
      <c r="DC464" s="302"/>
      <c r="DD464" s="302"/>
      <c r="DE464" s="302"/>
      <c r="DF464" s="302"/>
      <c r="DG464" s="302"/>
      <c r="DH464" s="302"/>
      <c r="DI464" s="302"/>
      <c r="DJ464" s="302"/>
      <c r="DK464" s="302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</row>
    <row r="465" spans="1:254" s="178" customFormat="1" ht="45" x14ac:dyDescent="0.25">
      <c r="A465" s="6">
        <v>2</v>
      </c>
      <c r="B465" s="106" t="s">
        <v>3798</v>
      </c>
      <c r="C465" s="16" t="s">
        <v>2621</v>
      </c>
      <c r="D465" s="83" t="s">
        <v>2502</v>
      </c>
      <c r="E465" s="6">
        <v>465</v>
      </c>
      <c r="F465" s="9" t="s">
        <v>3879</v>
      </c>
      <c r="G465" s="89" t="s">
        <v>3880</v>
      </c>
      <c r="H465" s="81">
        <v>791.17</v>
      </c>
      <c r="I465" s="81" t="s">
        <v>37</v>
      </c>
      <c r="J465" s="84"/>
      <c r="K465" s="297" t="s">
        <v>3881</v>
      </c>
      <c r="L465" s="111">
        <v>203476</v>
      </c>
      <c r="M465" s="88" t="s">
        <v>3882</v>
      </c>
      <c r="N465" s="111">
        <v>6497266</v>
      </c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302"/>
      <c r="AO465" s="302"/>
      <c r="AP465" s="302"/>
      <c r="AQ465" s="302"/>
      <c r="AR465" s="302"/>
      <c r="AS465" s="302"/>
      <c r="AT465" s="302"/>
      <c r="AU465" s="302"/>
      <c r="AV465" s="302"/>
      <c r="AW465" s="302"/>
      <c r="AX465" s="302"/>
      <c r="AY465" s="302"/>
      <c r="AZ465" s="302"/>
      <c r="BA465" s="302"/>
      <c r="BB465" s="302"/>
      <c r="BC465" s="302"/>
      <c r="BD465" s="302"/>
      <c r="BE465" s="302"/>
      <c r="BF465" s="302"/>
      <c r="BG465" s="302"/>
      <c r="BH465" s="302"/>
      <c r="BI465" s="302"/>
      <c r="BJ465" s="302"/>
      <c r="BK465" s="302"/>
      <c r="BL465" s="302"/>
      <c r="BM465" s="302"/>
      <c r="BN465" s="302"/>
      <c r="BO465" s="302"/>
      <c r="BP465" s="302"/>
      <c r="BQ465" s="302"/>
      <c r="BR465" s="302"/>
      <c r="BS465" s="302"/>
      <c r="BT465" s="302"/>
      <c r="BU465" s="302"/>
      <c r="BV465" s="302"/>
      <c r="BW465" s="302"/>
      <c r="BX465" s="302"/>
      <c r="BY465" s="302"/>
      <c r="BZ465" s="302"/>
      <c r="CA465" s="302"/>
      <c r="CB465" s="302"/>
      <c r="CC465" s="302"/>
      <c r="CD465" s="302"/>
      <c r="CE465" s="302"/>
      <c r="CF465" s="302"/>
      <c r="CG465" s="302"/>
      <c r="CH465" s="302"/>
      <c r="CI465" s="302"/>
      <c r="CJ465" s="302"/>
      <c r="CK465" s="302"/>
      <c r="CL465" s="302"/>
      <c r="CM465" s="302"/>
      <c r="CN465" s="302"/>
      <c r="CO465" s="302"/>
      <c r="CP465" s="302"/>
      <c r="CQ465" s="302"/>
      <c r="CR465" s="302"/>
      <c r="CS465" s="302"/>
      <c r="CT465" s="302"/>
      <c r="CU465" s="302"/>
      <c r="CV465" s="302"/>
      <c r="CW465" s="302"/>
      <c r="CX465" s="302"/>
      <c r="CY465" s="302"/>
      <c r="CZ465" s="302"/>
      <c r="DA465" s="302"/>
      <c r="DB465" s="302"/>
      <c r="DC465" s="302"/>
      <c r="DD465" s="302"/>
      <c r="DE465" s="302"/>
      <c r="DF465" s="302"/>
      <c r="DG465" s="302"/>
      <c r="DH465" s="302"/>
      <c r="DI465" s="302"/>
      <c r="DJ465" s="302"/>
      <c r="DK465" s="302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178" customFormat="1" ht="45" x14ac:dyDescent="0.25">
      <c r="A466" s="6">
        <v>2</v>
      </c>
      <c r="B466" s="106" t="s">
        <v>3798</v>
      </c>
      <c r="C466" s="14" t="s">
        <v>2584</v>
      </c>
      <c r="D466" s="14" t="s">
        <v>2502</v>
      </c>
      <c r="E466" s="6">
        <v>466</v>
      </c>
      <c r="F466" s="9" t="s">
        <v>2585</v>
      </c>
      <c r="G466" s="14" t="s">
        <v>2586</v>
      </c>
      <c r="H466" s="150">
        <v>1460.39</v>
      </c>
      <c r="I466" s="13" t="s">
        <v>37</v>
      </c>
      <c r="J466" s="16"/>
      <c r="K466" s="14" t="s">
        <v>2587</v>
      </c>
      <c r="L466" s="16">
        <v>317676</v>
      </c>
      <c r="M466" s="16" t="s">
        <v>2588</v>
      </c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98" t="s">
        <v>2589</v>
      </c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CP466" s="55"/>
      <c r="CQ466" s="55"/>
      <c r="CR466" s="55"/>
      <c r="CS466" s="55"/>
      <c r="CT466" s="55"/>
      <c r="CU466" s="55"/>
      <c r="CV466" s="55"/>
      <c r="CW466" s="55"/>
      <c r="CX466" s="55"/>
      <c r="CY466" s="55"/>
      <c r="CZ466" s="55"/>
      <c r="DA466" s="55"/>
      <c r="DB466" s="55"/>
      <c r="DC466" s="55"/>
      <c r="DD466" s="55"/>
      <c r="DE466" s="55"/>
      <c r="DF466" s="55"/>
      <c r="DG466" s="55"/>
      <c r="DH466" s="55"/>
      <c r="DI466" s="55"/>
      <c r="DJ466" s="55"/>
      <c r="DK466" s="55"/>
      <c r="DL466" s="55"/>
      <c r="DM466" s="55"/>
      <c r="DN466" s="55"/>
      <c r="DO466" s="55"/>
      <c r="DP466" s="55"/>
      <c r="DQ466" s="55"/>
      <c r="DR466" s="55"/>
      <c r="DS466" s="55"/>
      <c r="DT466" s="55"/>
      <c r="DU466" s="55"/>
      <c r="DV466" s="55"/>
      <c r="DW466" s="55"/>
      <c r="DX466" s="55"/>
      <c r="DY466" s="55"/>
      <c r="DZ466" s="55"/>
      <c r="EA466" s="55"/>
      <c r="EB466" s="55"/>
      <c r="EC466" s="55"/>
      <c r="ED466" s="55"/>
      <c r="EE466" s="55"/>
      <c r="EF466" s="55"/>
      <c r="EG466" s="55"/>
      <c r="EH466" s="55"/>
      <c r="EI466" s="55"/>
      <c r="EJ466" s="55"/>
      <c r="EK466" s="55"/>
      <c r="EL466" s="55"/>
      <c r="EM466" s="55"/>
      <c r="EN466" s="55"/>
      <c r="EO466" s="55"/>
      <c r="EP466" s="55"/>
      <c r="EQ466" s="55"/>
      <c r="ER466" s="55"/>
      <c r="ES466" s="55"/>
      <c r="ET466" s="55"/>
      <c r="EU466" s="55"/>
      <c r="EV466" s="55"/>
      <c r="EW466" s="55"/>
      <c r="EX466" s="55"/>
      <c r="EY466" s="55"/>
      <c r="EZ466" s="55"/>
      <c r="FA466" s="55"/>
      <c r="FB466" s="55"/>
      <c r="FC466" s="55"/>
      <c r="FD466" s="55"/>
      <c r="FE466" s="55"/>
      <c r="FF466" s="55"/>
      <c r="FG466" s="55"/>
      <c r="FH466" s="55"/>
      <c r="FI466" s="55"/>
      <c r="FJ466" s="55"/>
      <c r="FK466" s="55"/>
      <c r="FL466" s="55"/>
      <c r="FM466" s="55"/>
      <c r="FN466" s="55"/>
      <c r="FO466" s="55"/>
      <c r="FP466" s="55"/>
      <c r="FQ466" s="55"/>
      <c r="FR466" s="55"/>
      <c r="FS466" s="55"/>
      <c r="FT466" s="55"/>
      <c r="FU466" s="55"/>
      <c r="FV466" s="55"/>
      <c r="FW466" s="55"/>
      <c r="FX466" s="55"/>
      <c r="FY466" s="55"/>
      <c r="FZ466" s="55"/>
      <c r="GA466" s="55"/>
      <c r="GB466" s="55"/>
      <c r="GC466" s="55"/>
      <c r="GD466" s="55"/>
      <c r="GE466" s="55"/>
      <c r="GF466" s="55"/>
      <c r="GG466" s="55"/>
      <c r="GH466" s="55"/>
      <c r="GI466" s="55"/>
      <c r="GJ466" s="55"/>
      <c r="GK466" s="55"/>
      <c r="GL466" s="55"/>
      <c r="GM466" s="55"/>
      <c r="GN466" s="55"/>
      <c r="GO466" s="55"/>
      <c r="GP466" s="55"/>
      <c r="GQ466" s="55"/>
      <c r="GR466" s="55"/>
      <c r="GS466" s="55"/>
      <c r="GT466" s="55"/>
      <c r="GU466" s="55"/>
      <c r="GV466" s="55"/>
      <c r="GW466" s="55"/>
      <c r="GX466" s="55"/>
      <c r="GY466" s="55"/>
      <c r="GZ466" s="55"/>
      <c r="HA466" s="55"/>
      <c r="HB466" s="55"/>
      <c r="HC466" s="55"/>
      <c r="HD466" s="55"/>
      <c r="HE466" s="55"/>
      <c r="HF466" s="55"/>
      <c r="HG466" s="55"/>
      <c r="HH466" s="55"/>
      <c r="HI466" s="55"/>
      <c r="HJ466" s="55"/>
      <c r="HK466" s="55"/>
      <c r="HL466" s="55"/>
      <c r="HM466" s="55"/>
      <c r="HN466" s="55"/>
      <c r="HO466" s="55"/>
      <c r="HP466" s="55"/>
      <c r="HQ466" s="55"/>
      <c r="HR466" s="55"/>
      <c r="HS466" s="55"/>
      <c r="HT466" s="55"/>
      <c r="HU466" s="55"/>
      <c r="HV466" s="55"/>
      <c r="HW466" s="55"/>
      <c r="HX466" s="55"/>
      <c r="HY466" s="55"/>
      <c r="HZ466" s="55"/>
      <c r="IA466" s="55"/>
      <c r="IB466" s="55"/>
      <c r="IC466" s="55"/>
      <c r="ID466" s="55"/>
      <c r="IE466" s="55"/>
      <c r="IF466" s="55"/>
      <c r="IG466" s="55"/>
      <c r="IH466" s="55"/>
      <c r="II466" s="55"/>
      <c r="IJ466" s="55"/>
      <c r="IK466" s="55"/>
      <c r="IL466" s="55"/>
      <c r="IM466" s="55"/>
      <c r="IN466" s="55"/>
      <c r="IO466" s="55"/>
      <c r="IP466" s="55"/>
      <c r="IQ466" s="55"/>
      <c r="IR466" s="55"/>
      <c r="IS466" s="55"/>
      <c r="IT466" s="55"/>
    </row>
    <row r="467" spans="1:254" s="178" customFormat="1" ht="60" x14ac:dyDescent="0.25">
      <c r="A467" s="6">
        <v>2</v>
      </c>
      <c r="B467" s="106" t="s">
        <v>3798</v>
      </c>
      <c r="C467" s="23" t="s">
        <v>2546</v>
      </c>
      <c r="D467" s="14" t="s">
        <v>2502</v>
      </c>
      <c r="E467" s="6">
        <v>467</v>
      </c>
      <c r="F467" s="8" t="s">
        <v>2563</v>
      </c>
      <c r="G467" s="15" t="s">
        <v>2564</v>
      </c>
      <c r="H467" s="150">
        <v>6139.5</v>
      </c>
      <c r="I467" s="13" t="s">
        <v>37</v>
      </c>
      <c r="J467" s="26"/>
      <c r="K467" s="8" t="s">
        <v>2551</v>
      </c>
      <c r="L467" s="12">
        <v>1717979</v>
      </c>
      <c r="M467" s="12" t="s">
        <v>2565</v>
      </c>
      <c r="N467" s="12">
        <v>1884806</v>
      </c>
      <c r="O467" s="12" t="s">
        <v>2562</v>
      </c>
      <c r="P467" s="12">
        <v>5240052</v>
      </c>
      <c r="Q467" s="12" t="s">
        <v>2566</v>
      </c>
      <c r="R467" s="12">
        <v>7114205</v>
      </c>
      <c r="S467" s="12" t="s">
        <v>2558</v>
      </c>
      <c r="T467" s="12"/>
      <c r="U467" s="12" t="s">
        <v>2567</v>
      </c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9"/>
      <c r="AG467" s="9"/>
      <c r="AH467" s="9"/>
      <c r="AI467" s="9"/>
      <c r="AJ467" s="9"/>
      <c r="AK467" s="9"/>
      <c r="AL467" s="9"/>
      <c r="AM467" s="88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5"/>
      <c r="BN467" s="175"/>
      <c r="BO467" s="175"/>
      <c r="BP467" s="175"/>
      <c r="BQ467" s="175"/>
      <c r="BR467" s="175"/>
      <c r="BS467" s="175"/>
      <c r="BT467" s="175"/>
      <c r="BU467" s="175"/>
      <c r="BV467" s="175"/>
      <c r="BW467" s="175"/>
      <c r="BX467" s="175"/>
      <c r="BY467" s="175"/>
      <c r="BZ467" s="175"/>
      <c r="CA467" s="175"/>
      <c r="CB467" s="175"/>
      <c r="CC467" s="175"/>
      <c r="CD467" s="175"/>
      <c r="CE467" s="175"/>
      <c r="CF467" s="175"/>
      <c r="CG467" s="175"/>
      <c r="CH467" s="175"/>
      <c r="CI467" s="175"/>
      <c r="CJ467" s="175"/>
      <c r="CK467" s="175"/>
      <c r="CL467" s="175"/>
      <c r="CM467" s="175"/>
      <c r="CN467" s="175"/>
      <c r="CO467" s="175"/>
      <c r="CP467" s="175"/>
      <c r="CQ467" s="175"/>
      <c r="CR467" s="175"/>
      <c r="CS467" s="175"/>
      <c r="CT467" s="175"/>
      <c r="CU467" s="175"/>
      <c r="CV467" s="175"/>
      <c r="CW467" s="175"/>
      <c r="CX467" s="175"/>
      <c r="CY467" s="175"/>
      <c r="CZ467" s="175"/>
      <c r="DA467" s="175"/>
      <c r="DB467" s="175"/>
      <c r="DC467" s="175"/>
      <c r="DD467" s="175"/>
      <c r="DE467" s="175"/>
      <c r="DF467" s="175"/>
      <c r="DG467" s="175"/>
      <c r="DH467" s="175"/>
      <c r="DI467" s="175"/>
      <c r="DJ467" s="175"/>
      <c r="DK467" s="175"/>
      <c r="DL467" s="179"/>
      <c r="DM467" s="179"/>
      <c r="DN467" s="179"/>
      <c r="DO467" s="179"/>
      <c r="DP467" s="179"/>
      <c r="DQ467" s="179"/>
      <c r="DR467" s="179"/>
      <c r="DS467" s="179"/>
      <c r="DT467" s="179"/>
      <c r="DU467" s="179"/>
      <c r="DV467" s="179"/>
      <c r="DW467" s="179"/>
      <c r="DX467" s="179"/>
      <c r="DY467" s="179"/>
      <c r="DZ467" s="179"/>
      <c r="EA467" s="179"/>
      <c r="EB467" s="179"/>
      <c r="EC467" s="179"/>
      <c r="ED467" s="179"/>
      <c r="EE467" s="179"/>
      <c r="EF467" s="179"/>
      <c r="EG467" s="179"/>
      <c r="EH467" s="179"/>
      <c r="EI467" s="179"/>
      <c r="EJ467" s="179"/>
      <c r="EK467" s="179"/>
      <c r="EL467" s="179"/>
      <c r="EM467" s="179"/>
      <c r="EN467" s="179"/>
      <c r="EO467" s="179"/>
      <c r="EP467" s="179"/>
      <c r="EQ467" s="179"/>
      <c r="ER467" s="179"/>
      <c r="ES467" s="179"/>
      <c r="ET467" s="179"/>
      <c r="EU467" s="179"/>
      <c r="EV467" s="179"/>
      <c r="EW467" s="179"/>
      <c r="EX467" s="179"/>
      <c r="EY467" s="179"/>
      <c r="EZ467" s="179"/>
      <c r="FA467" s="179"/>
      <c r="FB467" s="179"/>
      <c r="FC467" s="179"/>
      <c r="FD467" s="179"/>
      <c r="FE467" s="179"/>
      <c r="FF467" s="179"/>
      <c r="FG467" s="179"/>
      <c r="FH467" s="179"/>
      <c r="FI467" s="179"/>
      <c r="FJ467" s="179"/>
      <c r="FK467" s="179"/>
      <c r="FL467" s="179"/>
      <c r="FM467" s="179"/>
      <c r="FN467" s="179"/>
      <c r="FO467" s="179"/>
      <c r="FP467" s="179"/>
      <c r="FQ467" s="179"/>
      <c r="FR467" s="179"/>
      <c r="FS467" s="179"/>
      <c r="FT467" s="179"/>
      <c r="FU467" s="179"/>
      <c r="FV467" s="179"/>
      <c r="FW467" s="179"/>
      <c r="FX467" s="179"/>
      <c r="FY467" s="179"/>
      <c r="FZ467" s="179"/>
      <c r="GA467" s="179"/>
      <c r="GB467" s="179"/>
      <c r="GC467" s="179"/>
      <c r="GD467" s="179"/>
      <c r="GE467" s="179"/>
      <c r="GF467" s="179"/>
      <c r="GG467" s="179"/>
      <c r="GH467" s="179"/>
      <c r="GI467" s="179"/>
      <c r="GJ467" s="179"/>
      <c r="GK467" s="179"/>
      <c r="GL467" s="179"/>
      <c r="GM467" s="179"/>
      <c r="GN467" s="179"/>
      <c r="GO467" s="179"/>
      <c r="GP467" s="179"/>
      <c r="GQ467" s="179"/>
      <c r="GR467" s="179"/>
      <c r="GS467" s="179"/>
      <c r="GT467" s="179"/>
      <c r="GU467" s="179"/>
      <c r="GV467" s="179"/>
      <c r="GW467" s="179"/>
      <c r="GX467" s="179"/>
      <c r="GY467" s="179"/>
      <c r="GZ467" s="179"/>
      <c r="HA467" s="179"/>
      <c r="HB467" s="179"/>
      <c r="HC467" s="179"/>
      <c r="HD467" s="179"/>
      <c r="HE467" s="179"/>
      <c r="HF467" s="179"/>
      <c r="HG467" s="179"/>
      <c r="HH467" s="179"/>
      <c r="HI467" s="179"/>
      <c r="HJ467" s="179"/>
      <c r="HK467" s="179"/>
      <c r="HL467" s="179"/>
      <c r="HM467" s="179"/>
      <c r="HN467" s="179"/>
      <c r="HO467" s="179"/>
      <c r="HP467" s="179"/>
      <c r="HQ467" s="179"/>
      <c r="HR467" s="179"/>
      <c r="HS467" s="179"/>
      <c r="HT467" s="179"/>
      <c r="HU467" s="179"/>
      <c r="HV467" s="179"/>
      <c r="HW467" s="179"/>
      <c r="HX467" s="179"/>
      <c r="HY467" s="179"/>
      <c r="HZ467" s="179"/>
      <c r="IA467" s="179"/>
      <c r="IB467" s="179"/>
      <c r="IC467" s="179"/>
      <c r="ID467" s="179"/>
      <c r="IE467" s="179"/>
      <c r="IF467" s="179"/>
      <c r="IG467" s="179"/>
      <c r="IH467" s="179"/>
      <c r="II467" s="179"/>
      <c r="IJ467" s="179"/>
      <c r="IK467" s="179"/>
      <c r="IL467" s="179"/>
      <c r="IM467" s="179"/>
      <c r="IN467" s="179"/>
      <c r="IO467" s="179"/>
      <c r="IP467" s="179"/>
      <c r="IQ467" s="179"/>
      <c r="IR467" s="179"/>
      <c r="IS467" s="179"/>
      <c r="IT467" s="179"/>
    </row>
    <row r="468" spans="1:254" s="178" customFormat="1" ht="60" x14ac:dyDescent="0.25">
      <c r="A468" s="6">
        <v>2</v>
      </c>
      <c r="B468" s="106" t="s">
        <v>3798</v>
      </c>
      <c r="C468" s="14" t="s">
        <v>2584</v>
      </c>
      <c r="D468" s="14" t="s">
        <v>2502</v>
      </c>
      <c r="E468" s="6">
        <v>468</v>
      </c>
      <c r="F468" s="12" t="s">
        <v>2590</v>
      </c>
      <c r="G468" s="15" t="s">
        <v>2591</v>
      </c>
      <c r="H468" s="153">
        <v>399.1</v>
      </c>
      <c r="I468" s="54" t="s">
        <v>37</v>
      </c>
      <c r="J468" s="26"/>
      <c r="K468" s="15" t="s">
        <v>2592</v>
      </c>
      <c r="L468" s="26"/>
      <c r="M468" s="26" t="s">
        <v>2593</v>
      </c>
      <c r="N468" s="26"/>
      <c r="O468" s="26" t="s">
        <v>2594</v>
      </c>
      <c r="P468" s="26"/>
      <c r="Q468" s="26" t="s">
        <v>2595</v>
      </c>
      <c r="R468" s="26"/>
      <c r="S468" s="26" t="s">
        <v>2596</v>
      </c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98" t="s">
        <v>2597</v>
      </c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  <c r="CP468" s="55"/>
      <c r="CQ468" s="55"/>
      <c r="CR468" s="55"/>
      <c r="CS468" s="55"/>
      <c r="CT468" s="55"/>
      <c r="CU468" s="55"/>
      <c r="CV468" s="55"/>
      <c r="CW468" s="55"/>
      <c r="CX468" s="55"/>
      <c r="CY468" s="55"/>
      <c r="CZ468" s="55"/>
      <c r="DA468" s="55"/>
      <c r="DB468" s="55"/>
      <c r="DC468" s="55"/>
      <c r="DD468" s="55"/>
      <c r="DE468" s="55"/>
      <c r="DF468" s="55"/>
      <c r="DG468" s="55"/>
      <c r="DH468" s="55"/>
      <c r="DI468" s="55"/>
      <c r="DJ468" s="55"/>
      <c r="DK468" s="55"/>
      <c r="DL468" s="55"/>
      <c r="DM468" s="55"/>
      <c r="DN468" s="55"/>
      <c r="DO468" s="55"/>
      <c r="DP468" s="55"/>
      <c r="DQ468" s="55"/>
      <c r="DR468" s="55"/>
      <c r="DS468" s="55"/>
      <c r="DT468" s="55"/>
      <c r="DU468" s="55"/>
      <c r="DV468" s="55"/>
      <c r="DW468" s="55"/>
      <c r="DX468" s="55"/>
      <c r="DY468" s="55"/>
      <c r="DZ468" s="55"/>
      <c r="EA468" s="55"/>
      <c r="EB468" s="55"/>
      <c r="EC468" s="55"/>
      <c r="ED468" s="55"/>
      <c r="EE468" s="55"/>
      <c r="EF468" s="55"/>
      <c r="EG468" s="55"/>
      <c r="EH468" s="55"/>
      <c r="EI468" s="55"/>
      <c r="EJ468" s="55"/>
      <c r="EK468" s="55"/>
      <c r="EL468" s="55"/>
      <c r="EM468" s="55"/>
      <c r="EN468" s="55"/>
      <c r="EO468" s="55"/>
      <c r="EP468" s="55"/>
      <c r="EQ468" s="55"/>
      <c r="ER468" s="55"/>
      <c r="ES468" s="55"/>
      <c r="ET468" s="55"/>
      <c r="EU468" s="55"/>
      <c r="EV468" s="55"/>
      <c r="EW468" s="55"/>
      <c r="EX468" s="55"/>
      <c r="EY468" s="55"/>
      <c r="EZ468" s="55"/>
      <c r="FA468" s="55"/>
      <c r="FB468" s="55"/>
      <c r="FC468" s="55"/>
      <c r="FD468" s="55"/>
      <c r="FE468" s="55"/>
      <c r="FF468" s="55"/>
      <c r="FG468" s="55"/>
      <c r="FH468" s="55"/>
      <c r="FI468" s="55"/>
      <c r="FJ468" s="55"/>
      <c r="FK468" s="55"/>
      <c r="FL468" s="55"/>
      <c r="FM468" s="55"/>
      <c r="FN468" s="55"/>
      <c r="FO468" s="55"/>
      <c r="FP468" s="55"/>
      <c r="FQ468" s="55"/>
      <c r="FR468" s="55"/>
      <c r="FS468" s="55"/>
      <c r="FT468" s="55"/>
      <c r="FU468" s="55"/>
      <c r="FV468" s="55"/>
      <c r="FW468" s="55"/>
      <c r="FX468" s="55"/>
      <c r="FY468" s="55"/>
      <c r="FZ468" s="55"/>
      <c r="GA468" s="55"/>
      <c r="GB468" s="55"/>
      <c r="GC468" s="55"/>
      <c r="GD468" s="55"/>
      <c r="GE468" s="55"/>
      <c r="GF468" s="55"/>
      <c r="GG468" s="55"/>
      <c r="GH468" s="55"/>
      <c r="GI468" s="55"/>
      <c r="GJ468" s="55"/>
      <c r="GK468" s="55"/>
      <c r="GL468" s="55"/>
      <c r="GM468" s="55"/>
      <c r="GN468" s="55"/>
      <c r="GO468" s="55"/>
      <c r="GP468" s="55"/>
      <c r="GQ468" s="55"/>
      <c r="GR468" s="55"/>
      <c r="GS468" s="55"/>
      <c r="GT468" s="55"/>
      <c r="GU468" s="55"/>
      <c r="GV468" s="55"/>
      <c r="GW468" s="55"/>
      <c r="GX468" s="55"/>
      <c r="GY468" s="55"/>
      <c r="GZ468" s="55"/>
      <c r="HA468" s="55"/>
      <c r="HB468" s="55"/>
      <c r="HC468" s="55"/>
      <c r="HD468" s="55"/>
      <c r="HE468" s="55"/>
      <c r="HF468" s="55"/>
      <c r="HG468" s="55"/>
      <c r="HH468" s="55"/>
      <c r="HI468" s="55"/>
      <c r="HJ468" s="55"/>
      <c r="HK468" s="55"/>
      <c r="HL468" s="55"/>
      <c r="HM468" s="55"/>
      <c r="HN468" s="55"/>
      <c r="HO468" s="55"/>
      <c r="HP468" s="55"/>
      <c r="HQ468" s="55"/>
      <c r="HR468" s="55"/>
      <c r="HS468" s="55"/>
      <c r="HT468" s="55"/>
      <c r="HU468" s="55"/>
      <c r="HV468" s="55"/>
      <c r="HW468" s="55"/>
      <c r="HX468" s="55"/>
      <c r="HY468" s="55"/>
      <c r="HZ468" s="55"/>
      <c r="IA468" s="55"/>
      <c r="IB468" s="55"/>
      <c r="IC468" s="55"/>
      <c r="ID468" s="55"/>
      <c r="IE468" s="55"/>
      <c r="IF468" s="55"/>
      <c r="IG468" s="55"/>
      <c r="IH468" s="55"/>
      <c r="II468" s="55"/>
      <c r="IJ468" s="55"/>
      <c r="IK468" s="55"/>
      <c r="IL468" s="55"/>
      <c r="IM468" s="55"/>
      <c r="IN468" s="55"/>
      <c r="IO468" s="55"/>
      <c r="IP468" s="55"/>
      <c r="IQ468" s="55"/>
      <c r="IR468" s="55"/>
      <c r="IS468" s="55"/>
      <c r="IT468" s="55"/>
    </row>
    <row r="469" spans="1:254" s="178" customFormat="1" ht="45" x14ac:dyDescent="0.25">
      <c r="A469" s="6">
        <v>2</v>
      </c>
      <c r="B469" s="106" t="s">
        <v>3798</v>
      </c>
      <c r="C469" s="15" t="s">
        <v>2904</v>
      </c>
      <c r="D469" s="15" t="s">
        <v>2502</v>
      </c>
      <c r="E469" s="6">
        <v>469</v>
      </c>
      <c r="F469" s="8" t="s">
        <v>2905</v>
      </c>
      <c r="G469" s="22" t="s">
        <v>2906</v>
      </c>
      <c r="H469" s="158">
        <v>36.4</v>
      </c>
      <c r="I469" s="13" t="s">
        <v>37</v>
      </c>
      <c r="J469" s="6"/>
      <c r="K469" s="15" t="s">
        <v>2905</v>
      </c>
      <c r="L469" s="2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98"/>
      <c r="AN469" s="108"/>
      <c r="AO469" s="108"/>
      <c r="AP469" s="108"/>
      <c r="AQ469" s="108"/>
      <c r="AR469" s="108"/>
      <c r="AS469" s="108"/>
      <c r="AT469" s="108"/>
      <c r="AU469" s="108"/>
      <c r="AV469" s="108"/>
      <c r="AW469" s="108"/>
      <c r="AX469" s="108"/>
      <c r="AY469" s="108"/>
      <c r="AZ469" s="108"/>
      <c r="BA469" s="108"/>
      <c r="BB469" s="108"/>
      <c r="BC469" s="108"/>
      <c r="BD469" s="108"/>
      <c r="BE469" s="108"/>
      <c r="BF469" s="108"/>
      <c r="BG469" s="108"/>
      <c r="BH469" s="108"/>
      <c r="BI469" s="108"/>
      <c r="BJ469" s="108"/>
      <c r="BK469" s="108"/>
      <c r="BL469" s="108"/>
      <c r="BM469" s="108"/>
      <c r="BN469" s="108"/>
      <c r="BO469" s="108"/>
      <c r="BP469" s="108"/>
      <c r="BQ469" s="108"/>
      <c r="BR469" s="108"/>
      <c r="BS469" s="108"/>
      <c r="BT469" s="108"/>
      <c r="BU469" s="108"/>
      <c r="BV469" s="108"/>
      <c r="BW469" s="108"/>
      <c r="BX469" s="108"/>
      <c r="BY469" s="108"/>
      <c r="BZ469" s="108"/>
      <c r="CA469" s="108"/>
      <c r="CB469" s="108"/>
      <c r="CC469" s="108"/>
      <c r="CD469" s="108"/>
      <c r="CE469" s="108"/>
      <c r="CF469" s="108"/>
      <c r="CG469" s="108"/>
      <c r="CH469" s="108"/>
      <c r="CI469" s="108"/>
      <c r="CJ469" s="108"/>
      <c r="CK469" s="108"/>
      <c r="CL469" s="108"/>
      <c r="CM469" s="108"/>
      <c r="CN469" s="108"/>
      <c r="CO469" s="108"/>
      <c r="CP469" s="108"/>
      <c r="CQ469" s="108"/>
      <c r="CR469" s="108"/>
      <c r="CS469" s="108"/>
      <c r="CT469" s="108"/>
      <c r="CU469" s="108"/>
      <c r="CV469" s="108"/>
      <c r="CW469" s="108"/>
      <c r="CX469" s="108"/>
      <c r="CY469" s="108"/>
      <c r="CZ469" s="108"/>
      <c r="DA469" s="108"/>
      <c r="DB469" s="108"/>
      <c r="DC469" s="108"/>
      <c r="DD469" s="108"/>
      <c r="DE469" s="108"/>
      <c r="DF469" s="108"/>
      <c r="DG469" s="108"/>
      <c r="DH469" s="108"/>
      <c r="DI469" s="108"/>
      <c r="DJ469" s="108"/>
      <c r="DK469" s="108"/>
      <c r="DL469" s="108"/>
      <c r="DM469" s="108"/>
      <c r="DN469" s="108"/>
      <c r="DO469" s="108"/>
      <c r="DP469" s="108"/>
      <c r="DQ469" s="108"/>
      <c r="DR469" s="108"/>
      <c r="DS469" s="108"/>
      <c r="DT469" s="108"/>
      <c r="DU469" s="108"/>
      <c r="DV469" s="108"/>
      <c r="DW469" s="108"/>
      <c r="DX469" s="108"/>
      <c r="DY469" s="108"/>
      <c r="DZ469" s="108"/>
      <c r="EA469" s="108"/>
      <c r="EB469" s="108"/>
      <c r="EC469" s="108"/>
      <c r="ED469" s="108"/>
      <c r="EE469" s="108"/>
      <c r="EF469" s="108"/>
      <c r="EG469" s="108"/>
      <c r="EH469" s="108"/>
      <c r="EI469" s="108"/>
      <c r="EJ469" s="108"/>
      <c r="EK469" s="108"/>
      <c r="EL469" s="108"/>
      <c r="EM469" s="108"/>
      <c r="EN469" s="108"/>
      <c r="EO469" s="108"/>
      <c r="EP469" s="108"/>
      <c r="EQ469" s="108"/>
      <c r="ER469" s="108"/>
      <c r="ES469" s="108"/>
      <c r="ET469" s="108"/>
      <c r="EU469" s="108"/>
      <c r="EV469" s="108"/>
      <c r="EW469" s="108"/>
      <c r="EX469" s="108"/>
      <c r="EY469" s="108"/>
      <c r="EZ469" s="108"/>
      <c r="FA469" s="108"/>
      <c r="FB469" s="108"/>
      <c r="FC469" s="108"/>
      <c r="FD469" s="108"/>
      <c r="FE469" s="108"/>
      <c r="FF469" s="108"/>
      <c r="FG469" s="108"/>
      <c r="FH469" s="108"/>
      <c r="FI469" s="108"/>
      <c r="FJ469" s="108"/>
      <c r="FK469" s="108"/>
      <c r="FL469" s="108"/>
      <c r="FM469" s="108"/>
      <c r="FN469" s="108"/>
      <c r="FO469" s="108"/>
      <c r="FP469" s="108"/>
      <c r="FQ469" s="108"/>
      <c r="FR469" s="108"/>
      <c r="FS469" s="108"/>
      <c r="FT469" s="108"/>
      <c r="FU469" s="108"/>
      <c r="FV469" s="108"/>
      <c r="FW469" s="108"/>
      <c r="FX469" s="108"/>
      <c r="FY469" s="108"/>
      <c r="FZ469" s="108"/>
      <c r="GA469" s="108"/>
      <c r="GB469" s="108"/>
      <c r="GC469" s="108"/>
      <c r="GD469" s="108"/>
      <c r="GE469" s="108"/>
      <c r="GF469" s="108"/>
      <c r="GG469" s="108"/>
      <c r="GH469" s="108"/>
      <c r="GI469" s="108"/>
      <c r="GJ469" s="108"/>
      <c r="GK469" s="108"/>
      <c r="GL469" s="108"/>
      <c r="GM469" s="108"/>
      <c r="GN469" s="108"/>
      <c r="GO469" s="108"/>
      <c r="GP469" s="108"/>
      <c r="GQ469" s="108"/>
      <c r="GR469" s="108"/>
      <c r="GS469" s="108"/>
      <c r="GT469" s="108"/>
      <c r="GU469" s="108"/>
      <c r="GV469" s="108"/>
      <c r="GW469" s="108"/>
      <c r="GX469" s="108"/>
      <c r="GY469" s="108"/>
      <c r="GZ469" s="108"/>
      <c r="HA469" s="108"/>
      <c r="HB469" s="108"/>
      <c r="HC469" s="108"/>
      <c r="HD469" s="108"/>
      <c r="HE469" s="108"/>
      <c r="HF469" s="108"/>
      <c r="HG469" s="108"/>
      <c r="HH469" s="108"/>
      <c r="HI469" s="108"/>
      <c r="HJ469" s="108"/>
      <c r="HK469" s="108"/>
      <c r="HL469" s="108"/>
      <c r="HM469" s="108"/>
      <c r="HN469" s="108"/>
      <c r="HO469" s="108"/>
      <c r="HP469" s="108"/>
      <c r="HQ469" s="108"/>
      <c r="HR469" s="108"/>
      <c r="HS469" s="108"/>
      <c r="HT469" s="108"/>
      <c r="HU469" s="108"/>
      <c r="HV469" s="108"/>
      <c r="HW469" s="108"/>
      <c r="HX469" s="108"/>
      <c r="HY469" s="108"/>
      <c r="HZ469" s="108"/>
      <c r="IA469" s="108"/>
      <c r="IB469" s="108"/>
      <c r="IC469" s="108"/>
      <c r="ID469" s="108"/>
      <c r="IE469" s="108"/>
      <c r="IF469" s="108"/>
      <c r="IG469" s="108"/>
      <c r="IH469" s="108"/>
      <c r="II469" s="108"/>
      <c r="IJ469" s="108"/>
      <c r="IK469" s="108"/>
      <c r="IL469" s="108"/>
      <c r="IM469" s="108"/>
      <c r="IN469" s="108"/>
      <c r="IO469" s="108"/>
      <c r="IP469" s="108"/>
      <c r="IQ469" s="108"/>
      <c r="IR469" s="108"/>
      <c r="IS469" s="108"/>
      <c r="IT469" s="108"/>
    </row>
    <row r="470" spans="1:254" s="85" customFormat="1" ht="75" x14ac:dyDescent="0.25">
      <c r="A470" s="6">
        <v>2</v>
      </c>
      <c r="B470" s="106" t="s">
        <v>3798</v>
      </c>
      <c r="C470" s="14" t="s">
        <v>2584</v>
      </c>
      <c r="D470" s="14" t="s">
        <v>2502</v>
      </c>
      <c r="E470" s="6">
        <v>470</v>
      </c>
      <c r="F470" s="12" t="s">
        <v>2598</v>
      </c>
      <c r="G470" s="14" t="s">
        <v>2599</v>
      </c>
      <c r="H470" s="150">
        <v>897.75</v>
      </c>
      <c r="I470" s="86" t="s">
        <v>37</v>
      </c>
      <c r="J470" s="56"/>
      <c r="K470" s="14" t="s">
        <v>2600</v>
      </c>
      <c r="L470" s="56">
        <v>6497263</v>
      </c>
      <c r="M470" s="56" t="s">
        <v>2601</v>
      </c>
      <c r="N470" s="56">
        <v>6499890</v>
      </c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80" t="s">
        <v>2589</v>
      </c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  <c r="CP470" s="55"/>
      <c r="CQ470" s="55"/>
      <c r="CR470" s="55"/>
      <c r="CS470" s="55"/>
      <c r="CT470" s="55"/>
      <c r="CU470" s="55"/>
      <c r="CV470" s="55"/>
      <c r="CW470" s="55"/>
      <c r="CX470" s="55"/>
      <c r="CY470" s="55"/>
      <c r="CZ470" s="55"/>
      <c r="DA470" s="55"/>
      <c r="DB470" s="55"/>
      <c r="DC470" s="55"/>
      <c r="DD470" s="55"/>
      <c r="DE470" s="55"/>
      <c r="DF470" s="55"/>
      <c r="DG470" s="55"/>
      <c r="DH470" s="55"/>
      <c r="DI470" s="55"/>
      <c r="DJ470" s="55"/>
      <c r="DK470" s="55"/>
      <c r="DL470" s="55"/>
      <c r="DM470" s="55"/>
      <c r="DN470" s="55"/>
      <c r="DO470" s="55"/>
      <c r="DP470" s="55"/>
      <c r="DQ470" s="55"/>
      <c r="DR470" s="55"/>
      <c r="DS470" s="55"/>
      <c r="DT470" s="55"/>
      <c r="DU470" s="55"/>
      <c r="DV470" s="55"/>
      <c r="DW470" s="55"/>
      <c r="DX470" s="55"/>
      <c r="DY470" s="55"/>
      <c r="DZ470" s="55"/>
      <c r="EA470" s="55"/>
      <c r="EB470" s="55"/>
      <c r="EC470" s="55"/>
      <c r="ED470" s="55"/>
      <c r="EE470" s="55"/>
      <c r="EF470" s="55"/>
      <c r="EG470" s="55"/>
      <c r="EH470" s="55"/>
      <c r="EI470" s="55"/>
      <c r="EJ470" s="55"/>
      <c r="EK470" s="55"/>
      <c r="EL470" s="55"/>
      <c r="EM470" s="55"/>
      <c r="EN470" s="55"/>
      <c r="EO470" s="55"/>
      <c r="EP470" s="55"/>
      <c r="EQ470" s="55"/>
      <c r="ER470" s="55"/>
      <c r="ES470" s="55"/>
      <c r="ET470" s="55"/>
      <c r="EU470" s="55"/>
      <c r="EV470" s="55"/>
      <c r="EW470" s="55"/>
      <c r="EX470" s="55"/>
      <c r="EY470" s="55"/>
      <c r="EZ470" s="55"/>
      <c r="FA470" s="55"/>
      <c r="FB470" s="55"/>
      <c r="FC470" s="55"/>
      <c r="FD470" s="55"/>
      <c r="FE470" s="55"/>
      <c r="FF470" s="55"/>
      <c r="FG470" s="55"/>
      <c r="FH470" s="55"/>
      <c r="FI470" s="55"/>
      <c r="FJ470" s="55"/>
      <c r="FK470" s="55"/>
      <c r="FL470" s="55"/>
      <c r="FM470" s="55"/>
      <c r="FN470" s="55"/>
      <c r="FO470" s="55"/>
      <c r="FP470" s="55"/>
      <c r="FQ470" s="55"/>
      <c r="FR470" s="55"/>
      <c r="FS470" s="55"/>
      <c r="FT470" s="55"/>
      <c r="FU470" s="55"/>
      <c r="FV470" s="55"/>
      <c r="FW470" s="55"/>
      <c r="FX470" s="55"/>
      <c r="FY470" s="55"/>
      <c r="FZ470" s="55"/>
      <c r="GA470" s="55"/>
      <c r="GB470" s="55"/>
      <c r="GC470" s="55"/>
      <c r="GD470" s="55"/>
      <c r="GE470" s="55"/>
      <c r="GF470" s="55"/>
      <c r="GG470" s="55"/>
      <c r="GH470" s="55"/>
      <c r="GI470" s="55"/>
      <c r="GJ470" s="55"/>
      <c r="GK470" s="55"/>
      <c r="GL470" s="55"/>
      <c r="GM470" s="55"/>
      <c r="GN470" s="55"/>
      <c r="GO470" s="55"/>
      <c r="GP470" s="55"/>
      <c r="GQ470" s="55"/>
      <c r="GR470" s="55"/>
      <c r="GS470" s="55"/>
      <c r="GT470" s="55"/>
      <c r="GU470" s="55"/>
      <c r="GV470" s="55"/>
      <c r="GW470" s="55"/>
      <c r="GX470" s="55"/>
      <c r="GY470" s="55"/>
      <c r="GZ470" s="55"/>
      <c r="HA470" s="55"/>
      <c r="HB470" s="55"/>
      <c r="HC470" s="55"/>
      <c r="HD470" s="55"/>
      <c r="HE470" s="55"/>
      <c r="HF470" s="55"/>
      <c r="HG470" s="55"/>
      <c r="HH470" s="55"/>
      <c r="HI470" s="55"/>
      <c r="HJ470" s="55"/>
      <c r="HK470" s="55"/>
      <c r="HL470" s="55"/>
      <c r="HM470" s="55"/>
      <c r="HN470" s="55"/>
      <c r="HO470" s="55"/>
      <c r="HP470" s="55"/>
      <c r="HQ470" s="55"/>
      <c r="HR470" s="55"/>
      <c r="HS470" s="55"/>
      <c r="HT470" s="55"/>
      <c r="HU470" s="55"/>
      <c r="HV470" s="55"/>
      <c r="HW470" s="55"/>
      <c r="HX470" s="55"/>
      <c r="HY470" s="55"/>
      <c r="HZ470" s="55"/>
      <c r="IA470" s="55"/>
      <c r="IB470" s="55"/>
      <c r="IC470" s="55"/>
      <c r="ID470" s="55"/>
      <c r="IE470" s="55"/>
      <c r="IF470" s="55"/>
      <c r="IG470" s="55"/>
      <c r="IH470" s="55"/>
      <c r="II470" s="55"/>
      <c r="IJ470" s="55"/>
      <c r="IK470" s="55"/>
      <c r="IL470" s="55"/>
      <c r="IM470" s="55"/>
      <c r="IN470" s="55"/>
      <c r="IO470" s="55"/>
      <c r="IP470" s="55"/>
      <c r="IQ470" s="55"/>
      <c r="IR470" s="55"/>
      <c r="IS470" s="55"/>
      <c r="IT470" s="55"/>
    </row>
    <row r="471" spans="1:254" s="178" customFormat="1" ht="45" x14ac:dyDescent="0.25">
      <c r="A471" s="6">
        <v>2</v>
      </c>
      <c r="B471" s="106" t="s">
        <v>3798</v>
      </c>
      <c r="C471" s="15" t="s">
        <v>2907</v>
      </c>
      <c r="D471" s="14" t="s">
        <v>2502</v>
      </c>
      <c r="E471" s="6">
        <v>471</v>
      </c>
      <c r="F471" s="8" t="s">
        <v>2908</v>
      </c>
      <c r="G471" s="22" t="s">
        <v>2909</v>
      </c>
      <c r="H471" s="158">
        <v>26.89</v>
      </c>
      <c r="I471" s="13" t="s">
        <v>37</v>
      </c>
      <c r="J471" s="6"/>
      <c r="K471" s="15" t="s">
        <v>2910</v>
      </c>
      <c r="L471" s="2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98"/>
      <c r="AN471" s="108"/>
      <c r="AO471" s="108"/>
      <c r="AP471" s="108"/>
      <c r="AQ471" s="108"/>
      <c r="AR471" s="108"/>
      <c r="AS471" s="108"/>
      <c r="AT471" s="108"/>
      <c r="AU471" s="108"/>
      <c r="AV471" s="108"/>
      <c r="AW471" s="108"/>
      <c r="AX471" s="108"/>
      <c r="AY471" s="108"/>
      <c r="AZ471" s="108"/>
      <c r="BA471" s="108"/>
      <c r="BB471" s="108"/>
      <c r="BC471" s="108"/>
      <c r="BD471" s="108"/>
      <c r="BE471" s="108"/>
      <c r="BF471" s="108"/>
      <c r="BG471" s="108"/>
      <c r="BH471" s="108"/>
      <c r="BI471" s="108"/>
      <c r="BJ471" s="108"/>
      <c r="BK471" s="108"/>
      <c r="BL471" s="108"/>
      <c r="BM471" s="108"/>
      <c r="BN471" s="108"/>
      <c r="BO471" s="108"/>
      <c r="BP471" s="108"/>
      <c r="BQ471" s="108"/>
      <c r="BR471" s="108"/>
      <c r="BS471" s="108"/>
      <c r="BT471" s="108"/>
      <c r="BU471" s="108"/>
      <c r="BV471" s="108"/>
      <c r="BW471" s="108"/>
      <c r="BX471" s="108"/>
      <c r="BY471" s="108"/>
      <c r="BZ471" s="108"/>
      <c r="CA471" s="108"/>
      <c r="CB471" s="108"/>
      <c r="CC471" s="108"/>
      <c r="CD471" s="108"/>
      <c r="CE471" s="108"/>
      <c r="CF471" s="108"/>
      <c r="CG471" s="108"/>
      <c r="CH471" s="108"/>
      <c r="CI471" s="108"/>
      <c r="CJ471" s="108"/>
      <c r="CK471" s="108"/>
      <c r="CL471" s="108"/>
      <c r="CM471" s="108"/>
      <c r="CN471" s="108"/>
      <c r="CO471" s="108"/>
      <c r="CP471" s="108"/>
      <c r="CQ471" s="108"/>
      <c r="CR471" s="108"/>
      <c r="CS471" s="108"/>
      <c r="CT471" s="108"/>
      <c r="CU471" s="108"/>
      <c r="CV471" s="108"/>
      <c r="CW471" s="108"/>
      <c r="CX471" s="108"/>
      <c r="CY471" s="108"/>
      <c r="CZ471" s="108"/>
      <c r="DA471" s="108"/>
      <c r="DB471" s="108"/>
      <c r="DC471" s="108"/>
      <c r="DD471" s="108"/>
      <c r="DE471" s="108"/>
      <c r="DF471" s="108"/>
      <c r="DG471" s="108"/>
      <c r="DH471" s="108"/>
      <c r="DI471" s="108"/>
      <c r="DJ471" s="108"/>
      <c r="DK471" s="108"/>
      <c r="DL471" s="108"/>
      <c r="DM471" s="108"/>
      <c r="DN471" s="108"/>
      <c r="DO471" s="108"/>
      <c r="DP471" s="108"/>
      <c r="DQ471" s="108"/>
      <c r="DR471" s="108"/>
      <c r="DS471" s="108"/>
      <c r="DT471" s="108"/>
      <c r="DU471" s="108"/>
      <c r="DV471" s="108"/>
      <c r="DW471" s="108"/>
      <c r="DX471" s="108"/>
      <c r="DY471" s="108"/>
      <c r="DZ471" s="108"/>
      <c r="EA471" s="108"/>
      <c r="EB471" s="108"/>
      <c r="EC471" s="108"/>
      <c r="ED471" s="108"/>
      <c r="EE471" s="108"/>
      <c r="EF471" s="108"/>
      <c r="EG471" s="108"/>
      <c r="EH471" s="108"/>
      <c r="EI471" s="108"/>
      <c r="EJ471" s="108"/>
      <c r="EK471" s="108"/>
      <c r="EL471" s="108"/>
      <c r="EM471" s="108"/>
      <c r="EN471" s="108"/>
      <c r="EO471" s="108"/>
      <c r="EP471" s="108"/>
      <c r="EQ471" s="108"/>
      <c r="ER471" s="108"/>
      <c r="ES471" s="108"/>
      <c r="ET471" s="108"/>
      <c r="EU471" s="108"/>
      <c r="EV471" s="108"/>
      <c r="EW471" s="108"/>
      <c r="EX471" s="108"/>
      <c r="EY471" s="108"/>
      <c r="EZ471" s="108"/>
      <c r="FA471" s="108"/>
      <c r="FB471" s="108"/>
      <c r="FC471" s="108"/>
      <c r="FD471" s="108"/>
      <c r="FE471" s="108"/>
      <c r="FF471" s="108"/>
      <c r="FG471" s="108"/>
      <c r="FH471" s="108"/>
      <c r="FI471" s="108"/>
      <c r="FJ471" s="108"/>
      <c r="FK471" s="108"/>
      <c r="FL471" s="108"/>
      <c r="FM471" s="108"/>
      <c r="FN471" s="108"/>
      <c r="FO471" s="108"/>
      <c r="FP471" s="108"/>
      <c r="FQ471" s="108"/>
      <c r="FR471" s="108"/>
      <c r="FS471" s="108"/>
      <c r="FT471" s="108"/>
      <c r="FU471" s="108"/>
      <c r="FV471" s="108"/>
      <c r="FW471" s="108"/>
      <c r="FX471" s="108"/>
      <c r="FY471" s="108"/>
      <c r="FZ471" s="108"/>
      <c r="GA471" s="108"/>
      <c r="GB471" s="108"/>
      <c r="GC471" s="108"/>
      <c r="GD471" s="108"/>
      <c r="GE471" s="108"/>
      <c r="GF471" s="108"/>
      <c r="GG471" s="108"/>
      <c r="GH471" s="108"/>
      <c r="GI471" s="108"/>
      <c r="GJ471" s="108"/>
      <c r="GK471" s="108"/>
      <c r="GL471" s="108"/>
      <c r="GM471" s="108"/>
      <c r="GN471" s="108"/>
      <c r="GO471" s="108"/>
      <c r="GP471" s="108"/>
      <c r="GQ471" s="108"/>
      <c r="GR471" s="108"/>
      <c r="GS471" s="108"/>
      <c r="GT471" s="108"/>
      <c r="GU471" s="108"/>
      <c r="GV471" s="108"/>
      <c r="GW471" s="108"/>
      <c r="GX471" s="108"/>
      <c r="GY471" s="108"/>
      <c r="GZ471" s="108"/>
      <c r="HA471" s="108"/>
      <c r="HB471" s="108"/>
      <c r="HC471" s="108"/>
      <c r="HD471" s="108"/>
      <c r="HE471" s="108"/>
      <c r="HF471" s="108"/>
      <c r="HG471" s="108"/>
      <c r="HH471" s="108"/>
      <c r="HI471" s="108"/>
      <c r="HJ471" s="108"/>
      <c r="HK471" s="108"/>
      <c r="HL471" s="108"/>
      <c r="HM471" s="108"/>
      <c r="HN471" s="108"/>
      <c r="HO471" s="108"/>
      <c r="HP471" s="108"/>
      <c r="HQ471" s="108"/>
      <c r="HR471" s="108"/>
      <c r="HS471" s="108"/>
      <c r="HT471" s="108"/>
      <c r="HU471" s="108"/>
      <c r="HV471" s="108"/>
      <c r="HW471" s="108"/>
      <c r="HX471" s="108"/>
      <c r="HY471" s="108"/>
      <c r="HZ471" s="108"/>
      <c r="IA471" s="108"/>
      <c r="IB471" s="108"/>
      <c r="IC471" s="108"/>
      <c r="ID471" s="108"/>
      <c r="IE471" s="108"/>
      <c r="IF471" s="108"/>
      <c r="IG471" s="108"/>
      <c r="IH471" s="108"/>
      <c r="II471" s="108"/>
      <c r="IJ471" s="108"/>
      <c r="IK471" s="108"/>
      <c r="IL471" s="108"/>
      <c r="IM471" s="108"/>
      <c r="IN471" s="108"/>
      <c r="IO471" s="108"/>
      <c r="IP471" s="108"/>
      <c r="IQ471" s="108"/>
      <c r="IR471" s="108"/>
      <c r="IS471" s="108"/>
      <c r="IT471" s="108"/>
    </row>
    <row r="472" spans="1:254" s="178" customFormat="1" ht="60" x14ac:dyDescent="0.25">
      <c r="A472" s="6">
        <v>2</v>
      </c>
      <c r="B472" s="106" t="s">
        <v>3798</v>
      </c>
      <c r="C472" s="15" t="s">
        <v>2602</v>
      </c>
      <c r="D472" s="14" t="s">
        <v>2502</v>
      </c>
      <c r="E472" s="6">
        <v>472</v>
      </c>
      <c r="F472" s="12" t="s">
        <v>2603</v>
      </c>
      <c r="G472" s="15" t="s">
        <v>2604</v>
      </c>
      <c r="H472" s="24">
        <v>80.17</v>
      </c>
      <c r="I472" s="86" t="s">
        <v>37</v>
      </c>
      <c r="J472" s="16"/>
      <c r="K472" s="14" t="s">
        <v>2605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80" t="s">
        <v>2606</v>
      </c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</row>
    <row r="473" spans="1:254" s="178" customFormat="1" ht="45" x14ac:dyDescent="0.25">
      <c r="A473" s="6">
        <v>2</v>
      </c>
      <c r="B473" s="106" t="s">
        <v>3798</v>
      </c>
      <c r="C473" s="14" t="s">
        <v>2584</v>
      </c>
      <c r="D473" s="14" t="s">
        <v>2502</v>
      </c>
      <c r="E473" s="6">
        <v>473</v>
      </c>
      <c r="F473" s="12" t="s">
        <v>3595</v>
      </c>
      <c r="G473" s="15" t="s">
        <v>2607</v>
      </c>
      <c r="H473" s="54">
        <v>675.93</v>
      </c>
      <c r="I473" s="54" t="s">
        <v>37</v>
      </c>
      <c r="J473" s="26"/>
      <c r="K473" s="8" t="s">
        <v>2608</v>
      </c>
      <c r="L473" s="12"/>
      <c r="M473" s="12" t="s">
        <v>2609</v>
      </c>
      <c r="N473" s="12"/>
      <c r="O473" s="12" t="s">
        <v>2610</v>
      </c>
      <c r="P473" s="12"/>
      <c r="Q473" s="12" t="s">
        <v>2611</v>
      </c>
      <c r="R473" s="12"/>
      <c r="S473" s="12" t="s">
        <v>2612</v>
      </c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240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85" customFormat="1" ht="45" x14ac:dyDescent="0.25">
      <c r="A474" s="6">
        <v>2</v>
      </c>
      <c r="B474" s="106" t="s">
        <v>3798</v>
      </c>
      <c r="C474" s="14" t="s">
        <v>2584</v>
      </c>
      <c r="D474" s="14" t="s">
        <v>2502</v>
      </c>
      <c r="E474" s="6">
        <v>474</v>
      </c>
      <c r="F474" s="12" t="s">
        <v>3596</v>
      </c>
      <c r="G474" s="15" t="s">
        <v>2607</v>
      </c>
      <c r="H474" s="54">
        <v>841.84</v>
      </c>
      <c r="I474" s="54" t="s">
        <v>37</v>
      </c>
      <c r="J474" s="26"/>
      <c r="K474" s="8" t="s">
        <v>2608</v>
      </c>
      <c r="L474" s="12"/>
      <c r="M474" s="12" t="s">
        <v>2609</v>
      </c>
      <c r="N474" s="12"/>
      <c r="O474" s="12" t="s">
        <v>2610</v>
      </c>
      <c r="P474" s="12"/>
      <c r="Q474" s="12" t="s">
        <v>2611</v>
      </c>
      <c r="R474" s="12"/>
      <c r="S474" s="12" t="s">
        <v>2612</v>
      </c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240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</row>
    <row r="475" spans="1:254" s="178" customFormat="1" ht="75" x14ac:dyDescent="0.25">
      <c r="A475" s="6">
        <v>2</v>
      </c>
      <c r="B475" s="106" t="s">
        <v>3798</v>
      </c>
      <c r="C475" s="15" t="s">
        <v>2875</v>
      </c>
      <c r="D475" s="14" t="s">
        <v>2502</v>
      </c>
      <c r="E475" s="6">
        <v>475</v>
      </c>
      <c r="F475" s="12" t="s">
        <v>2876</v>
      </c>
      <c r="G475" s="15" t="s">
        <v>2877</v>
      </c>
      <c r="H475" s="150">
        <v>59.44</v>
      </c>
      <c r="I475" s="13" t="s">
        <v>37</v>
      </c>
      <c r="J475" s="16"/>
      <c r="K475" s="14" t="s">
        <v>2878</v>
      </c>
      <c r="L475" s="9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98"/>
      <c r="AN475" s="96"/>
      <c r="AO475" s="96"/>
      <c r="AP475" s="96"/>
      <c r="AQ475" s="96"/>
      <c r="AR475" s="96"/>
      <c r="AS475" s="96"/>
      <c r="AT475" s="96"/>
      <c r="AU475" s="96"/>
      <c r="AV475" s="96"/>
      <c r="AW475" s="96"/>
      <c r="AX475" s="96"/>
      <c r="AY475" s="96"/>
      <c r="AZ475" s="96"/>
      <c r="BA475" s="96"/>
      <c r="BB475" s="96"/>
      <c r="BC475" s="96"/>
      <c r="BD475" s="96"/>
      <c r="BE475" s="96"/>
      <c r="BF475" s="96"/>
      <c r="BG475" s="96"/>
      <c r="BH475" s="96"/>
      <c r="BI475" s="96"/>
      <c r="BJ475" s="96"/>
      <c r="BK475" s="96"/>
      <c r="BL475" s="96"/>
      <c r="BM475" s="96"/>
      <c r="BN475" s="96"/>
      <c r="BO475" s="96"/>
      <c r="BP475" s="96"/>
      <c r="BQ475" s="96"/>
      <c r="BR475" s="96"/>
      <c r="BS475" s="96"/>
      <c r="BT475" s="96"/>
      <c r="BU475" s="96"/>
      <c r="BV475" s="96"/>
      <c r="BW475" s="96"/>
      <c r="BX475" s="96"/>
      <c r="BY475" s="96"/>
      <c r="BZ475" s="96"/>
      <c r="CA475" s="96"/>
      <c r="CB475" s="96"/>
      <c r="CC475" s="96"/>
      <c r="CD475" s="96"/>
      <c r="CE475" s="96"/>
      <c r="CF475" s="96"/>
      <c r="CG475" s="96"/>
      <c r="CH475" s="96"/>
      <c r="CI475" s="96"/>
      <c r="CJ475" s="96"/>
      <c r="CK475" s="96"/>
      <c r="CL475" s="96"/>
      <c r="CM475" s="96"/>
      <c r="CN475" s="96"/>
      <c r="CO475" s="96"/>
      <c r="CP475" s="96"/>
      <c r="CQ475" s="96"/>
      <c r="CR475" s="96"/>
      <c r="CS475" s="96"/>
      <c r="CT475" s="96"/>
      <c r="CU475" s="96"/>
      <c r="CV475" s="96"/>
      <c r="CW475" s="96"/>
      <c r="CX475" s="96"/>
      <c r="CY475" s="96"/>
      <c r="CZ475" s="96"/>
      <c r="DA475" s="96"/>
      <c r="DB475" s="96"/>
      <c r="DC475" s="96"/>
      <c r="DD475" s="96"/>
      <c r="DE475" s="96"/>
      <c r="DF475" s="96"/>
      <c r="DG475" s="96"/>
      <c r="DH475" s="96"/>
      <c r="DI475" s="96"/>
      <c r="DJ475" s="96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6"/>
      <c r="DV475" s="96"/>
      <c r="DW475" s="96"/>
      <c r="DX475" s="96"/>
      <c r="DY475" s="96"/>
      <c r="DZ475" s="96"/>
      <c r="EA475" s="96"/>
      <c r="EB475" s="96"/>
      <c r="EC475" s="96"/>
      <c r="ED475" s="96"/>
      <c r="EE475" s="96"/>
      <c r="EF475" s="96"/>
      <c r="EG475" s="96"/>
      <c r="EH475" s="96"/>
      <c r="EI475" s="96"/>
      <c r="EJ475" s="96"/>
      <c r="EK475" s="96"/>
      <c r="EL475" s="96"/>
      <c r="EM475" s="96"/>
      <c r="EN475" s="96"/>
      <c r="EO475" s="96"/>
      <c r="EP475" s="96"/>
      <c r="EQ475" s="96"/>
      <c r="ER475" s="96"/>
      <c r="ES475" s="96"/>
      <c r="ET475" s="96"/>
      <c r="EU475" s="96"/>
      <c r="EV475" s="96"/>
      <c r="EW475" s="96"/>
      <c r="EX475" s="96"/>
      <c r="EY475" s="96"/>
      <c r="EZ475" s="96"/>
      <c r="FA475" s="96"/>
      <c r="FB475" s="96"/>
      <c r="FC475" s="96"/>
      <c r="FD475" s="96"/>
      <c r="FE475" s="96"/>
      <c r="FF475" s="96"/>
      <c r="FG475" s="96"/>
      <c r="FH475" s="96"/>
      <c r="FI475" s="96"/>
      <c r="FJ475" s="96"/>
      <c r="FK475" s="96"/>
      <c r="FL475" s="96"/>
      <c r="FM475" s="96"/>
      <c r="FN475" s="96"/>
      <c r="FO475" s="96"/>
      <c r="FP475" s="96"/>
      <c r="FQ475" s="96"/>
      <c r="FR475" s="96"/>
      <c r="FS475" s="96"/>
      <c r="FT475" s="96"/>
      <c r="FU475" s="96"/>
      <c r="FV475" s="96"/>
      <c r="FW475" s="96"/>
      <c r="FX475" s="96"/>
      <c r="FY475" s="96"/>
      <c r="FZ475" s="96"/>
      <c r="GA475" s="96"/>
      <c r="GB475" s="96"/>
      <c r="GC475" s="96"/>
      <c r="GD475" s="96"/>
      <c r="GE475" s="96"/>
      <c r="GF475" s="96"/>
      <c r="GG475" s="96"/>
      <c r="GH475" s="96"/>
      <c r="GI475" s="96"/>
      <c r="GJ475" s="96"/>
      <c r="GK475" s="96"/>
      <c r="GL475" s="96"/>
      <c r="GM475" s="96"/>
      <c r="GN475" s="96"/>
      <c r="GO475" s="96"/>
      <c r="GP475" s="96"/>
      <c r="GQ475" s="96"/>
      <c r="GR475" s="96"/>
      <c r="GS475" s="96"/>
      <c r="GT475" s="96"/>
      <c r="GU475" s="96"/>
      <c r="GV475" s="96"/>
      <c r="GW475" s="96"/>
      <c r="GX475" s="96"/>
      <c r="GY475" s="96"/>
      <c r="GZ475" s="96"/>
      <c r="HA475" s="96"/>
      <c r="HB475" s="96"/>
      <c r="HC475" s="96"/>
      <c r="HD475" s="96"/>
      <c r="HE475" s="96"/>
      <c r="HF475" s="96"/>
      <c r="HG475" s="96"/>
      <c r="HH475" s="96"/>
      <c r="HI475" s="96"/>
      <c r="HJ475" s="96"/>
      <c r="HK475" s="96"/>
      <c r="HL475" s="96"/>
      <c r="HM475" s="96"/>
      <c r="HN475" s="96"/>
      <c r="HO475" s="96"/>
      <c r="HP475" s="96"/>
      <c r="HQ475" s="96"/>
      <c r="HR475" s="96"/>
      <c r="HS475" s="96"/>
      <c r="HT475" s="96"/>
      <c r="HU475" s="96"/>
      <c r="HV475" s="96"/>
      <c r="HW475" s="96"/>
      <c r="HX475" s="96"/>
      <c r="HY475" s="96"/>
      <c r="HZ475" s="96"/>
      <c r="IA475" s="96"/>
      <c r="IB475" s="96"/>
      <c r="IC475" s="96"/>
      <c r="ID475" s="96"/>
      <c r="IE475" s="96"/>
      <c r="IF475" s="96"/>
      <c r="IG475" s="96"/>
      <c r="IH475" s="96"/>
      <c r="II475" s="96"/>
      <c r="IJ475" s="96"/>
      <c r="IK475" s="96"/>
      <c r="IL475" s="96"/>
      <c r="IM475" s="96"/>
      <c r="IN475" s="96"/>
      <c r="IO475" s="96"/>
      <c r="IP475" s="96"/>
      <c r="IQ475" s="96"/>
      <c r="IR475" s="96"/>
      <c r="IS475" s="96"/>
      <c r="IT475" s="96"/>
    </row>
    <row r="476" spans="1:254" s="85" customFormat="1" ht="45" x14ac:dyDescent="0.25">
      <c r="A476" s="6">
        <v>2</v>
      </c>
      <c r="B476" s="106" t="s">
        <v>3798</v>
      </c>
      <c r="C476" s="15" t="s">
        <v>2919</v>
      </c>
      <c r="D476" s="14" t="s">
        <v>2502</v>
      </c>
      <c r="E476" s="6">
        <v>476</v>
      </c>
      <c r="F476" s="8" t="s">
        <v>2920</v>
      </c>
      <c r="G476" s="22" t="s">
        <v>2921</v>
      </c>
      <c r="H476" s="158">
        <v>43.36</v>
      </c>
      <c r="I476" s="86" t="s">
        <v>37</v>
      </c>
      <c r="J476" s="6"/>
      <c r="K476" s="14" t="s">
        <v>2922</v>
      </c>
      <c r="L476" s="16"/>
      <c r="M476" s="16" t="s">
        <v>2923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98"/>
      <c r="AN476" s="108"/>
      <c r="AO476" s="108"/>
      <c r="AP476" s="108"/>
      <c r="AQ476" s="108"/>
      <c r="AR476" s="108"/>
      <c r="AS476" s="108"/>
      <c r="AT476" s="108"/>
      <c r="AU476" s="108"/>
      <c r="AV476" s="108"/>
      <c r="AW476" s="108"/>
      <c r="AX476" s="108"/>
      <c r="AY476" s="108"/>
      <c r="AZ476" s="108"/>
      <c r="BA476" s="108"/>
      <c r="BB476" s="108"/>
      <c r="BC476" s="108"/>
      <c r="BD476" s="108"/>
      <c r="BE476" s="108"/>
      <c r="BF476" s="108"/>
      <c r="BG476" s="108"/>
      <c r="BH476" s="108"/>
      <c r="BI476" s="108"/>
      <c r="BJ476" s="108"/>
      <c r="BK476" s="108"/>
      <c r="BL476" s="108"/>
      <c r="BM476" s="108"/>
      <c r="BN476" s="108"/>
      <c r="BO476" s="108"/>
      <c r="BP476" s="108"/>
      <c r="BQ476" s="108"/>
      <c r="BR476" s="108"/>
      <c r="BS476" s="108"/>
      <c r="BT476" s="108"/>
      <c r="BU476" s="108"/>
      <c r="BV476" s="108"/>
      <c r="BW476" s="108"/>
      <c r="BX476" s="108"/>
      <c r="BY476" s="108"/>
      <c r="BZ476" s="108"/>
      <c r="CA476" s="108"/>
      <c r="CB476" s="108"/>
      <c r="CC476" s="108"/>
      <c r="CD476" s="108"/>
      <c r="CE476" s="108"/>
      <c r="CF476" s="108"/>
      <c r="CG476" s="108"/>
      <c r="CH476" s="108"/>
      <c r="CI476" s="108"/>
      <c r="CJ476" s="108"/>
      <c r="CK476" s="108"/>
      <c r="CL476" s="108"/>
      <c r="CM476" s="108"/>
      <c r="CN476" s="108"/>
      <c r="CO476" s="108"/>
      <c r="CP476" s="108"/>
      <c r="CQ476" s="108"/>
      <c r="CR476" s="108"/>
      <c r="CS476" s="108"/>
      <c r="CT476" s="108"/>
      <c r="CU476" s="108"/>
      <c r="CV476" s="108"/>
      <c r="CW476" s="108"/>
      <c r="CX476" s="108"/>
      <c r="CY476" s="108"/>
      <c r="CZ476" s="108"/>
      <c r="DA476" s="108"/>
      <c r="DB476" s="108"/>
      <c r="DC476" s="108"/>
      <c r="DD476" s="108"/>
      <c r="DE476" s="108"/>
      <c r="DF476" s="108"/>
      <c r="DG476" s="108"/>
      <c r="DH476" s="108"/>
      <c r="DI476" s="108"/>
      <c r="DJ476" s="108"/>
      <c r="DK476" s="108"/>
      <c r="DL476" s="108"/>
      <c r="DM476" s="108"/>
      <c r="DN476" s="108"/>
      <c r="DO476" s="108"/>
      <c r="DP476" s="108"/>
      <c r="DQ476" s="108"/>
      <c r="DR476" s="108"/>
      <c r="DS476" s="108"/>
      <c r="DT476" s="108"/>
      <c r="DU476" s="108"/>
      <c r="DV476" s="108"/>
      <c r="DW476" s="108"/>
      <c r="DX476" s="108"/>
      <c r="DY476" s="108"/>
      <c r="DZ476" s="108"/>
      <c r="EA476" s="108"/>
      <c r="EB476" s="108"/>
      <c r="EC476" s="108"/>
      <c r="ED476" s="108"/>
      <c r="EE476" s="108"/>
      <c r="EF476" s="108"/>
      <c r="EG476" s="108"/>
      <c r="EH476" s="108"/>
      <c r="EI476" s="108"/>
      <c r="EJ476" s="108"/>
      <c r="EK476" s="108"/>
      <c r="EL476" s="108"/>
      <c r="EM476" s="108"/>
      <c r="EN476" s="108"/>
      <c r="EO476" s="108"/>
      <c r="EP476" s="108"/>
      <c r="EQ476" s="108"/>
      <c r="ER476" s="108"/>
      <c r="ES476" s="108"/>
      <c r="ET476" s="108"/>
      <c r="EU476" s="108"/>
      <c r="EV476" s="108"/>
      <c r="EW476" s="108"/>
      <c r="EX476" s="108"/>
      <c r="EY476" s="108"/>
      <c r="EZ476" s="108"/>
      <c r="FA476" s="108"/>
      <c r="FB476" s="108"/>
      <c r="FC476" s="108"/>
      <c r="FD476" s="108"/>
      <c r="FE476" s="108"/>
      <c r="FF476" s="108"/>
      <c r="FG476" s="108"/>
      <c r="FH476" s="108"/>
      <c r="FI476" s="108"/>
      <c r="FJ476" s="108"/>
      <c r="FK476" s="108"/>
      <c r="FL476" s="108"/>
      <c r="FM476" s="108"/>
      <c r="FN476" s="108"/>
      <c r="FO476" s="108"/>
      <c r="FP476" s="108"/>
      <c r="FQ476" s="108"/>
      <c r="FR476" s="108"/>
      <c r="FS476" s="108"/>
      <c r="FT476" s="108"/>
      <c r="FU476" s="108"/>
      <c r="FV476" s="108"/>
      <c r="FW476" s="108"/>
      <c r="FX476" s="108"/>
      <c r="FY476" s="108"/>
      <c r="FZ476" s="108"/>
      <c r="GA476" s="108"/>
      <c r="GB476" s="108"/>
      <c r="GC476" s="108"/>
      <c r="GD476" s="108"/>
      <c r="GE476" s="108"/>
      <c r="GF476" s="108"/>
      <c r="GG476" s="108"/>
      <c r="GH476" s="108"/>
      <c r="GI476" s="108"/>
      <c r="GJ476" s="108"/>
      <c r="GK476" s="108"/>
      <c r="GL476" s="108"/>
      <c r="GM476" s="108"/>
      <c r="GN476" s="108"/>
      <c r="GO476" s="108"/>
      <c r="GP476" s="108"/>
      <c r="GQ476" s="108"/>
      <c r="GR476" s="108"/>
      <c r="GS476" s="108"/>
      <c r="GT476" s="108"/>
      <c r="GU476" s="108"/>
      <c r="GV476" s="108"/>
      <c r="GW476" s="108"/>
      <c r="GX476" s="108"/>
      <c r="GY476" s="108"/>
      <c r="GZ476" s="108"/>
      <c r="HA476" s="108"/>
      <c r="HB476" s="108"/>
      <c r="HC476" s="108"/>
      <c r="HD476" s="108"/>
      <c r="HE476" s="108"/>
      <c r="HF476" s="108"/>
      <c r="HG476" s="108"/>
      <c r="HH476" s="108"/>
      <c r="HI476" s="108"/>
      <c r="HJ476" s="108"/>
      <c r="HK476" s="108"/>
      <c r="HL476" s="108"/>
      <c r="HM476" s="108"/>
      <c r="HN476" s="108"/>
      <c r="HO476" s="108"/>
      <c r="HP476" s="108"/>
      <c r="HQ476" s="108"/>
      <c r="HR476" s="108"/>
      <c r="HS476" s="108"/>
      <c r="HT476" s="108"/>
      <c r="HU476" s="108"/>
      <c r="HV476" s="108"/>
      <c r="HW476" s="108"/>
      <c r="HX476" s="108"/>
      <c r="HY476" s="108"/>
      <c r="HZ476" s="108"/>
      <c r="IA476" s="108"/>
      <c r="IB476" s="108"/>
      <c r="IC476" s="108"/>
      <c r="ID476" s="108"/>
      <c r="IE476" s="108"/>
      <c r="IF476" s="108"/>
      <c r="IG476" s="108"/>
      <c r="IH476" s="108"/>
      <c r="II476" s="108"/>
      <c r="IJ476" s="108"/>
      <c r="IK476" s="108"/>
      <c r="IL476" s="108"/>
      <c r="IM476" s="108"/>
      <c r="IN476" s="108"/>
      <c r="IO476" s="108"/>
      <c r="IP476" s="108"/>
      <c r="IQ476" s="108"/>
      <c r="IR476" s="108"/>
      <c r="IS476" s="108"/>
      <c r="IT476" s="108"/>
    </row>
    <row r="477" spans="1:254" s="178" customFormat="1" ht="45" x14ac:dyDescent="0.25">
      <c r="A477" s="6">
        <v>2</v>
      </c>
      <c r="B477" s="106" t="s">
        <v>3798</v>
      </c>
      <c r="C477" s="14" t="s">
        <v>2584</v>
      </c>
      <c r="D477" s="14" t="s">
        <v>2502</v>
      </c>
      <c r="E477" s="6">
        <v>477</v>
      </c>
      <c r="F477" s="9" t="s">
        <v>2613</v>
      </c>
      <c r="G477" s="14" t="s">
        <v>2614</v>
      </c>
      <c r="H477" s="150">
        <v>1212.2</v>
      </c>
      <c r="I477" s="13" t="s">
        <v>37</v>
      </c>
      <c r="J477" s="16"/>
      <c r="K477" s="14" t="s">
        <v>2615</v>
      </c>
      <c r="L477" s="16">
        <v>195466</v>
      </c>
      <c r="M477" s="16" t="s">
        <v>2616</v>
      </c>
      <c r="N477" s="16">
        <v>3408440</v>
      </c>
      <c r="O477" s="16"/>
      <c r="P477" s="16"/>
      <c r="Q477" s="16"/>
      <c r="R477" s="16"/>
      <c r="S477" s="16"/>
      <c r="T477" s="16"/>
      <c r="U477" s="16"/>
      <c r="V477" s="16"/>
      <c r="W477" s="18"/>
      <c r="X477" s="18"/>
      <c r="Y477" s="18"/>
      <c r="Z477" s="18"/>
      <c r="AA477" s="18"/>
      <c r="AB477" s="18"/>
      <c r="AC477" s="18"/>
      <c r="AD477" s="18"/>
      <c r="AE477" s="18"/>
      <c r="AF477" s="16"/>
      <c r="AG477" s="16"/>
      <c r="AH477" s="16"/>
      <c r="AI477" s="16"/>
      <c r="AJ477" s="16"/>
      <c r="AK477" s="16"/>
      <c r="AL477" s="16"/>
      <c r="AM477" s="4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</row>
    <row r="478" spans="1:254" s="178" customFormat="1" ht="45" x14ac:dyDescent="0.25">
      <c r="A478" s="6">
        <v>2</v>
      </c>
      <c r="B478" s="106" t="s">
        <v>3798</v>
      </c>
      <c r="C478" s="16" t="s">
        <v>2621</v>
      </c>
      <c r="D478" s="83" t="s">
        <v>2502</v>
      </c>
      <c r="E478" s="6">
        <v>478</v>
      </c>
      <c r="F478" s="88" t="s">
        <v>4069</v>
      </c>
      <c r="G478" s="222" t="s">
        <v>4070</v>
      </c>
      <c r="H478" s="218">
        <v>28.6</v>
      </c>
      <c r="I478" s="24" t="s">
        <v>61</v>
      </c>
      <c r="J478" s="18"/>
      <c r="K478" s="223" t="s">
        <v>4071</v>
      </c>
      <c r="L478" s="18">
        <v>5135067</v>
      </c>
      <c r="M478" s="223" t="s">
        <v>4072</v>
      </c>
      <c r="N478" s="18">
        <v>5129503</v>
      </c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  <c r="FT478" s="32"/>
      <c r="FU478" s="32"/>
      <c r="FV478" s="32"/>
      <c r="FW478" s="32"/>
      <c r="FX478" s="32"/>
      <c r="FY478" s="32"/>
      <c r="FZ478" s="32"/>
      <c r="GA478" s="32"/>
      <c r="GB478" s="32"/>
      <c r="GC478" s="32"/>
      <c r="GD478" s="32"/>
      <c r="GE478" s="32"/>
      <c r="GF478" s="32"/>
      <c r="GG478" s="32"/>
      <c r="GH478" s="32"/>
      <c r="GI478" s="32"/>
      <c r="GJ478" s="32"/>
      <c r="GK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</row>
    <row r="479" spans="1:254" s="178" customFormat="1" ht="45" x14ac:dyDescent="0.25">
      <c r="A479" s="6">
        <v>2</v>
      </c>
      <c r="B479" s="106" t="s">
        <v>3798</v>
      </c>
      <c r="C479" s="14" t="s">
        <v>2584</v>
      </c>
      <c r="D479" s="14" t="s">
        <v>2502</v>
      </c>
      <c r="E479" s="6">
        <v>479</v>
      </c>
      <c r="F479" s="9" t="s">
        <v>2617</v>
      </c>
      <c r="G479" s="15" t="s">
        <v>2618</v>
      </c>
      <c r="H479" s="150">
        <v>1042.33</v>
      </c>
      <c r="I479" s="86" t="s">
        <v>37</v>
      </c>
      <c r="J479" s="16"/>
      <c r="K479" s="14" t="s">
        <v>2619</v>
      </c>
      <c r="L479" s="16">
        <v>1261482</v>
      </c>
      <c r="M479" s="16" t="s">
        <v>2620</v>
      </c>
      <c r="N479" s="16">
        <v>1261522</v>
      </c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4"/>
      <c r="AN479" s="116"/>
      <c r="AO479" s="116"/>
      <c r="AP479" s="116"/>
      <c r="AQ479" s="116"/>
      <c r="AR479" s="116"/>
      <c r="AS479" s="116"/>
      <c r="AT479" s="116"/>
      <c r="AU479" s="116"/>
      <c r="AV479" s="116"/>
      <c r="AW479" s="116"/>
      <c r="AX479" s="116"/>
      <c r="AY479" s="116"/>
      <c r="AZ479" s="116"/>
      <c r="BA479" s="116"/>
      <c r="BB479" s="116"/>
      <c r="BC479" s="116"/>
      <c r="BD479" s="116"/>
      <c r="BE479" s="116"/>
      <c r="BF479" s="116"/>
      <c r="BG479" s="116"/>
      <c r="BH479" s="116"/>
      <c r="BI479" s="116"/>
      <c r="BJ479" s="116"/>
      <c r="BK479" s="116"/>
      <c r="BL479" s="116"/>
      <c r="BM479" s="116"/>
      <c r="BN479" s="116"/>
      <c r="BO479" s="116"/>
      <c r="BP479" s="116"/>
      <c r="BQ479" s="116"/>
      <c r="BR479" s="116"/>
      <c r="BS479" s="116"/>
      <c r="BT479" s="116"/>
      <c r="BU479" s="116"/>
      <c r="BV479" s="116"/>
      <c r="BW479" s="116"/>
      <c r="BX479" s="116"/>
      <c r="BY479" s="116"/>
      <c r="BZ479" s="116"/>
      <c r="CA479" s="116"/>
      <c r="CB479" s="116"/>
      <c r="CC479" s="116"/>
      <c r="CD479" s="116"/>
      <c r="CE479" s="116"/>
      <c r="CF479" s="116"/>
      <c r="CG479" s="116"/>
      <c r="CH479" s="116"/>
      <c r="CI479" s="116"/>
      <c r="CJ479" s="116"/>
      <c r="CK479" s="116"/>
      <c r="CL479" s="116"/>
      <c r="CM479" s="116"/>
      <c r="CN479" s="116"/>
      <c r="CO479" s="116"/>
      <c r="CP479" s="116"/>
      <c r="CQ479" s="116"/>
      <c r="CR479" s="116"/>
      <c r="CS479" s="116"/>
      <c r="CT479" s="116"/>
      <c r="CU479" s="116"/>
      <c r="CV479" s="116"/>
      <c r="CW479" s="116"/>
      <c r="CX479" s="116"/>
      <c r="CY479" s="116"/>
      <c r="CZ479" s="116"/>
      <c r="DA479" s="116"/>
      <c r="DB479" s="116"/>
      <c r="DC479" s="116"/>
      <c r="DD479" s="116"/>
      <c r="DE479" s="116"/>
      <c r="DF479" s="116"/>
      <c r="DG479" s="116"/>
      <c r="DH479" s="116"/>
      <c r="DI479" s="116"/>
      <c r="DJ479" s="116"/>
      <c r="DK479" s="116"/>
      <c r="DL479" s="116"/>
      <c r="DM479" s="116"/>
      <c r="DN479" s="116"/>
      <c r="DO479" s="116"/>
      <c r="DP479" s="116"/>
      <c r="DQ479" s="116"/>
      <c r="DR479" s="116"/>
      <c r="DS479" s="116"/>
      <c r="DT479" s="116"/>
      <c r="DU479" s="116"/>
      <c r="DV479" s="116"/>
      <c r="DW479" s="116"/>
      <c r="DX479" s="116"/>
      <c r="DY479" s="116"/>
      <c r="DZ479" s="116"/>
      <c r="EA479" s="116"/>
      <c r="EB479" s="116"/>
      <c r="EC479" s="116"/>
      <c r="ED479" s="116"/>
      <c r="EE479" s="116"/>
      <c r="EF479" s="116"/>
      <c r="EG479" s="116"/>
      <c r="EH479" s="116"/>
      <c r="EI479" s="116"/>
      <c r="EJ479" s="116"/>
      <c r="EK479" s="116"/>
      <c r="EL479" s="116"/>
      <c r="EM479" s="116"/>
      <c r="EN479" s="116"/>
      <c r="EO479" s="116"/>
      <c r="EP479" s="116"/>
      <c r="EQ479" s="116"/>
      <c r="ER479" s="116"/>
      <c r="ES479" s="116"/>
      <c r="ET479" s="116"/>
      <c r="EU479" s="116"/>
      <c r="EV479" s="116"/>
      <c r="EW479" s="116"/>
      <c r="EX479" s="116"/>
      <c r="EY479" s="116"/>
      <c r="EZ479" s="116"/>
      <c r="FA479" s="116"/>
      <c r="FB479" s="116"/>
      <c r="FC479" s="116"/>
      <c r="FD479" s="116"/>
      <c r="FE479" s="116"/>
      <c r="FF479" s="116"/>
      <c r="FG479" s="116"/>
      <c r="FH479" s="116"/>
      <c r="FI479" s="116"/>
      <c r="FJ479" s="116"/>
      <c r="FK479" s="116"/>
      <c r="FL479" s="116"/>
      <c r="FM479" s="116"/>
      <c r="FN479" s="116"/>
      <c r="FO479" s="116"/>
      <c r="FP479" s="116"/>
      <c r="FQ479" s="116"/>
      <c r="FR479" s="116"/>
      <c r="FS479" s="116"/>
      <c r="FT479" s="116"/>
      <c r="FU479" s="116"/>
      <c r="FV479" s="116"/>
      <c r="FW479" s="116"/>
      <c r="FX479" s="116"/>
      <c r="FY479" s="116"/>
      <c r="FZ479" s="116"/>
      <c r="GA479" s="116"/>
      <c r="GB479" s="116"/>
      <c r="GC479" s="116"/>
      <c r="GD479" s="116"/>
      <c r="GE479" s="116"/>
      <c r="GF479" s="116"/>
      <c r="GG479" s="116"/>
      <c r="GH479" s="116"/>
      <c r="GI479" s="116"/>
      <c r="GJ479" s="116"/>
      <c r="GK479" s="116"/>
      <c r="GL479" s="116"/>
      <c r="GM479" s="116"/>
      <c r="GN479" s="116"/>
      <c r="GO479" s="116"/>
      <c r="GP479" s="116"/>
      <c r="GQ479" s="116"/>
      <c r="GR479" s="116"/>
      <c r="GS479" s="116"/>
      <c r="GT479" s="116"/>
      <c r="GU479" s="116"/>
      <c r="GV479" s="116"/>
      <c r="GW479" s="116"/>
      <c r="GX479" s="116"/>
      <c r="GY479" s="116"/>
      <c r="GZ479" s="116"/>
      <c r="HA479" s="116"/>
      <c r="HB479" s="116"/>
      <c r="HC479" s="116"/>
      <c r="HD479" s="116"/>
      <c r="HE479" s="116"/>
      <c r="HF479" s="116"/>
      <c r="HG479" s="116"/>
      <c r="HH479" s="116"/>
      <c r="HI479" s="116"/>
      <c r="HJ479" s="116"/>
      <c r="HK479" s="116"/>
      <c r="HL479" s="116"/>
      <c r="HM479" s="116"/>
      <c r="HN479" s="116"/>
      <c r="HO479" s="116"/>
      <c r="HP479" s="116"/>
      <c r="HQ479" s="116"/>
      <c r="HR479" s="116"/>
      <c r="HS479" s="116"/>
      <c r="HT479" s="116"/>
      <c r="HU479" s="116"/>
      <c r="HV479" s="116"/>
      <c r="HW479" s="116"/>
      <c r="HX479" s="116"/>
      <c r="HY479" s="116"/>
      <c r="HZ479" s="116"/>
      <c r="IA479" s="116"/>
      <c r="IB479" s="116"/>
      <c r="IC479" s="116"/>
      <c r="ID479" s="116"/>
      <c r="IE479" s="116"/>
      <c r="IF479" s="116"/>
      <c r="IG479" s="116"/>
      <c r="IH479" s="116"/>
      <c r="II479" s="116"/>
      <c r="IJ479" s="116"/>
      <c r="IK479" s="116"/>
      <c r="IL479" s="116"/>
      <c r="IM479" s="116"/>
      <c r="IN479" s="116"/>
      <c r="IO479" s="116"/>
      <c r="IP479" s="116"/>
      <c r="IQ479" s="116"/>
      <c r="IR479" s="116"/>
      <c r="IS479" s="116"/>
      <c r="IT479" s="116"/>
    </row>
    <row r="480" spans="1:254" s="178" customFormat="1" ht="60" x14ac:dyDescent="0.25">
      <c r="A480" s="6">
        <v>2</v>
      </c>
      <c r="B480" s="106" t="s">
        <v>3798</v>
      </c>
      <c r="C480" s="15" t="s">
        <v>2907</v>
      </c>
      <c r="D480" s="15" t="s">
        <v>2502</v>
      </c>
      <c r="E480" s="6">
        <v>480</v>
      </c>
      <c r="F480" s="8" t="s">
        <v>2924</v>
      </c>
      <c r="G480" s="22" t="s">
        <v>2925</v>
      </c>
      <c r="H480" s="158">
        <v>26.31682</v>
      </c>
      <c r="I480" s="13" t="s">
        <v>37</v>
      </c>
      <c r="J480" s="6"/>
      <c r="K480" s="15" t="s">
        <v>2926</v>
      </c>
      <c r="L480" s="16"/>
      <c r="M480" s="16" t="s">
        <v>2927</v>
      </c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6"/>
      <c r="AN480" s="108"/>
      <c r="AO480" s="108"/>
      <c r="AP480" s="108"/>
      <c r="AQ480" s="108"/>
      <c r="AR480" s="108"/>
      <c r="AS480" s="108"/>
      <c r="AT480" s="108"/>
      <c r="AU480" s="108"/>
      <c r="AV480" s="108"/>
      <c r="AW480" s="108"/>
      <c r="AX480" s="108"/>
      <c r="AY480" s="108"/>
      <c r="AZ480" s="108"/>
      <c r="BA480" s="108"/>
      <c r="BB480" s="108"/>
      <c r="BC480" s="108"/>
      <c r="BD480" s="108"/>
      <c r="BE480" s="108"/>
      <c r="BF480" s="108"/>
      <c r="BG480" s="108"/>
      <c r="BH480" s="108"/>
      <c r="BI480" s="108"/>
      <c r="BJ480" s="108"/>
      <c r="BK480" s="108"/>
      <c r="BL480" s="108"/>
      <c r="BM480" s="108"/>
      <c r="BN480" s="108"/>
      <c r="BO480" s="108"/>
      <c r="BP480" s="108"/>
      <c r="BQ480" s="108"/>
      <c r="BR480" s="108"/>
      <c r="BS480" s="108"/>
      <c r="BT480" s="108"/>
      <c r="BU480" s="108"/>
      <c r="BV480" s="108"/>
      <c r="BW480" s="108"/>
      <c r="BX480" s="108"/>
      <c r="BY480" s="108"/>
      <c r="BZ480" s="108"/>
      <c r="CA480" s="108"/>
      <c r="CB480" s="108"/>
      <c r="CC480" s="108"/>
      <c r="CD480" s="108"/>
      <c r="CE480" s="108"/>
      <c r="CF480" s="108"/>
      <c r="CG480" s="108"/>
      <c r="CH480" s="108"/>
      <c r="CI480" s="108"/>
      <c r="CJ480" s="108"/>
      <c r="CK480" s="108"/>
      <c r="CL480" s="108"/>
      <c r="CM480" s="108"/>
      <c r="CN480" s="108"/>
      <c r="CO480" s="108"/>
      <c r="CP480" s="108"/>
      <c r="CQ480" s="108"/>
      <c r="CR480" s="108"/>
      <c r="CS480" s="108"/>
      <c r="CT480" s="108"/>
      <c r="CU480" s="108"/>
      <c r="CV480" s="108"/>
      <c r="CW480" s="108"/>
      <c r="CX480" s="108"/>
      <c r="CY480" s="108"/>
      <c r="CZ480" s="108"/>
      <c r="DA480" s="108"/>
      <c r="DB480" s="108"/>
      <c r="DC480" s="108"/>
      <c r="DD480" s="108"/>
      <c r="DE480" s="108"/>
      <c r="DF480" s="108"/>
      <c r="DG480" s="108"/>
      <c r="DH480" s="108"/>
      <c r="DI480" s="108"/>
      <c r="DJ480" s="108"/>
      <c r="DK480" s="108"/>
      <c r="DL480" s="108"/>
      <c r="DM480" s="108"/>
      <c r="DN480" s="108"/>
      <c r="DO480" s="108"/>
      <c r="DP480" s="108"/>
      <c r="DQ480" s="108"/>
      <c r="DR480" s="108"/>
      <c r="DS480" s="108"/>
      <c r="DT480" s="108"/>
      <c r="DU480" s="108"/>
      <c r="DV480" s="108"/>
      <c r="DW480" s="108"/>
      <c r="DX480" s="108"/>
      <c r="DY480" s="108"/>
      <c r="DZ480" s="108"/>
      <c r="EA480" s="108"/>
      <c r="EB480" s="108"/>
      <c r="EC480" s="108"/>
      <c r="ED480" s="108"/>
      <c r="EE480" s="108"/>
      <c r="EF480" s="108"/>
      <c r="EG480" s="108"/>
      <c r="EH480" s="108"/>
      <c r="EI480" s="108"/>
      <c r="EJ480" s="108"/>
      <c r="EK480" s="108"/>
      <c r="EL480" s="108"/>
      <c r="EM480" s="108"/>
      <c r="EN480" s="108"/>
      <c r="EO480" s="108"/>
      <c r="EP480" s="108"/>
      <c r="EQ480" s="108"/>
      <c r="ER480" s="108"/>
      <c r="ES480" s="108"/>
      <c r="ET480" s="108"/>
      <c r="EU480" s="108"/>
      <c r="EV480" s="108"/>
      <c r="EW480" s="108"/>
      <c r="EX480" s="108"/>
      <c r="EY480" s="108"/>
      <c r="EZ480" s="108"/>
      <c r="FA480" s="108"/>
      <c r="FB480" s="108"/>
      <c r="FC480" s="108"/>
      <c r="FD480" s="108"/>
      <c r="FE480" s="108"/>
      <c r="FF480" s="108"/>
      <c r="FG480" s="108"/>
      <c r="FH480" s="108"/>
      <c r="FI480" s="108"/>
      <c r="FJ480" s="108"/>
      <c r="FK480" s="108"/>
      <c r="FL480" s="108"/>
      <c r="FM480" s="108"/>
      <c r="FN480" s="108"/>
      <c r="FO480" s="108"/>
      <c r="FP480" s="108"/>
      <c r="FQ480" s="108"/>
      <c r="FR480" s="108"/>
      <c r="FS480" s="108"/>
      <c r="FT480" s="108"/>
      <c r="FU480" s="108"/>
      <c r="FV480" s="108"/>
      <c r="FW480" s="108"/>
      <c r="FX480" s="108"/>
      <c r="FY480" s="108"/>
      <c r="FZ480" s="108"/>
      <c r="GA480" s="108"/>
      <c r="GB480" s="108"/>
      <c r="GC480" s="108"/>
      <c r="GD480" s="108"/>
      <c r="GE480" s="108"/>
      <c r="GF480" s="108"/>
      <c r="GG480" s="108"/>
      <c r="GH480" s="108"/>
      <c r="GI480" s="108"/>
      <c r="GJ480" s="108"/>
      <c r="GK480" s="108"/>
      <c r="GL480" s="108"/>
      <c r="GM480" s="108"/>
      <c r="GN480" s="108"/>
      <c r="GO480" s="108"/>
      <c r="GP480" s="108"/>
      <c r="GQ480" s="108"/>
      <c r="GR480" s="108"/>
      <c r="GS480" s="108"/>
      <c r="GT480" s="108"/>
      <c r="GU480" s="108"/>
      <c r="GV480" s="108"/>
      <c r="GW480" s="108"/>
      <c r="GX480" s="108"/>
      <c r="GY480" s="108"/>
      <c r="GZ480" s="108"/>
      <c r="HA480" s="108"/>
      <c r="HB480" s="108"/>
      <c r="HC480" s="108"/>
      <c r="HD480" s="108"/>
      <c r="HE480" s="108"/>
      <c r="HF480" s="108"/>
      <c r="HG480" s="108"/>
      <c r="HH480" s="108"/>
      <c r="HI480" s="108"/>
      <c r="HJ480" s="108"/>
      <c r="HK480" s="108"/>
      <c r="HL480" s="108"/>
      <c r="HM480" s="108"/>
      <c r="HN480" s="108"/>
      <c r="HO480" s="108"/>
      <c r="HP480" s="108"/>
      <c r="HQ480" s="108"/>
      <c r="HR480" s="108"/>
      <c r="HS480" s="108"/>
      <c r="HT480" s="108"/>
      <c r="HU480" s="108"/>
      <c r="HV480" s="108"/>
      <c r="HW480" s="108"/>
      <c r="HX480" s="108"/>
      <c r="HY480" s="108"/>
      <c r="HZ480" s="108"/>
      <c r="IA480" s="108"/>
      <c r="IB480" s="108"/>
      <c r="IC480" s="108"/>
      <c r="ID480" s="108"/>
      <c r="IE480" s="108"/>
      <c r="IF480" s="108"/>
      <c r="IG480" s="108"/>
      <c r="IH480" s="108"/>
      <c r="II480" s="108"/>
      <c r="IJ480" s="108"/>
      <c r="IK480" s="108"/>
      <c r="IL480" s="108"/>
      <c r="IM480" s="108"/>
      <c r="IN480" s="108"/>
      <c r="IO480" s="108"/>
      <c r="IP480" s="108"/>
      <c r="IQ480" s="108"/>
      <c r="IR480" s="108"/>
      <c r="IS480" s="108"/>
      <c r="IT480" s="108"/>
    </row>
    <row r="481" spans="1:254" s="178" customFormat="1" ht="75" x14ac:dyDescent="0.25">
      <c r="A481" s="6">
        <v>13</v>
      </c>
      <c r="B481" s="106" t="s">
        <v>3798</v>
      </c>
      <c r="C481" s="98" t="s">
        <v>4329</v>
      </c>
      <c r="D481" s="98" t="s">
        <v>2502</v>
      </c>
      <c r="E481" s="6">
        <v>481</v>
      </c>
      <c r="F481" s="84" t="s">
        <v>4270</v>
      </c>
      <c r="G481" s="98" t="s">
        <v>4271</v>
      </c>
      <c r="H481" s="84">
        <v>26.27</v>
      </c>
      <c r="I481" s="98" t="s">
        <v>37</v>
      </c>
      <c r="J481" s="16"/>
      <c r="K481" s="84" t="s">
        <v>4270</v>
      </c>
      <c r="L481" s="16"/>
      <c r="M481" s="16"/>
      <c r="N481" s="16"/>
      <c r="O481" s="16"/>
      <c r="P481" s="16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  <c r="FF481" s="32"/>
      <c r="FG481" s="32"/>
      <c r="FH481" s="32"/>
      <c r="FI481" s="32"/>
      <c r="FJ481" s="32"/>
      <c r="FK481" s="32"/>
      <c r="FL481" s="32"/>
      <c r="FM481" s="32"/>
      <c r="FN481" s="32"/>
      <c r="FO481" s="32"/>
      <c r="FP481" s="32"/>
      <c r="FQ481" s="32"/>
      <c r="FR481" s="32"/>
      <c r="FS481" s="32"/>
      <c r="FT481" s="32"/>
      <c r="FU481" s="32"/>
      <c r="FV481" s="32"/>
      <c r="FW481" s="32"/>
      <c r="FX481" s="32"/>
      <c r="FY481" s="32"/>
      <c r="FZ481" s="32"/>
      <c r="GA481" s="32"/>
      <c r="GB481" s="32"/>
      <c r="GC481" s="32"/>
      <c r="GD481" s="32"/>
      <c r="GE481" s="32"/>
      <c r="GF481" s="32"/>
      <c r="GG481" s="32"/>
      <c r="GH481" s="32"/>
      <c r="GI481" s="32"/>
      <c r="GJ481" s="32"/>
      <c r="GK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</row>
    <row r="482" spans="1:254" customFormat="1" ht="45" x14ac:dyDescent="0.25">
      <c r="A482" s="6">
        <v>2</v>
      </c>
      <c r="B482" s="106" t="s">
        <v>3798</v>
      </c>
      <c r="C482" s="15" t="s">
        <v>2621</v>
      </c>
      <c r="D482" s="14" t="s">
        <v>2502</v>
      </c>
      <c r="E482" s="6">
        <v>482</v>
      </c>
      <c r="F482" s="12" t="s">
        <v>2622</v>
      </c>
      <c r="G482" s="15" t="s">
        <v>2623</v>
      </c>
      <c r="H482" s="24">
        <v>388.09</v>
      </c>
      <c r="I482" s="86" t="s">
        <v>37</v>
      </c>
      <c r="J482" s="16"/>
      <c r="K482" s="14" t="s">
        <v>2624</v>
      </c>
      <c r="L482" s="56"/>
      <c r="M482" s="56" t="s">
        <v>2625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98"/>
      <c r="AN482" s="116"/>
      <c r="AO482" s="116"/>
      <c r="AP482" s="116"/>
      <c r="AQ482" s="116"/>
      <c r="AR482" s="116"/>
      <c r="AS482" s="116"/>
      <c r="AT482" s="116"/>
      <c r="AU482" s="116"/>
      <c r="AV482" s="116"/>
      <c r="AW482" s="116"/>
      <c r="AX482" s="116"/>
      <c r="AY482" s="116"/>
      <c r="AZ482" s="116"/>
      <c r="BA482" s="116"/>
      <c r="BB482" s="116"/>
      <c r="BC482" s="116"/>
      <c r="BD482" s="116"/>
      <c r="BE482" s="116"/>
      <c r="BF482" s="116"/>
      <c r="BG482" s="116"/>
      <c r="BH482" s="116"/>
      <c r="BI482" s="116"/>
      <c r="BJ482" s="116"/>
      <c r="BK482" s="116"/>
      <c r="BL482" s="116"/>
      <c r="BM482" s="116"/>
      <c r="BN482" s="116"/>
      <c r="BO482" s="116"/>
      <c r="BP482" s="116"/>
      <c r="BQ482" s="116"/>
      <c r="BR482" s="116"/>
      <c r="BS482" s="116"/>
      <c r="BT482" s="116"/>
      <c r="BU482" s="116"/>
      <c r="BV482" s="116"/>
      <c r="BW482" s="116"/>
      <c r="BX482" s="116"/>
      <c r="BY482" s="116"/>
      <c r="BZ482" s="116"/>
      <c r="CA482" s="116"/>
      <c r="CB482" s="116"/>
      <c r="CC482" s="116"/>
      <c r="CD482" s="116"/>
      <c r="CE482" s="116"/>
      <c r="CF482" s="116"/>
      <c r="CG482" s="116"/>
      <c r="CH482" s="116"/>
      <c r="CI482" s="116"/>
      <c r="CJ482" s="116"/>
      <c r="CK482" s="116"/>
      <c r="CL482" s="116"/>
      <c r="CM482" s="116"/>
      <c r="CN482" s="116"/>
      <c r="CO482" s="116"/>
      <c r="CP482" s="116"/>
      <c r="CQ482" s="116"/>
      <c r="CR482" s="116"/>
      <c r="CS482" s="116"/>
      <c r="CT482" s="116"/>
      <c r="CU482" s="116"/>
      <c r="CV482" s="116"/>
      <c r="CW482" s="116"/>
      <c r="CX482" s="116"/>
      <c r="CY482" s="116"/>
      <c r="CZ482" s="116"/>
      <c r="DA482" s="116"/>
      <c r="DB482" s="116"/>
      <c r="DC482" s="116"/>
      <c r="DD482" s="116"/>
      <c r="DE482" s="116"/>
      <c r="DF482" s="116"/>
      <c r="DG482" s="116"/>
      <c r="DH482" s="116"/>
      <c r="DI482" s="116"/>
      <c r="DJ482" s="116"/>
      <c r="DK482" s="116"/>
      <c r="DL482" s="116"/>
      <c r="DM482" s="116"/>
      <c r="DN482" s="116"/>
      <c r="DO482" s="116"/>
      <c r="DP482" s="116"/>
      <c r="DQ482" s="116"/>
      <c r="DR482" s="116"/>
      <c r="DS482" s="116"/>
      <c r="DT482" s="116"/>
      <c r="DU482" s="116"/>
      <c r="DV482" s="116"/>
      <c r="DW482" s="116"/>
      <c r="DX482" s="116"/>
      <c r="DY482" s="116"/>
      <c r="DZ482" s="116"/>
      <c r="EA482" s="116"/>
      <c r="EB482" s="116"/>
      <c r="EC482" s="116"/>
      <c r="ED482" s="116"/>
      <c r="EE482" s="116"/>
      <c r="EF482" s="116"/>
      <c r="EG482" s="116"/>
      <c r="EH482" s="116"/>
      <c r="EI482" s="116"/>
      <c r="EJ482" s="116"/>
      <c r="EK482" s="116"/>
      <c r="EL482" s="116"/>
      <c r="EM482" s="116"/>
      <c r="EN482" s="116"/>
      <c r="EO482" s="116"/>
      <c r="EP482" s="116"/>
      <c r="EQ482" s="116"/>
      <c r="ER482" s="116"/>
      <c r="ES482" s="116"/>
      <c r="ET482" s="116"/>
      <c r="EU482" s="116"/>
      <c r="EV482" s="116"/>
      <c r="EW482" s="116"/>
      <c r="EX482" s="116"/>
      <c r="EY482" s="116"/>
      <c r="EZ482" s="116"/>
      <c r="FA482" s="116"/>
      <c r="FB482" s="116"/>
      <c r="FC482" s="116"/>
      <c r="FD482" s="116"/>
      <c r="FE482" s="116"/>
      <c r="FF482" s="116"/>
      <c r="FG482" s="116"/>
      <c r="FH482" s="116"/>
      <c r="FI482" s="116"/>
      <c r="FJ482" s="116"/>
      <c r="FK482" s="116"/>
      <c r="FL482" s="116"/>
      <c r="FM482" s="116"/>
      <c r="FN482" s="116"/>
      <c r="FO482" s="116"/>
      <c r="FP482" s="116"/>
      <c r="FQ482" s="116"/>
      <c r="FR482" s="116"/>
      <c r="FS482" s="116"/>
      <c r="FT482" s="116"/>
      <c r="FU482" s="116"/>
      <c r="FV482" s="116"/>
      <c r="FW482" s="116"/>
      <c r="FX482" s="116"/>
      <c r="FY482" s="116"/>
      <c r="FZ482" s="116"/>
      <c r="GA482" s="116"/>
      <c r="GB482" s="116"/>
      <c r="GC482" s="116"/>
      <c r="GD482" s="116"/>
      <c r="GE482" s="116"/>
      <c r="GF482" s="116"/>
      <c r="GG482" s="116"/>
      <c r="GH482" s="116"/>
      <c r="GI482" s="116"/>
      <c r="GJ482" s="116"/>
      <c r="GK482" s="116"/>
      <c r="GL482" s="116"/>
      <c r="GM482" s="116"/>
      <c r="GN482" s="116"/>
      <c r="GO482" s="116"/>
      <c r="GP482" s="116"/>
      <c r="GQ482" s="116"/>
      <c r="GR482" s="116"/>
      <c r="GS482" s="116"/>
      <c r="GT482" s="116"/>
      <c r="GU482" s="116"/>
      <c r="GV482" s="116"/>
      <c r="GW482" s="116"/>
      <c r="GX482" s="116"/>
      <c r="GY482" s="116"/>
      <c r="GZ482" s="116"/>
      <c r="HA482" s="116"/>
      <c r="HB482" s="116"/>
      <c r="HC482" s="116"/>
      <c r="HD482" s="116"/>
      <c r="HE482" s="116"/>
      <c r="HF482" s="116"/>
      <c r="HG482" s="116"/>
      <c r="HH482" s="116"/>
      <c r="HI482" s="116"/>
      <c r="HJ482" s="116"/>
      <c r="HK482" s="116"/>
      <c r="HL482" s="116"/>
      <c r="HM482" s="116"/>
      <c r="HN482" s="116"/>
      <c r="HO482" s="116"/>
      <c r="HP482" s="116"/>
      <c r="HQ482" s="116"/>
      <c r="HR482" s="116"/>
      <c r="HS482" s="116"/>
      <c r="HT482" s="116"/>
      <c r="HU482" s="116"/>
      <c r="HV482" s="116"/>
      <c r="HW482" s="116"/>
      <c r="HX482" s="116"/>
      <c r="HY482" s="116"/>
      <c r="HZ482" s="116"/>
      <c r="IA482" s="116"/>
      <c r="IB482" s="116"/>
      <c r="IC482" s="116"/>
      <c r="ID482" s="116"/>
      <c r="IE482" s="116"/>
      <c r="IF482" s="116"/>
      <c r="IG482" s="116"/>
      <c r="IH482" s="116"/>
      <c r="II482" s="116"/>
      <c r="IJ482" s="116"/>
      <c r="IK482" s="116"/>
      <c r="IL482" s="116"/>
      <c r="IM482" s="116"/>
      <c r="IN482" s="116"/>
      <c r="IO482" s="116"/>
      <c r="IP482" s="116"/>
      <c r="IQ482" s="116"/>
      <c r="IR482" s="116"/>
      <c r="IS482" s="116"/>
      <c r="IT482" s="116"/>
    </row>
    <row r="483" spans="1:254" customFormat="1" ht="90" x14ac:dyDescent="0.25">
      <c r="A483" s="6">
        <v>2</v>
      </c>
      <c r="B483" s="106" t="s">
        <v>3798</v>
      </c>
      <c r="C483" s="16" t="s">
        <v>2521</v>
      </c>
      <c r="D483" s="17" t="s">
        <v>2502</v>
      </c>
      <c r="E483" s="6">
        <v>483</v>
      </c>
      <c r="F483" s="7" t="s">
        <v>3845</v>
      </c>
      <c r="G483" s="14" t="s">
        <v>3846</v>
      </c>
      <c r="H483" s="24">
        <v>249.24</v>
      </c>
      <c r="I483" s="81" t="s">
        <v>37</v>
      </c>
      <c r="J483" s="18"/>
      <c r="K483" s="180" t="s">
        <v>3847</v>
      </c>
      <c r="L483" s="18"/>
      <c r="M483" s="18" t="s">
        <v>3848</v>
      </c>
      <c r="N483" s="18"/>
      <c r="O483" s="180" t="s">
        <v>3849</v>
      </c>
      <c r="P483" s="18"/>
      <c r="Q483" s="180" t="s">
        <v>3850</v>
      </c>
      <c r="R483" s="18"/>
      <c r="S483" s="18"/>
      <c r="T483" s="18"/>
      <c r="U483" s="18"/>
      <c r="V483" s="18"/>
      <c r="W483" s="18"/>
      <c r="X483" s="18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  <c r="AL483" s="84"/>
      <c r="AM483" s="84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  <c r="FF483" s="32"/>
      <c r="FG483" s="32"/>
      <c r="FH483" s="32"/>
      <c r="FI483" s="32"/>
      <c r="FJ483" s="32"/>
      <c r="FK483" s="32"/>
      <c r="FL483" s="32"/>
      <c r="FM483" s="32"/>
      <c r="FN483" s="32"/>
      <c r="FO483" s="32"/>
      <c r="FP483" s="32"/>
      <c r="FQ483" s="32"/>
      <c r="FR483" s="32"/>
      <c r="FS483" s="32"/>
      <c r="FT483" s="32"/>
      <c r="FU483" s="32"/>
      <c r="FV483" s="32"/>
      <c r="FW483" s="32"/>
      <c r="FX483" s="32"/>
      <c r="FY483" s="32"/>
      <c r="FZ483" s="32"/>
      <c r="GA483" s="32"/>
      <c r="GB483" s="32"/>
      <c r="GC483" s="32"/>
      <c r="GD483" s="32"/>
      <c r="GE483" s="32"/>
      <c r="GF483" s="32"/>
      <c r="GG483" s="32"/>
      <c r="GH483" s="32"/>
      <c r="GI483" s="32"/>
      <c r="GJ483" s="32"/>
      <c r="GK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</row>
    <row r="484" spans="1:254" ht="75" x14ac:dyDescent="0.25">
      <c r="A484" s="6">
        <v>2</v>
      </c>
      <c r="B484" s="106" t="s">
        <v>3798</v>
      </c>
      <c r="C484" s="15" t="s">
        <v>2626</v>
      </c>
      <c r="D484" s="14" t="s">
        <v>2502</v>
      </c>
      <c r="E484" s="6">
        <v>484</v>
      </c>
      <c r="F484" s="12" t="s">
        <v>2627</v>
      </c>
      <c r="G484" s="14" t="s">
        <v>2628</v>
      </c>
      <c r="H484" s="150">
        <v>627.11</v>
      </c>
      <c r="I484" s="13" t="s">
        <v>37</v>
      </c>
      <c r="J484" s="16"/>
      <c r="K484" s="14" t="s">
        <v>2629</v>
      </c>
      <c r="L484" s="16">
        <v>377241</v>
      </c>
      <c r="M484" s="16" t="s">
        <v>2630</v>
      </c>
      <c r="N484" s="16">
        <v>1862184</v>
      </c>
      <c r="O484" s="16" t="s">
        <v>2631</v>
      </c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98"/>
      <c r="AN484" s="116"/>
      <c r="AO484" s="116"/>
      <c r="AP484" s="116"/>
      <c r="AQ484" s="116"/>
      <c r="AR484" s="116"/>
      <c r="AS484" s="116"/>
      <c r="AT484" s="116"/>
      <c r="AU484" s="116"/>
      <c r="AV484" s="116"/>
      <c r="AW484" s="116"/>
      <c r="AX484" s="116"/>
      <c r="AY484" s="116"/>
      <c r="AZ484" s="116"/>
      <c r="BA484" s="116"/>
      <c r="BB484" s="116"/>
      <c r="BC484" s="116"/>
      <c r="BD484" s="116"/>
      <c r="BE484" s="116"/>
      <c r="BF484" s="116"/>
      <c r="BG484" s="116"/>
      <c r="BH484" s="116"/>
      <c r="BI484" s="116"/>
      <c r="BJ484" s="116"/>
      <c r="BK484" s="116"/>
      <c r="BL484" s="116"/>
      <c r="BM484" s="116"/>
      <c r="BN484" s="116"/>
      <c r="BO484" s="116"/>
      <c r="BP484" s="116"/>
      <c r="BQ484" s="116"/>
      <c r="BR484" s="116"/>
      <c r="BS484" s="116"/>
      <c r="BT484" s="116"/>
      <c r="BU484" s="116"/>
      <c r="BV484" s="116"/>
      <c r="BW484" s="116"/>
      <c r="BX484" s="116"/>
      <c r="BY484" s="116"/>
      <c r="BZ484" s="116"/>
      <c r="CA484" s="116"/>
      <c r="CB484" s="116"/>
      <c r="CC484" s="116"/>
      <c r="CD484" s="116"/>
      <c r="CE484" s="116"/>
      <c r="CF484" s="116"/>
      <c r="CG484" s="116"/>
      <c r="CH484" s="116"/>
      <c r="CI484" s="116"/>
      <c r="CJ484" s="116"/>
      <c r="CK484" s="116"/>
      <c r="CL484" s="116"/>
      <c r="CM484" s="116"/>
      <c r="CN484" s="116"/>
      <c r="CO484" s="116"/>
      <c r="CP484" s="116"/>
      <c r="CQ484" s="116"/>
      <c r="CR484" s="116"/>
      <c r="CS484" s="116"/>
      <c r="CT484" s="116"/>
      <c r="CU484" s="116"/>
      <c r="CV484" s="116"/>
      <c r="CW484" s="116"/>
      <c r="CX484" s="116"/>
      <c r="CY484" s="116"/>
      <c r="CZ484" s="116"/>
      <c r="DA484" s="116"/>
      <c r="DB484" s="116"/>
      <c r="DC484" s="116"/>
      <c r="DD484" s="116"/>
      <c r="DE484" s="116"/>
      <c r="DF484" s="116"/>
      <c r="DG484" s="116"/>
      <c r="DH484" s="116"/>
      <c r="DI484" s="116"/>
      <c r="DJ484" s="116"/>
      <c r="DK484" s="116"/>
      <c r="DL484" s="116"/>
      <c r="DM484" s="116"/>
      <c r="DN484" s="116"/>
      <c r="DO484" s="116"/>
      <c r="DP484" s="116"/>
      <c r="DQ484" s="116"/>
      <c r="DR484" s="116"/>
      <c r="DS484" s="116"/>
      <c r="DT484" s="116"/>
      <c r="DU484" s="116"/>
      <c r="DV484" s="116"/>
      <c r="DW484" s="116"/>
      <c r="DX484" s="116"/>
      <c r="DY484" s="116"/>
      <c r="DZ484" s="116"/>
      <c r="EA484" s="116"/>
      <c r="EB484" s="116"/>
      <c r="EC484" s="116"/>
      <c r="ED484" s="116"/>
      <c r="EE484" s="116"/>
      <c r="EF484" s="116"/>
      <c r="EG484" s="116"/>
      <c r="EH484" s="116"/>
      <c r="EI484" s="116"/>
      <c r="EJ484" s="116"/>
      <c r="EK484" s="116"/>
      <c r="EL484" s="116"/>
      <c r="EM484" s="116"/>
      <c r="EN484" s="116"/>
      <c r="EO484" s="116"/>
      <c r="EP484" s="116"/>
      <c r="EQ484" s="116"/>
      <c r="ER484" s="116"/>
      <c r="ES484" s="116"/>
      <c r="ET484" s="116"/>
      <c r="EU484" s="116"/>
      <c r="EV484" s="116"/>
      <c r="EW484" s="116"/>
      <c r="EX484" s="116"/>
      <c r="EY484" s="116"/>
      <c r="EZ484" s="116"/>
      <c r="FA484" s="116"/>
      <c r="FB484" s="116"/>
      <c r="FC484" s="116"/>
      <c r="FD484" s="116"/>
      <c r="FE484" s="116"/>
      <c r="FF484" s="116"/>
      <c r="FG484" s="116"/>
      <c r="FH484" s="116"/>
      <c r="FI484" s="116"/>
      <c r="FJ484" s="116"/>
      <c r="FK484" s="116"/>
      <c r="FL484" s="116"/>
      <c r="FM484" s="116"/>
      <c r="FN484" s="116"/>
      <c r="FO484" s="116"/>
      <c r="FP484" s="116"/>
      <c r="FQ484" s="116"/>
      <c r="FR484" s="116"/>
      <c r="FS484" s="116"/>
      <c r="FT484" s="116"/>
      <c r="FU484" s="116"/>
      <c r="FV484" s="116"/>
      <c r="FW484" s="116"/>
      <c r="FX484" s="116"/>
      <c r="FY484" s="116"/>
      <c r="FZ484" s="116"/>
      <c r="GA484" s="116"/>
      <c r="GB484" s="116"/>
      <c r="GC484" s="116"/>
      <c r="GD484" s="116"/>
      <c r="GE484" s="116"/>
      <c r="GF484" s="116"/>
      <c r="GG484" s="116"/>
      <c r="GH484" s="116"/>
      <c r="GI484" s="116"/>
      <c r="GJ484" s="116"/>
      <c r="GK484" s="116"/>
      <c r="GL484" s="116"/>
      <c r="GM484" s="116"/>
      <c r="GN484" s="116"/>
      <c r="GO484" s="116"/>
      <c r="GP484" s="116"/>
      <c r="GQ484" s="116"/>
      <c r="GR484" s="116"/>
      <c r="GS484" s="116"/>
      <c r="GT484" s="116"/>
      <c r="GU484" s="116"/>
      <c r="GV484" s="116"/>
      <c r="GW484" s="116"/>
      <c r="GX484" s="116"/>
      <c r="GY484" s="116"/>
      <c r="GZ484" s="116"/>
      <c r="HA484" s="116"/>
      <c r="HB484" s="116"/>
      <c r="HC484" s="116"/>
      <c r="HD484" s="116"/>
      <c r="HE484" s="116"/>
      <c r="HF484" s="116"/>
      <c r="HG484" s="116"/>
      <c r="HH484" s="116"/>
      <c r="HI484" s="116"/>
      <c r="HJ484" s="116"/>
      <c r="HK484" s="116"/>
      <c r="HL484" s="116"/>
      <c r="HM484" s="116"/>
      <c r="HN484" s="116"/>
      <c r="HO484" s="116"/>
      <c r="HP484" s="116"/>
      <c r="HQ484" s="116"/>
      <c r="HR484" s="116"/>
      <c r="HS484" s="116"/>
      <c r="HT484" s="116"/>
      <c r="HU484" s="116"/>
      <c r="HV484" s="116"/>
      <c r="HW484" s="116"/>
      <c r="HX484" s="116"/>
      <c r="HY484" s="116"/>
      <c r="HZ484" s="116"/>
      <c r="IA484" s="116"/>
      <c r="IB484" s="116"/>
      <c r="IC484" s="116"/>
      <c r="ID484" s="116"/>
      <c r="IE484" s="116"/>
      <c r="IF484" s="116"/>
      <c r="IG484" s="116"/>
      <c r="IH484" s="116"/>
      <c r="II484" s="116"/>
      <c r="IJ484" s="116"/>
      <c r="IK484" s="116"/>
      <c r="IL484" s="116"/>
      <c r="IM484" s="116"/>
      <c r="IN484" s="116"/>
      <c r="IO484" s="116"/>
      <c r="IP484" s="116"/>
      <c r="IQ484" s="116"/>
      <c r="IR484" s="116"/>
      <c r="IS484" s="116"/>
      <c r="IT484" s="116"/>
    </row>
    <row r="485" spans="1:254" ht="60" x14ac:dyDescent="0.25">
      <c r="A485" s="6">
        <v>2</v>
      </c>
      <c r="B485" s="106" t="s">
        <v>3798</v>
      </c>
      <c r="C485" s="14" t="s">
        <v>2584</v>
      </c>
      <c r="D485" s="14" t="s">
        <v>2502</v>
      </c>
      <c r="E485" s="6">
        <v>485</v>
      </c>
      <c r="F485" s="12" t="s">
        <v>2632</v>
      </c>
      <c r="G485" s="14" t="s">
        <v>2633</v>
      </c>
      <c r="H485" s="150">
        <v>5664.86</v>
      </c>
      <c r="I485" s="86" t="s">
        <v>37</v>
      </c>
      <c r="J485" s="16"/>
      <c r="K485" s="15" t="s">
        <v>2634</v>
      </c>
      <c r="L485" s="26">
        <v>52777</v>
      </c>
      <c r="M485" s="26" t="s">
        <v>2635</v>
      </c>
      <c r="N485" s="26"/>
      <c r="O485" s="26" t="s">
        <v>2636</v>
      </c>
      <c r="P485" s="26">
        <v>508894</v>
      </c>
      <c r="Q485" s="26" t="s">
        <v>2637</v>
      </c>
      <c r="R485" s="59" t="s">
        <v>2638</v>
      </c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98"/>
      <c r="AN485" s="116"/>
      <c r="AO485" s="116"/>
      <c r="AP485" s="116"/>
      <c r="AQ485" s="116"/>
      <c r="AR485" s="116"/>
      <c r="AS485" s="116"/>
      <c r="AT485" s="116"/>
      <c r="AU485" s="116"/>
      <c r="AV485" s="116"/>
      <c r="AW485" s="116"/>
      <c r="AX485" s="116"/>
      <c r="AY485" s="116"/>
      <c r="AZ485" s="116"/>
      <c r="BA485" s="116"/>
      <c r="BB485" s="116"/>
      <c r="BC485" s="116"/>
      <c r="BD485" s="116"/>
      <c r="BE485" s="116"/>
      <c r="BF485" s="116"/>
      <c r="BG485" s="116"/>
      <c r="BH485" s="116"/>
      <c r="BI485" s="116"/>
      <c r="BJ485" s="116"/>
      <c r="BK485" s="116"/>
      <c r="BL485" s="116"/>
      <c r="BM485" s="116"/>
      <c r="BN485" s="116"/>
      <c r="BO485" s="116"/>
      <c r="BP485" s="116"/>
      <c r="BQ485" s="116"/>
      <c r="BR485" s="116"/>
      <c r="BS485" s="116"/>
      <c r="BT485" s="116"/>
      <c r="BU485" s="116"/>
      <c r="BV485" s="116"/>
      <c r="BW485" s="116"/>
      <c r="BX485" s="116"/>
      <c r="BY485" s="116"/>
      <c r="BZ485" s="116"/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  <c r="CN485" s="116"/>
      <c r="CO485" s="116"/>
      <c r="CP485" s="116"/>
      <c r="CQ485" s="116"/>
      <c r="CR485" s="116"/>
      <c r="CS485" s="116"/>
      <c r="CT485" s="116"/>
      <c r="CU485" s="116"/>
      <c r="CV485" s="116"/>
      <c r="CW485" s="116"/>
      <c r="CX485" s="116"/>
      <c r="CY485" s="116"/>
      <c r="CZ485" s="116"/>
      <c r="DA485" s="116"/>
      <c r="DB485" s="116"/>
      <c r="DC485" s="116"/>
      <c r="DD485" s="116"/>
      <c r="DE485" s="116"/>
      <c r="DF485" s="116"/>
      <c r="DG485" s="116"/>
      <c r="DH485" s="116"/>
      <c r="DI485" s="116"/>
      <c r="DJ485" s="116"/>
      <c r="DK485" s="116"/>
      <c r="DL485" s="116"/>
      <c r="DM485" s="116"/>
      <c r="DN485" s="116"/>
      <c r="DO485" s="116"/>
      <c r="DP485" s="116"/>
      <c r="DQ485" s="116"/>
      <c r="DR485" s="116"/>
      <c r="DS485" s="116"/>
      <c r="DT485" s="116"/>
      <c r="DU485" s="116"/>
      <c r="DV485" s="116"/>
      <c r="DW485" s="116"/>
      <c r="DX485" s="116"/>
      <c r="DY485" s="116"/>
      <c r="DZ485" s="116"/>
      <c r="EA485" s="116"/>
      <c r="EB485" s="116"/>
      <c r="EC485" s="116"/>
      <c r="ED485" s="116"/>
      <c r="EE485" s="116"/>
      <c r="EF485" s="116"/>
      <c r="EG485" s="116"/>
      <c r="EH485" s="116"/>
      <c r="EI485" s="116"/>
      <c r="EJ485" s="116"/>
      <c r="EK485" s="116"/>
      <c r="EL485" s="116"/>
      <c r="EM485" s="116"/>
      <c r="EN485" s="116"/>
      <c r="EO485" s="116"/>
      <c r="EP485" s="116"/>
      <c r="EQ485" s="116"/>
      <c r="ER485" s="116"/>
      <c r="ES485" s="116"/>
      <c r="ET485" s="116"/>
      <c r="EU485" s="116"/>
      <c r="EV485" s="116"/>
      <c r="EW485" s="116"/>
      <c r="EX485" s="116"/>
      <c r="EY485" s="116"/>
      <c r="EZ485" s="116"/>
      <c r="FA485" s="116"/>
      <c r="FB485" s="116"/>
      <c r="FC485" s="116"/>
      <c r="FD485" s="116"/>
      <c r="FE485" s="116"/>
      <c r="FF485" s="116"/>
      <c r="FG485" s="116"/>
      <c r="FH485" s="116"/>
      <c r="FI485" s="116"/>
      <c r="FJ485" s="116"/>
      <c r="FK485" s="116"/>
      <c r="FL485" s="116"/>
      <c r="FM485" s="116"/>
      <c r="FN485" s="116"/>
      <c r="FO485" s="116"/>
      <c r="FP485" s="116"/>
      <c r="FQ485" s="116"/>
      <c r="FR485" s="116"/>
      <c r="FS485" s="116"/>
      <c r="FT485" s="116"/>
      <c r="FU485" s="116"/>
      <c r="FV485" s="116"/>
      <c r="FW485" s="116"/>
      <c r="FX485" s="116"/>
      <c r="FY485" s="116"/>
      <c r="FZ485" s="116"/>
      <c r="GA485" s="116"/>
      <c r="GB485" s="116"/>
      <c r="GC485" s="116"/>
      <c r="GD485" s="116"/>
      <c r="GE485" s="116"/>
      <c r="GF485" s="116"/>
      <c r="GG485" s="116"/>
      <c r="GH485" s="116"/>
      <c r="GI485" s="116"/>
      <c r="GJ485" s="116"/>
      <c r="GK485" s="116"/>
      <c r="GL485" s="116"/>
      <c r="GM485" s="116"/>
      <c r="GN485" s="116"/>
      <c r="GO485" s="116"/>
      <c r="GP485" s="116"/>
      <c r="GQ485" s="116"/>
      <c r="GR485" s="116"/>
      <c r="GS485" s="116"/>
      <c r="GT485" s="116"/>
      <c r="GU485" s="116"/>
      <c r="GV485" s="116"/>
      <c r="GW485" s="116"/>
      <c r="GX485" s="116"/>
      <c r="GY485" s="116"/>
      <c r="GZ485" s="116"/>
      <c r="HA485" s="116"/>
      <c r="HB485" s="116"/>
      <c r="HC485" s="116"/>
      <c r="HD485" s="116"/>
      <c r="HE485" s="116"/>
      <c r="HF485" s="116"/>
      <c r="HG485" s="116"/>
      <c r="HH485" s="116"/>
      <c r="HI485" s="116"/>
      <c r="HJ485" s="116"/>
      <c r="HK485" s="116"/>
      <c r="HL485" s="116"/>
      <c r="HM485" s="116"/>
      <c r="HN485" s="116"/>
      <c r="HO485" s="116"/>
      <c r="HP485" s="116"/>
      <c r="HQ485" s="116"/>
      <c r="HR485" s="116"/>
      <c r="HS485" s="116"/>
      <c r="HT485" s="116"/>
      <c r="HU485" s="116"/>
      <c r="HV485" s="116"/>
      <c r="HW485" s="116"/>
      <c r="HX485" s="116"/>
      <c r="HY485" s="116"/>
      <c r="HZ485" s="116"/>
      <c r="IA485" s="116"/>
      <c r="IB485" s="116"/>
      <c r="IC485" s="116"/>
      <c r="ID485" s="116"/>
      <c r="IE485" s="116"/>
      <c r="IF485" s="116"/>
      <c r="IG485" s="116"/>
      <c r="IH485" s="116"/>
      <c r="II485" s="116"/>
      <c r="IJ485" s="116"/>
      <c r="IK485" s="116"/>
      <c r="IL485" s="116"/>
      <c r="IM485" s="116"/>
      <c r="IN485" s="116"/>
      <c r="IO485" s="116"/>
      <c r="IP485" s="116"/>
      <c r="IQ485" s="116"/>
      <c r="IR485" s="116"/>
      <c r="IS485" s="116"/>
      <c r="IT485" s="116"/>
    </row>
    <row r="486" spans="1:254" ht="60" x14ac:dyDescent="0.25">
      <c r="A486" s="6">
        <v>2</v>
      </c>
      <c r="B486" s="106" t="s">
        <v>3798</v>
      </c>
      <c r="C486" s="15" t="s">
        <v>2639</v>
      </c>
      <c r="D486" s="14" t="s">
        <v>2502</v>
      </c>
      <c r="E486" s="6">
        <v>486</v>
      </c>
      <c r="F486" s="12" t="s">
        <v>2640</v>
      </c>
      <c r="G486" s="15" t="s">
        <v>2641</v>
      </c>
      <c r="H486" s="54">
        <v>182.57</v>
      </c>
      <c r="I486" s="54" t="s">
        <v>37</v>
      </c>
      <c r="J486" s="16"/>
      <c r="K486" s="15" t="s">
        <v>2642</v>
      </c>
      <c r="L486" s="26"/>
      <c r="M486" s="26" t="s">
        <v>2643</v>
      </c>
      <c r="N486" s="26"/>
      <c r="O486" s="26" t="s">
        <v>2644</v>
      </c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98"/>
      <c r="AN486" s="116"/>
      <c r="AO486" s="116"/>
      <c r="AP486" s="116"/>
      <c r="AQ486" s="116"/>
      <c r="AR486" s="116"/>
      <c r="AS486" s="116"/>
      <c r="AT486" s="116"/>
      <c r="AU486" s="116"/>
      <c r="AV486" s="116"/>
      <c r="AW486" s="116"/>
      <c r="AX486" s="116"/>
      <c r="AY486" s="116"/>
      <c r="AZ486" s="116"/>
      <c r="BA486" s="116"/>
      <c r="BB486" s="116"/>
      <c r="BC486" s="116"/>
      <c r="BD486" s="116"/>
      <c r="BE486" s="116"/>
      <c r="BF486" s="116"/>
      <c r="BG486" s="116"/>
      <c r="BH486" s="116"/>
      <c r="BI486" s="116"/>
      <c r="BJ486" s="116"/>
      <c r="BK486" s="116"/>
      <c r="BL486" s="116"/>
      <c r="BM486" s="116"/>
      <c r="BN486" s="116"/>
      <c r="BO486" s="116"/>
      <c r="BP486" s="116"/>
      <c r="BQ486" s="116"/>
      <c r="BR486" s="116"/>
      <c r="BS486" s="116"/>
      <c r="BT486" s="116"/>
      <c r="BU486" s="116"/>
      <c r="BV486" s="116"/>
      <c r="BW486" s="116"/>
      <c r="BX486" s="116"/>
      <c r="BY486" s="116"/>
      <c r="BZ486" s="116"/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  <c r="CN486" s="116"/>
      <c r="CO486" s="116"/>
      <c r="CP486" s="116"/>
      <c r="CQ486" s="116"/>
      <c r="CR486" s="116"/>
      <c r="CS486" s="116"/>
      <c r="CT486" s="116"/>
      <c r="CU486" s="116"/>
      <c r="CV486" s="116"/>
      <c r="CW486" s="116"/>
      <c r="CX486" s="116"/>
      <c r="CY486" s="116"/>
      <c r="CZ486" s="116"/>
      <c r="DA486" s="116"/>
      <c r="DB486" s="116"/>
      <c r="DC486" s="116"/>
      <c r="DD486" s="116"/>
      <c r="DE486" s="116"/>
      <c r="DF486" s="116"/>
      <c r="DG486" s="116"/>
      <c r="DH486" s="116"/>
      <c r="DI486" s="116"/>
      <c r="DJ486" s="116"/>
      <c r="DK486" s="116"/>
      <c r="DL486" s="116"/>
      <c r="DM486" s="116"/>
      <c r="DN486" s="116"/>
      <c r="DO486" s="116"/>
      <c r="DP486" s="116"/>
      <c r="DQ486" s="116"/>
      <c r="DR486" s="116"/>
      <c r="DS486" s="116"/>
      <c r="DT486" s="116"/>
      <c r="DU486" s="116"/>
      <c r="DV486" s="116"/>
      <c r="DW486" s="116"/>
      <c r="DX486" s="116"/>
      <c r="DY486" s="116"/>
      <c r="DZ486" s="116"/>
      <c r="EA486" s="116"/>
      <c r="EB486" s="116"/>
      <c r="EC486" s="116"/>
      <c r="ED486" s="116"/>
      <c r="EE486" s="116"/>
      <c r="EF486" s="116"/>
      <c r="EG486" s="116"/>
      <c r="EH486" s="116"/>
      <c r="EI486" s="116"/>
      <c r="EJ486" s="116"/>
      <c r="EK486" s="116"/>
      <c r="EL486" s="116"/>
      <c r="EM486" s="116"/>
      <c r="EN486" s="116"/>
      <c r="EO486" s="116"/>
      <c r="EP486" s="116"/>
      <c r="EQ486" s="116"/>
      <c r="ER486" s="116"/>
      <c r="ES486" s="116"/>
      <c r="ET486" s="116"/>
      <c r="EU486" s="116"/>
      <c r="EV486" s="116"/>
      <c r="EW486" s="116"/>
      <c r="EX486" s="116"/>
      <c r="EY486" s="116"/>
      <c r="EZ486" s="116"/>
      <c r="FA486" s="116"/>
      <c r="FB486" s="116"/>
      <c r="FC486" s="116"/>
      <c r="FD486" s="116"/>
      <c r="FE486" s="116"/>
      <c r="FF486" s="116"/>
      <c r="FG486" s="116"/>
      <c r="FH486" s="116"/>
      <c r="FI486" s="116"/>
      <c r="FJ486" s="116"/>
      <c r="FK486" s="116"/>
      <c r="FL486" s="116"/>
      <c r="FM486" s="116"/>
      <c r="FN486" s="116"/>
      <c r="FO486" s="116"/>
      <c r="FP486" s="116"/>
      <c r="FQ486" s="116"/>
      <c r="FR486" s="116"/>
      <c r="FS486" s="116"/>
      <c r="FT486" s="116"/>
      <c r="FU486" s="116"/>
      <c r="FV486" s="116"/>
      <c r="FW486" s="116"/>
      <c r="FX486" s="116"/>
      <c r="FY486" s="116"/>
      <c r="FZ486" s="116"/>
      <c r="GA486" s="116"/>
      <c r="GB486" s="116"/>
      <c r="GC486" s="116"/>
      <c r="GD486" s="116"/>
      <c r="GE486" s="116"/>
      <c r="GF486" s="116"/>
      <c r="GG486" s="116"/>
      <c r="GH486" s="116"/>
      <c r="GI486" s="116"/>
      <c r="GJ486" s="116"/>
      <c r="GK486" s="116"/>
      <c r="GL486" s="116"/>
      <c r="GM486" s="116"/>
      <c r="GN486" s="116"/>
      <c r="GO486" s="116"/>
      <c r="GP486" s="116"/>
      <c r="GQ486" s="116"/>
      <c r="GR486" s="116"/>
      <c r="GS486" s="116"/>
      <c r="GT486" s="116"/>
      <c r="GU486" s="116"/>
      <c r="GV486" s="116"/>
      <c r="GW486" s="116"/>
      <c r="GX486" s="116"/>
      <c r="GY486" s="116"/>
      <c r="GZ486" s="116"/>
      <c r="HA486" s="116"/>
      <c r="HB486" s="116"/>
      <c r="HC486" s="116"/>
      <c r="HD486" s="116"/>
      <c r="HE486" s="116"/>
      <c r="HF486" s="116"/>
      <c r="HG486" s="116"/>
      <c r="HH486" s="116"/>
      <c r="HI486" s="116"/>
      <c r="HJ486" s="116"/>
      <c r="HK486" s="116"/>
      <c r="HL486" s="116"/>
      <c r="HM486" s="116"/>
      <c r="HN486" s="116"/>
      <c r="HO486" s="116"/>
      <c r="HP486" s="116"/>
      <c r="HQ486" s="116"/>
      <c r="HR486" s="116"/>
      <c r="HS486" s="116"/>
      <c r="HT486" s="116"/>
      <c r="HU486" s="116"/>
      <c r="HV486" s="116"/>
      <c r="HW486" s="116"/>
      <c r="HX486" s="116"/>
      <c r="HY486" s="116"/>
      <c r="HZ486" s="116"/>
      <c r="IA486" s="116"/>
      <c r="IB486" s="116"/>
      <c r="IC486" s="116"/>
      <c r="ID486" s="116"/>
      <c r="IE486" s="116"/>
      <c r="IF486" s="116"/>
      <c r="IG486" s="116"/>
      <c r="IH486" s="116"/>
      <c r="II486" s="116"/>
      <c r="IJ486" s="116"/>
      <c r="IK486" s="116"/>
      <c r="IL486" s="116"/>
      <c r="IM486" s="116"/>
      <c r="IN486" s="116"/>
      <c r="IO486" s="116"/>
      <c r="IP486" s="116"/>
      <c r="IQ486" s="116"/>
      <c r="IR486" s="116"/>
      <c r="IS486" s="116"/>
      <c r="IT486" s="116"/>
    </row>
    <row r="487" spans="1:254" ht="45" x14ac:dyDescent="0.25">
      <c r="A487" s="6">
        <v>2</v>
      </c>
      <c r="B487" s="106" t="s">
        <v>3798</v>
      </c>
      <c r="C487" s="83" t="s">
        <v>2584</v>
      </c>
      <c r="D487" s="102" t="s">
        <v>2502</v>
      </c>
      <c r="E487" s="6">
        <v>487</v>
      </c>
      <c r="F487" s="9" t="s">
        <v>4062</v>
      </c>
      <c r="G487" s="220" t="s">
        <v>4063</v>
      </c>
      <c r="H487" s="221">
        <v>291.91000000000003</v>
      </c>
      <c r="I487" s="81" t="s">
        <v>37</v>
      </c>
      <c r="J487" s="82"/>
      <c r="K487" s="236" t="s">
        <v>4064</v>
      </c>
      <c r="L487" s="18">
        <v>5287149</v>
      </c>
      <c r="M487" s="236" t="s">
        <v>4065</v>
      </c>
      <c r="N487" s="18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</row>
    <row r="488" spans="1:254" customFormat="1" ht="60" x14ac:dyDescent="0.25">
      <c r="A488" s="6">
        <v>2</v>
      </c>
      <c r="B488" s="106" t="s">
        <v>3798</v>
      </c>
      <c r="C488" s="7" t="s">
        <v>2501</v>
      </c>
      <c r="D488" s="7" t="s">
        <v>2502</v>
      </c>
      <c r="E488" s="6">
        <v>488</v>
      </c>
      <c r="F488" s="7" t="s">
        <v>2503</v>
      </c>
      <c r="G488" s="7" t="s">
        <v>2504</v>
      </c>
      <c r="H488" s="151">
        <v>6883.99</v>
      </c>
      <c r="I488" s="6" t="s">
        <v>37</v>
      </c>
      <c r="J488" s="9"/>
      <c r="K488" s="7" t="s">
        <v>2505</v>
      </c>
      <c r="L488" s="9"/>
      <c r="M488" s="9" t="s">
        <v>2506</v>
      </c>
      <c r="N488" s="9"/>
      <c r="O488" s="9" t="s">
        <v>2507</v>
      </c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8"/>
      <c r="AN488" s="32"/>
      <c r="AO488" s="32"/>
      <c r="AP488" s="32"/>
      <c r="AQ488" s="32"/>
      <c r="AR488" s="32"/>
      <c r="AS488" s="32"/>
      <c r="AT488" s="32"/>
      <c r="AU488" s="32"/>
      <c r="AV488" s="32"/>
      <c r="AW488" s="32"/>
      <c r="AX488" s="32"/>
      <c r="AY488" s="32"/>
      <c r="AZ488" s="32"/>
      <c r="BA488" s="32"/>
      <c r="BB488" s="32"/>
      <c r="BC488" s="32"/>
      <c r="BD488" s="32"/>
      <c r="BE488" s="32"/>
      <c r="BF488" s="32"/>
      <c r="BG488" s="32"/>
      <c r="BH488" s="32"/>
      <c r="BI488" s="32"/>
      <c r="BJ488" s="32"/>
      <c r="BK488" s="32"/>
      <c r="BL488" s="32"/>
      <c r="BM488" s="32"/>
      <c r="BN488" s="32"/>
      <c r="BO488" s="32"/>
      <c r="BP488" s="32"/>
      <c r="BQ488" s="32"/>
      <c r="BR488" s="32"/>
      <c r="BS488" s="32"/>
      <c r="BT488" s="32"/>
      <c r="BU488" s="32"/>
      <c r="BV488" s="32"/>
      <c r="BW488" s="32"/>
      <c r="BX488" s="32"/>
      <c r="BY488" s="32"/>
      <c r="BZ488" s="32"/>
      <c r="CA488" s="32"/>
      <c r="CB488" s="32"/>
      <c r="CC488" s="32"/>
      <c r="CD488" s="32"/>
      <c r="CE488" s="32"/>
      <c r="CF488" s="32"/>
      <c r="CG488" s="32"/>
      <c r="CH488" s="32"/>
      <c r="CI488" s="32"/>
      <c r="CJ488" s="32"/>
      <c r="CK488" s="32"/>
      <c r="CL488" s="32"/>
      <c r="CM488" s="32"/>
      <c r="CN488" s="32"/>
      <c r="CO488" s="32"/>
      <c r="CP488" s="32"/>
      <c r="CQ488" s="32"/>
      <c r="CR488" s="32"/>
      <c r="CS488" s="32"/>
      <c r="CT488" s="32"/>
      <c r="CU488" s="32"/>
      <c r="CV488" s="32"/>
      <c r="CW488" s="32"/>
      <c r="CX488" s="32"/>
      <c r="CY488" s="32"/>
      <c r="CZ488" s="32"/>
      <c r="DA488" s="32"/>
      <c r="DB488" s="32"/>
      <c r="DC488" s="32"/>
      <c r="DD488" s="32"/>
      <c r="DE488" s="32"/>
      <c r="DF488" s="32"/>
      <c r="DG488" s="32"/>
      <c r="DH488" s="32"/>
      <c r="DI488" s="32"/>
      <c r="DJ488" s="32"/>
      <c r="DK488" s="32"/>
      <c r="DL488" s="32"/>
      <c r="DM488" s="32"/>
      <c r="DN488" s="32"/>
      <c r="DO488" s="32"/>
      <c r="DP488" s="32"/>
      <c r="DQ488" s="32"/>
      <c r="DR488" s="32"/>
      <c r="DS488" s="32"/>
      <c r="DT488" s="32"/>
      <c r="DU488" s="32"/>
      <c r="DV488" s="32"/>
      <c r="DW488" s="32"/>
      <c r="DX488" s="32"/>
      <c r="DY488" s="32"/>
      <c r="DZ488" s="32"/>
      <c r="EA488" s="32"/>
      <c r="EB488" s="32"/>
      <c r="EC488" s="32"/>
      <c r="ED488" s="32"/>
      <c r="EE488" s="32"/>
      <c r="EF488" s="32"/>
      <c r="EG488" s="32"/>
      <c r="EH488" s="32"/>
      <c r="EI488" s="32"/>
      <c r="EJ488" s="32"/>
      <c r="EK488" s="32"/>
      <c r="EL488" s="32"/>
      <c r="EM488" s="32"/>
      <c r="EN488" s="32"/>
      <c r="EO488" s="32"/>
      <c r="EP488" s="32"/>
      <c r="EQ488" s="32"/>
      <c r="ER488" s="32"/>
      <c r="ES488" s="32"/>
      <c r="ET488" s="32"/>
      <c r="EU488" s="32"/>
      <c r="EV488" s="32"/>
      <c r="EW488" s="32"/>
      <c r="EX488" s="32"/>
      <c r="EY488" s="32"/>
      <c r="EZ488" s="32"/>
      <c r="FA488" s="32"/>
      <c r="FB488" s="32"/>
      <c r="FC488" s="32"/>
      <c r="FD488" s="32"/>
      <c r="FE488" s="32"/>
      <c r="FF488" s="32"/>
      <c r="FG488" s="32"/>
      <c r="FH488" s="32"/>
      <c r="FI488" s="32"/>
      <c r="FJ488" s="32"/>
      <c r="FK488" s="32"/>
      <c r="FL488" s="32"/>
      <c r="FM488" s="32"/>
      <c r="FN488" s="32"/>
      <c r="FO488" s="32"/>
      <c r="FP488" s="32"/>
      <c r="FQ488" s="32"/>
      <c r="FR488" s="32"/>
      <c r="FS488" s="32"/>
      <c r="FT488" s="32"/>
      <c r="FU488" s="32"/>
      <c r="FV488" s="32"/>
      <c r="FW488" s="32"/>
      <c r="FX488" s="32"/>
      <c r="FY488" s="32"/>
      <c r="FZ488" s="32"/>
      <c r="GA488" s="32"/>
      <c r="GB488" s="32"/>
      <c r="GC488" s="32"/>
      <c r="GD488" s="32"/>
      <c r="GE488" s="32"/>
      <c r="GF488" s="32"/>
      <c r="GG488" s="32"/>
      <c r="GH488" s="32"/>
      <c r="GI488" s="32"/>
      <c r="GJ488" s="32"/>
      <c r="GK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</row>
    <row r="489" spans="1:254" s="104" customFormat="1" ht="75" x14ac:dyDescent="0.25">
      <c r="A489" s="6">
        <v>2</v>
      </c>
      <c r="B489" s="106" t="s">
        <v>3798</v>
      </c>
      <c r="C489" s="35" t="s">
        <v>2521</v>
      </c>
      <c r="D489" s="102" t="s">
        <v>2502</v>
      </c>
      <c r="E489" s="6">
        <v>489</v>
      </c>
      <c r="F489" s="242" t="s">
        <v>3851</v>
      </c>
      <c r="G489" s="133" t="s">
        <v>3852</v>
      </c>
      <c r="H489" s="134">
        <v>9914</v>
      </c>
      <c r="I489" s="137" t="s">
        <v>37</v>
      </c>
      <c r="J489" s="135"/>
      <c r="K489" s="136" t="s">
        <v>3853</v>
      </c>
      <c r="L489" s="135"/>
      <c r="M489" s="136" t="s">
        <v>3854</v>
      </c>
      <c r="N489" s="135"/>
      <c r="O489" s="136" t="s">
        <v>3855</v>
      </c>
      <c r="P489" s="135"/>
      <c r="Q489" s="135"/>
      <c r="R489" s="135"/>
      <c r="S489" s="135"/>
      <c r="T489" s="135"/>
      <c r="U489" s="135"/>
      <c r="V489" s="135"/>
      <c r="W489" s="135"/>
      <c r="X489" s="135"/>
      <c r="Y489" s="84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82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04" customFormat="1" ht="45" x14ac:dyDescent="0.25">
      <c r="A490" s="6">
        <v>2</v>
      </c>
      <c r="B490" s="106" t="s">
        <v>3798</v>
      </c>
      <c r="C490" s="14" t="s">
        <v>2584</v>
      </c>
      <c r="D490" s="14" t="s">
        <v>2502</v>
      </c>
      <c r="E490" s="6">
        <v>490</v>
      </c>
      <c r="F490" s="12" t="s">
        <v>3597</v>
      </c>
      <c r="G490" s="15" t="s">
        <v>2607</v>
      </c>
      <c r="H490" s="54">
        <v>825.71</v>
      </c>
      <c r="I490" s="54" t="s">
        <v>37</v>
      </c>
      <c r="J490" s="26"/>
      <c r="K490" s="8" t="s">
        <v>2608</v>
      </c>
      <c r="L490" s="12"/>
      <c r="M490" s="12" t="s">
        <v>2609</v>
      </c>
      <c r="N490" s="12"/>
      <c r="O490" s="12" t="s">
        <v>2610</v>
      </c>
      <c r="P490" s="12"/>
      <c r="Q490" s="12" t="s">
        <v>2611</v>
      </c>
      <c r="R490" s="12"/>
      <c r="S490" s="12" t="s">
        <v>2612</v>
      </c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88"/>
      <c r="DL490" s="118"/>
      <c r="DM490" s="118"/>
      <c r="DN490" s="118"/>
      <c r="DO490" s="118"/>
      <c r="DP490" s="118"/>
      <c r="DQ490" s="118"/>
      <c r="DR490" s="118"/>
      <c r="DS490" s="118"/>
      <c r="DT490" s="118"/>
      <c r="DU490" s="118"/>
      <c r="DV490" s="118"/>
      <c r="DW490" s="118"/>
      <c r="DX490" s="118"/>
      <c r="DY490" s="118"/>
      <c r="DZ490" s="118"/>
      <c r="EA490" s="118"/>
      <c r="EB490" s="118"/>
      <c r="EC490" s="118"/>
      <c r="ED490" s="118"/>
      <c r="EE490" s="118"/>
      <c r="EF490" s="118"/>
      <c r="EG490" s="118"/>
      <c r="EH490" s="118"/>
      <c r="EI490" s="118"/>
      <c r="EJ490" s="118"/>
      <c r="EK490" s="118"/>
      <c r="EL490" s="118"/>
      <c r="EM490" s="118"/>
      <c r="EN490" s="118"/>
      <c r="EO490" s="118"/>
      <c r="EP490" s="118"/>
      <c r="EQ490" s="118"/>
      <c r="ER490" s="118"/>
      <c r="ES490" s="118"/>
      <c r="ET490" s="118"/>
      <c r="EU490" s="118"/>
      <c r="EV490" s="118"/>
      <c r="EW490" s="118"/>
      <c r="EX490" s="118"/>
      <c r="EY490" s="118"/>
      <c r="EZ490" s="118"/>
      <c r="FA490" s="118"/>
      <c r="FB490" s="118"/>
      <c r="FC490" s="118"/>
      <c r="FD490" s="118"/>
      <c r="FE490" s="118"/>
      <c r="FF490" s="118"/>
      <c r="FG490" s="118"/>
      <c r="FH490" s="118"/>
      <c r="FI490" s="118"/>
      <c r="FJ490" s="118"/>
      <c r="FK490" s="118"/>
      <c r="FL490" s="118"/>
      <c r="FM490" s="118"/>
      <c r="FN490" s="118"/>
      <c r="FO490" s="118"/>
      <c r="FP490" s="118"/>
      <c r="FQ490" s="118"/>
      <c r="FR490" s="118"/>
      <c r="FS490" s="118"/>
      <c r="FT490" s="118"/>
      <c r="FU490" s="118"/>
      <c r="FV490" s="118"/>
      <c r="FW490" s="118"/>
      <c r="FX490" s="118"/>
      <c r="FY490" s="118"/>
      <c r="FZ490" s="118"/>
      <c r="GA490" s="118"/>
      <c r="GB490" s="118"/>
      <c r="GC490" s="118"/>
      <c r="GD490" s="118"/>
      <c r="GE490" s="118"/>
      <c r="GF490" s="118"/>
      <c r="GG490" s="118"/>
      <c r="GH490" s="118"/>
      <c r="GI490" s="118"/>
      <c r="GJ490" s="118"/>
      <c r="GK490" s="118"/>
      <c r="GL490" s="118"/>
      <c r="GM490" s="118"/>
      <c r="GN490" s="118"/>
      <c r="GO490" s="118"/>
      <c r="GP490" s="118"/>
      <c r="GQ490" s="118"/>
      <c r="GR490" s="118"/>
      <c r="GS490" s="118"/>
      <c r="GT490" s="118"/>
      <c r="GU490" s="118"/>
      <c r="GV490" s="118"/>
      <c r="GW490" s="118"/>
      <c r="GX490" s="118"/>
      <c r="GY490" s="118"/>
      <c r="GZ490" s="118"/>
      <c r="HA490" s="118"/>
      <c r="HB490" s="118"/>
      <c r="HC490" s="118"/>
      <c r="HD490" s="118"/>
      <c r="HE490" s="118"/>
      <c r="HF490" s="118"/>
      <c r="HG490" s="118"/>
      <c r="HH490" s="118"/>
      <c r="HI490" s="118"/>
      <c r="HJ490" s="118"/>
      <c r="HK490" s="118"/>
      <c r="HL490" s="118"/>
      <c r="HM490" s="118"/>
      <c r="HN490" s="118"/>
      <c r="HO490" s="118"/>
      <c r="HP490" s="118"/>
      <c r="HQ490" s="118"/>
      <c r="HR490" s="118"/>
      <c r="HS490" s="118"/>
      <c r="HT490" s="118"/>
      <c r="HU490" s="118"/>
      <c r="HV490" s="118"/>
      <c r="HW490" s="118"/>
      <c r="HX490" s="118"/>
      <c r="HY490" s="118"/>
      <c r="HZ490" s="118"/>
      <c r="IA490" s="118"/>
      <c r="IB490" s="118"/>
      <c r="IC490" s="118"/>
      <c r="ID490" s="118"/>
      <c r="IE490" s="118"/>
      <c r="IF490" s="118"/>
      <c r="IG490" s="118"/>
      <c r="IH490" s="118"/>
      <c r="II490" s="118"/>
      <c r="IJ490" s="118"/>
      <c r="IK490" s="118"/>
      <c r="IL490" s="118"/>
      <c r="IM490" s="118"/>
      <c r="IN490" s="118"/>
      <c r="IO490" s="118"/>
      <c r="IP490" s="118"/>
      <c r="IQ490" s="118"/>
      <c r="IR490" s="118"/>
      <c r="IS490" s="118"/>
      <c r="IT490" s="118"/>
    </row>
    <row r="491" spans="1:254" ht="45" x14ac:dyDescent="0.25">
      <c r="A491" s="6">
        <v>2</v>
      </c>
      <c r="B491" s="106" t="s">
        <v>3798</v>
      </c>
      <c r="C491" s="15" t="s">
        <v>2928</v>
      </c>
      <c r="D491" s="14" t="s">
        <v>2502</v>
      </c>
      <c r="E491" s="6">
        <v>491</v>
      </c>
      <c r="F491" s="8" t="s">
        <v>2929</v>
      </c>
      <c r="G491" s="22" t="s">
        <v>2930</v>
      </c>
      <c r="H491" s="24">
        <v>63.07</v>
      </c>
      <c r="I491" s="86" t="s">
        <v>37</v>
      </c>
      <c r="J491" s="6"/>
      <c r="K491" s="23" t="s">
        <v>2931</v>
      </c>
      <c r="L491" s="16"/>
      <c r="M491" s="16" t="s">
        <v>2932</v>
      </c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6"/>
      <c r="AN491" s="108"/>
      <c r="AO491" s="108"/>
      <c r="AP491" s="108"/>
      <c r="AQ491" s="108"/>
      <c r="AR491" s="108"/>
      <c r="AS491" s="108"/>
      <c r="AT491" s="108"/>
      <c r="AU491" s="108"/>
      <c r="AV491" s="108"/>
      <c r="AW491" s="108"/>
      <c r="AX491" s="108"/>
      <c r="AY491" s="108"/>
      <c r="AZ491" s="108"/>
      <c r="BA491" s="108"/>
      <c r="BB491" s="108"/>
      <c r="BC491" s="108"/>
      <c r="BD491" s="108"/>
      <c r="BE491" s="108"/>
      <c r="BF491" s="108"/>
      <c r="BG491" s="108"/>
      <c r="BH491" s="108"/>
      <c r="BI491" s="108"/>
      <c r="BJ491" s="108"/>
      <c r="BK491" s="108"/>
      <c r="BL491" s="108"/>
      <c r="BM491" s="108"/>
      <c r="BN491" s="108"/>
      <c r="BO491" s="108"/>
      <c r="BP491" s="108"/>
      <c r="BQ491" s="108"/>
      <c r="BR491" s="108"/>
      <c r="BS491" s="108"/>
      <c r="BT491" s="108"/>
      <c r="BU491" s="108"/>
      <c r="BV491" s="108"/>
      <c r="BW491" s="108"/>
      <c r="BX491" s="108"/>
      <c r="BY491" s="108"/>
      <c r="BZ491" s="108"/>
      <c r="CA491" s="108"/>
      <c r="CB491" s="108"/>
      <c r="CC491" s="108"/>
      <c r="CD491" s="108"/>
      <c r="CE491" s="108"/>
      <c r="CF491" s="108"/>
      <c r="CG491" s="108"/>
      <c r="CH491" s="108"/>
      <c r="CI491" s="108"/>
      <c r="CJ491" s="108"/>
      <c r="CK491" s="108"/>
      <c r="CL491" s="108"/>
      <c r="CM491" s="108"/>
      <c r="CN491" s="108"/>
      <c r="CO491" s="108"/>
      <c r="CP491" s="108"/>
      <c r="CQ491" s="108"/>
      <c r="CR491" s="108"/>
      <c r="CS491" s="108"/>
      <c r="CT491" s="108"/>
      <c r="CU491" s="108"/>
      <c r="CV491" s="108"/>
      <c r="CW491" s="108"/>
      <c r="CX491" s="108"/>
      <c r="CY491" s="108"/>
      <c r="CZ491" s="108"/>
      <c r="DA491" s="108"/>
      <c r="DB491" s="108"/>
      <c r="DC491" s="108"/>
      <c r="DD491" s="108"/>
      <c r="DE491" s="108"/>
      <c r="DF491" s="108"/>
      <c r="DG491" s="108"/>
      <c r="DH491" s="108"/>
      <c r="DI491" s="108"/>
      <c r="DJ491" s="108"/>
      <c r="DK491" s="108"/>
      <c r="DL491" s="108"/>
      <c r="DM491" s="108"/>
      <c r="DN491" s="108"/>
      <c r="DO491" s="108"/>
      <c r="DP491" s="108"/>
      <c r="DQ491" s="108"/>
      <c r="DR491" s="108"/>
      <c r="DS491" s="108"/>
      <c r="DT491" s="108"/>
      <c r="DU491" s="108"/>
      <c r="DV491" s="108"/>
      <c r="DW491" s="108"/>
      <c r="DX491" s="108"/>
      <c r="DY491" s="108"/>
      <c r="DZ491" s="108"/>
      <c r="EA491" s="108"/>
      <c r="EB491" s="108"/>
      <c r="EC491" s="108"/>
      <c r="ED491" s="108"/>
      <c r="EE491" s="108"/>
      <c r="EF491" s="108"/>
      <c r="EG491" s="108"/>
      <c r="EH491" s="108"/>
      <c r="EI491" s="108"/>
      <c r="EJ491" s="108"/>
      <c r="EK491" s="108"/>
      <c r="EL491" s="108"/>
      <c r="EM491" s="108"/>
      <c r="EN491" s="108"/>
      <c r="EO491" s="108"/>
      <c r="EP491" s="108"/>
      <c r="EQ491" s="108"/>
      <c r="ER491" s="108"/>
      <c r="ES491" s="108"/>
      <c r="ET491" s="108"/>
      <c r="EU491" s="108"/>
      <c r="EV491" s="108"/>
      <c r="EW491" s="108"/>
      <c r="EX491" s="108"/>
      <c r="EY491" s="108"/>
      <c r="EZ491" s="108"/>
      <c r="FA491" s="108"/>
      <c r="FB491" s="108"/>
      <c r="FC491" s="108"/>
      <c r="FD491" s="108"/>
      <c r="FE491" s="108"/>
      <c r="FF491" s="108"/>
      <c r="FG491" s="108"/>
      <c r="FH491" s="108"/>
      <c r="FI491" s="108"/>
      <c r="FJ491" s="108"/>
      <c r="FK491" s="108"/>
      <c r="FL491" s="108"/>
      <c r="FM491" s="108"/>
      <c r="FN491" s="108"/>
      <c r="FO491" s="108"/>
      <c r="FP491" s="108"/>
      <c r="FQ491" s="108"/>
      <c r="FR491" s="108"/>
      <c r="FS491" s="108"/>
      <c r="FT491" s="108"/>
      <c r="FU491" s="108"/>
      <c r="FV491" s="108"/>
      <c r="FW491" s="108"/>
      <c r="FX491" s="108"/>
      <c r="FY491" s="108"/>
      <c r="FZ491" s="108"/>
      <c r="GA491" s="108"/>
      <c r="GB491" s="108"/>
      <c r="GC491" s="108"/>
      <c r="GD491" s="108"/>
      <c r="GE491" s="108"/>
      <c r="GF491" s="108"/>
      <c r="GG491" s="108"/>
      <c r="GH491" s="108"/>
      <c r="GI491" s="108"/>
      <c r="GJ491" s="108"/>
      <c r="GK491" s="108"/>
      <c r="GL491" s="108"/>
      <c r="GM491" s="108"/>
      <c r="GN491" s="108"/>
      <c r="GO491" s="108"/>
      <c r="GP491" s="108"/>
      <c r="GQ491" s="108"/>
      <c r="GR491" s="108"/>
      <c r="GS491" s="108"/>
      <c r="GT491" s="108"/>
      <c r="GU491" s="108"/>
      <c r="GV491" s="108"/>
      <c r="GW491" s="108"/>
      <c r="GX491" s="108"/>
      <c r="GY491" s="108"/>
      <c r="GZ491" s="108"/>
      <c r="HA491" s="108"/>
      <c r="HB491" s="108"/>
      <c r="HC491" s="108"/>
      <c r="HD491" s="108"/>
      <c r="HE491" s="108"/>
      <c r="HF491" s="108"/>
      <c r="HG491" s="108"/>
      <c r="HH491" s="108"/>
      <c r="HI491" s="108"/>
      <c r="HJ491" s="108"/>
      <c r="HK491" s="108"/>
      <c r="HL491" s="108"/>
      <c r="HM491" s="108"/>
      <c r="HN491" s="108"/>
      <c r="HO491" s="108"/>
      <c r="HP491" s="108"/>
      <c r="HQ491" s="108"/>
      <c r="HR491" s="108"/>
      <c r="HS491" s="108"/>
      <c r="HT491" s="108"/>
      <c r="HU491" s="108"/>
      <c r="HV491" s="108"/>
      <c r="HW491" s="108"/>
      <c r="HX491" s="108"/>
      <c r="HY491" s="108"/>
      <c r="HZ491" s="108"/>
      <c r="IA491" s="108"/>
      <c r="IB491" s="108"/>
      <c r="IC491" s="108"/>
      <c r="ID491" s="108"/>
      <c r="IE491" s="108"/>
      <c r="IF491" s="108"/>
      <c r="IG491" s="108"/>
      <c r="IH491" s="108"/>
      <c r="II491" s="108"/>
      <c r="IJ491" s="108"/>
      <c r="IK491" s="108"/>
      <c r="IL491" s="108"/>
      <c r="IM491" s="108"/>
      <c r="IN491" s="108"/>
      <c r="IO491" s="108"/>
      <c r="IP491" s="108"/>
      <c r="IQ491" s="108"/>
      <c r="IR491" s="108"/>
      <c r="IS491" s="108"/>
      <c r="IT491" s="108"/>
    </row>
    <row r="492" spans="1:254" ht="45" x14ac:dyDescent="0.25">
      <c r="A492" s="6">
        <v>2</v>
      </c>
      <c r="B492" s="106" t="s">
        <v>3798</v>
      </c>
      <c r="C492" s="15" t="s">
        <v>2907</v>
      </c>
      <c r="D492" s="15" t="s">
        <v>2502</v>
      </c>
      <c r="E492" s="6">
        <v>492</v>
      </c>
      <c r="F492" s="8" t="s">
        <v>2933</v>
      </c>
      <c r="G492" s="22" t="s">
        <v>2934</v>
      </c>
      <c r="H492" s="158">
        <v>29.551729999999999</v>
      </c>
      <c r="I492" s="13" t="s">
        <v>37</v>
      </c>
      <c r="J492" s="6"/>
      <c r="K492" s="15" t="s">
        <v>2933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6"/>
      <c r="AN492" s="109"/>
      <c r="AO492" s="109"/>
      <c r="AP492" s="109"/>
      <c r="AQ492" s="109"/>
      <c r="AR492" s="109"/>
      <c r="AS492" s="109"/>
      <c r="AT492" s="109"/>
      <c r="AU492" s="109"/>
      <c r="AV492" s="109"/>
      <c r="AW492" s="109"/>
      <c r="AX492" s="109"/>
      <c r="AY492" s="109"/>
      <c r="AZ492" s="109"/>
      <c r="BA492" s="109"/>
      <c r="BB492" s="109"/>
      <c r="BC492" s="109"/>
      <c r="BD492" s="109"/>
      <c r="BE492" s="109"/>
      <c r="BF492" s="109"/>
      <c r="BG492" s="109"/>
      <c r="BH492" s="109"/>
      <c r="BI492" s="109"/>
      <c r="BJ492" s="109"/>
      <c r="BK492" s="109"/>
      <c r="BL492" s="109"/>
      <c r="BM492" s="109"/>
      <c r="BN492" s="109"/>
      <c r="BO492" s="109"/>
      <c r="BP492" s="109"/>
      <c r="BQ492" s="109"/>
      <c r="BR492" s="109"/>
      <c r="BS492" s="109"/>
      <c r="BT492" s="109"/>
      <c r="BU492" s="109"/>
      <c r="BV492" s="109"/>
      <c r="BW492" s="109"/>
      <c r="BX492" s="109"/>
      <c r="BY492" s="109"/>
      <c r="BZ492" s="109"/>
      <c r="CA492" s="109"/>
      <c r="CB492" s="109"/>
      <c r="CC492" s="109"/>
      <c r="CD492" s="109"/>
      <c r="CE492" s="109"/>
      <c r="CF492" s="109"/>
      <c r="CG492" s="109"/>
      <c r="CH492" s="109"/>
      <c r="CI492" s="109"/>
      <c r="CJ492" s="109"/>
      <c r="CK492" s="109"/>
      <c r="CL492" s="109"/>
      <c r="CM492" s="109"/>
      <c r="CN492" s="109"/>
      <c r="CO492" s="109"/>
      <c r="CP492" s="109"/>
      <c r="CQ492" s="109"/>
      <c r="CR492" s="109"/>
      <c r="CS492" s="109"/>
      <c r="CT492" s="109"/>
      <c r="CU492" s="109"/>
      <c r="CV492" s="109"/>
      <c r="CW492" s="109"/>
      <c r="CX492" s="109"/>
      <c r="CY492" s="109"/>
      <c r="CZ492" s="109"/>
      <c r="DA492" s="109"/>
      <c r="DB492" s="109"/>
      <c r="DC492" s="109"/>
      <c r="DD492" s="109"/>
      <c r="DE492" s="109"/>
      <c r="DF492" s="109"/>
      <c r="DG492" s="109"/>
      <c r="DH492" s="109"/>
      <c r="DI492" s="109"/>
      <c r="DJ492" s="109"/>
      <c r="DK492" s="109"/>
      <c r="DL492" s="109"/>
      <c r="DM492" s="109"/>
      <c r="DN492" s="109"/>
      <c r="DO492" s="109"/>
      <c r="DP492" s="109"/>
      <c r="DQ492" s="109"/>
      <c r="DR492" s="109"/>
      <c r="DS492" s="109"/>
      <c r="DT492" s="109"/>
      <c r="DU492" s="109"/>
      <c r="DV492" s="109"/>
      <c r="DW492" s="109"/>
      <c r="DX492" s="109"/>
      <c r="DY492" s="109"/>
      <c r="DZ492" s="109"/>
      <c r="EA492" s="109"/>
      <c r="EB492" s="109"/>
      <c r="EC492" s="109"/>
      <c r="ED492" s="109"/>
      <c r="EE492" s="109"/>
      <c r="EF492" s="109"/>
      <c r="EG492" s="109"/>
      <c r="EH492" s="109"/>
      <c r="EI492" s="109"/>
      <c r="EJ492" s="109"/>
      <c r="EK492" s="109"/>
      <c r="EL492" s="109"/>
      <c r="EM492" s="109"/>
      <c r="EN492" s="109"/>
      <c r="EO492" s="109"/>
      <c r="EP492" s="109"/>
      <c r="EQ492" s="109"/>
      <c r="ER492" s="109"/>
      <c r="ES492" s="109"/>
      <c r="ET492" s="109"/>
      <c r="EU492" s="109"/>
      <c r="EV492" s="109"/>
      <c r="EW492" s="109"/>
      <c r="EX492" s="109"/>
      <c r="EY492" s="109"/>
      <c r="EZ492" s="109"/>
      <c r="FA492" s="109"/>
      <c r="FB492" s="109"/>
      <c r="FC492" s="109"/>
      <c r="FD492" s="109"/>
      <c r="FE492" s="109"/>
      <c r="FF492" s="109"/>
      <c r="FG492" s="109"/>
      <c r="FH492" s="109"/>
      <c r="FI492" s="109"/>
      <c r="FJ492" s="109"/>
      <c r="FK492" s="109"/>
      <c r="FL492" s="109"/>
      <c r="FM492" s="109"/>
      <c r="FN492" s="109"/>
      <c r="FO492" s="109"/>
      <c r="FP492" s="109"/>
      <c r="FQ492" s="109"/>
      <c r="FR492" s="109"/>
      <c r="FS492" s="109"/>
      <c r="FT492" s="109"/>
      <c r="FU492" s="109"/>
      <c r="FV492" s="109"/>
      <c r="FW492" s="109"/>
      <c r="FX492" s="109"/>
      <c r="FY492" s="109"/>
      <c r="FZ492" s="109"/>
      <c r="GA492" s="109"/>
      <c r="GB492" s="109"/>
      <c r="GC492" s="109"/>
      <c r="GD492" s="109"/>
      <c r="GE492" s="109"/>
      <c r="GF492" s="109"/>
      <c r="GG492" s="109"/>
      <c r="GH492" s="109"/>
      <c r="GI492" s="109"/>
      <c r="GJ492" s="109"/>
      <c r="GK492" s="109"/>
      <c r="GL492" s="109"/>
      <c r="GM492" s="109"/>
      <c r="GN492" s="109"/>
      <c r="GO492" s="109"/>
      <c r="GP492" s="109"/>
      <c r="GQ492" s="109"/>
      <c r="GR492" s="109"/>
      <c r="GS492" s="109"/>
      <c r="GT492" s="109"/>
      <c r="GU492" s="109"/>
      <c r="GV492" s="109"/>
      <c r="GW492" s="109"/>
      <c r="GX492" s="109"/>
      <c r="GY492" s="109"/>
      <c r="GZ492" s="109"/>
      <c r="HA492" s="109"/>
      <c r="HB492" s="109"/>
      <c r="HC492" s="109"/>
      <c r="HD492" s="109"/>
      <c r="HE492" s="109"/>
      <c r="HF492" s="109"/>
      <c r="HG492" s="109"/>
      <c r="HH492" s="109"/>
      <c r="HI492" s="109"/>
      <c r="HJ492" s="109"/>
      <c r="HK492" s="109"/>
      <c r="HL492" s="109"/>
      <c r="HM492" s="109"/>
      <c r="HN492" s="109"/>
      <c r="HO492" s="109"/>
      <c r="HP492" s="109"/>
      <c r="HQ492" s="109"/>
      <c r="HR492" s="109"/>
      <c r="HS492" s="109"/>
      <c r="HT492" s="109"/>
      <c r="HU492" s="109"/>
      <c r="HV492" s="109"/>
      <c r="HW492" s="109"/>
      <c r="HX492" s="109"/>
      <c r="HY492" s="109"/>
      <c r="HZ492" s="109"/>
      <c r="IA492" s="109"/>
      <c r="IB492" s="109"/>
      <c r="IC492" s="109"/>
      <c r="ID492" s="109"/>
      <c r="IE492" s="109"/>
      <c r="IF492" s="109"/>
      <c r="IG492" s="109"/>
      <c r="IH492" s="109"/>
      <c r="II492" s="109"/>
      <c r="IJ492" s="109"/>
      <c r="IK492" s="109"/>
      <c r="IL492" s="109"/>
      <c r="IM492" s="109"/>
      <c r="IN492" s="109"/>
      <c r="IO492" s="109"/>
      <c r="IP492" s="109"/>
      <c r="IQ492" s="109"/>
      <c r="IR492" s="109"/>
      <c r="IS492" s="109"/>
      <c r="IT492" s="109"/>
    </row>
    <row r="493" spans="1:254" ht="45" x14ac:dyDescent="0.25">
      <c r="A493" s="6">
        <v>2</v>
      </c>
      <c r="B493" s="106" t="s">
        <v>3798</v>
      </c>
      <c r="C493" s="15" t="s">
        <v>2645</v>
      </c>
      <c r="D493" s="14" t="s">
        <v>2502</v>
      </c>
      <c r="E493" s="6">
        <v>493</v>
      </c>
      <c r="F493" s="12" t="s">
        <v>2646</v>
      </c>
      <c r="G493" s="14" t="s">
        <v>2647</v>
      </c>
      <c r="H493" s="150">
        <v>421.72</v>
      </c>
      <c r="I493" s="86" t="s">
        <v>37</v>
      </c>
      <c r="J493" s="16"/>
      <c r="K493" s="14" t="s">
        <v>2648</v>
      </c>
      <c r="L493" s="56"/>
      <c r="M493" s="56" t="s">
        <v>2649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98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  <c r="AZ493" s="118"/>
      <c r="BA493" s="118"/>
      <c r="BB493" s="118"/>
      <c r="BC493" s="118"/>
      <c r="BD493" s="118"/>
      <c r="BE493" s="118"/>
      <c r="BF493" s="118"/>
      <c r="BG493" s="118"/>
      <c r="BH493" s="118"/>
      <c r="BI493" s="118"/>
      <c r="BJ493" s="118"/>
      <c r="BK493" s="118"/>
      <c r="BL493" s="118"/>
      <c r="BM493" s="118"/>
      <c r="BN493" s="118"/>
      <c r="BO493" s="118"/>
      <c r="BP493" s="118"/>
      <c r="BQ493" s="118"/>
      <c r="BR493" s="118"/>
      <c r="BS493" s="118"/>
      <c r="BT493" s="118"/>
      <c r="BU493" s="118"/>
      <c r="BV493" s="118"/>
      <c r="BW493" s="118"/>
      <c r="BX493" s="118"/>
      <c r="BY493" s="118"/>
      <c r="BZ493" s="118"/>
      <c r="CA493" s="118"/>
      <c r="CB493" s="118"/>
      <c r="CC493" s="118"/>
      <c r="CD493" s="118"/>
      <c r="CE493" s="118"/>
      <c r="CF493" s="118"/>
      <c r="CG493" s="118"/>
      <c r="CH493" s="118"/>
      <c r="CI493" s="118"/>
      <c r="CJ493" s="118"/>
      <c r="CK493" s="118"/>
      <c r="CL493" s="118"/>
      <c r="CM493" s="118"/>
      <c r="CN493" s="118"/>
      <c r="CO493" s="118"/>
      <c r="CP493" s="118"/>
      <c r="CQ493" s="118"/>
      <c r="CR493" s="118"/>
      <c r="CS493" s="118"/>
      <c r="CT493" s="118"/>
      <c r="CU493" s="118"/>
      <c r="CV493" s="118"/>
      <c r="CW493" s="118"/>
      <c r="CX493" s="118"/>
      <c r="CY493" s="118"/>
      <c r="CZ493" s="118"/>
      <c r="DA493" s="118"/>
      <c r="DB493" s="118"/>
      <c r="DC493" s="118"/>
      <c r="DD493" s="118"/>
      <c r="DE493" s="118"/>
      <c r="DF493" s="118"/>
      <c r="DG493" s="118"/>
      <c r="DH493" s="118"/>
      <c r="DI493" s="118"/>
      <c r="DJ493" s="118"/>
      <c r="DK493" s="118"/>
      <c r="DL493" s="118"/>
      <c r="DM493" s="118"/>
      <c r="DN493" s="118"/>
      <c r="DO493" s="118"/>
      <c r="DP493" s="118"/>
      <c r="DQ493" s="118"/>
      <c r="DR493" s="118"/>
      <c r="DS493" s="118"/>
      <c r="DT493" s="118"/>
      <c r="DU493" s="118"/>
      <c r="DV493" s="118"/>
      <c r="DW493" s="118"/>
      <c r="DX493" s="118"/>
      <c r="DY493" s="118"/>
      <c r="DZ493" s="118"/>
      <c r="EA493" s="118"/>
      <c r="EB493" s="118"/>
      <c r="EC493" s="118"/>
      <c r="ED493" s="118"/>
      <c r="EE493" s="118"/>
      <c r="EF493" s="118"/>
      <c r="EG493" s="118"/>
      <c r="EH493" s="118"/>
      <c r="EI493" s="118"/>
      <c r="EJ493" s="118"/>
      <c r="EK493" s="118"/>
      <c r="EL493" s="118"/>
      <c r="EM493" s="118"/>
      <c r="EN493" s="118"/>
      <c r="EO493" s="118"/>
      <c r="EP493" s="118"/>
      <c r="EQ493" s="118"/>
      <c r="ER493" s="118"/>
      <c r="ES493" s="118"/>
      <c r="ET493" s="118"/>
      <c r="EU493" s="118"/>
      <c r="EV493" s="118"/>
      <c r="EW493" s="118"/>
      <c r="EX493" s="118"/>
      <c r="EY493" s="118"/>
      <c r="EZ493" s="118"/>
      <c r="FA493" s="118"/>
      <c r="FB493" s="118"/>
      <c r="FC493" s="118"/>
      <c r="FD493" s="118"/>
      <c r="FE493" s="118"/>
      <c r="FF493" s="118"/>
      <c r="FG493" s="118"/>
      <c r="FH493" s="118"/>
      <c r="FI493" s="118"/>
      <c r="FJ493" s="118"/>
      <c r="FK493" s="118"/>
      <c r="FL493" s="118"/>
      <c r="FM493" s="118"/>
      <c r="FN493" s="118"/>
      <c r="FO493" s="118"/>
      <c r="FP493" s="118"/>
      <c r="FQ493" s="118"/>
      <c r="FR493" s="118"/>
      <c r="FS493" s="118"/>
      <c r="FT493" s="118"/>
      <c r="FU493" s="118"/>
      <c r="FV493" s="118"/>
      <c r="FW493" s="118"/>
      <c r="FX493" s="118"/>
      <c r="FY493" s="118"/>
      <c r="FZ493" s="118"/>
      <c r="GA493" s="118"/>
      <c r="GB493" s="118"/>
      <c r="GC493" s="118"/>
      <c r="GD493" s="118"/>
      <c r="GE493" s="118"/>
      <c r="GF493" s="118"/>
      <c r="GG493" s="118"/>
      <c r="GH493" s="118"/>
      <c r="GI493" s="118"/>
      <c r="GJ493" s="118"/>
      <c r="GK493" s="118"/>
      <c r="GL493" s="118"/>
      <c r="GM493" s="118"/>
      <c r="GN493" s="118"/>
      <c r="GO493" s="118"/>
      <c r="GP493" s="118"/>
      <c r="GQ493" s="118"/>
      <c r="GR493" s="118"/>
      <c r="GS493" s="118"/>
      <c r="GT493" s="118"/>
      <c r="GU493" s="118"/>
      <c r="GV493" s="118"/>
      <c r="GW493" s="118"/>
      <c r="GX493" s="118"/>
      <c r="GY493" s="118"/>
      <c r="GZ493" s="118"/>
      <c r="HA493" s="118"/>
      <c r="HB493" s="118"/>
      <c r="HC493" s="118"/>
      <c r="HD493" s="118"/>
      <c r="HE493" s="118"/>
      <c r="HF493" s="118"/>
      <c r="HG493" s="118"/>
      <c r="HH493" s="118"/>
      <c r="HI493" s="118"/>
      <c r="HJ493" s="118"/>
      <c r="HK493" s="118"/>
      <c r="HL493" s="118"/>
      <c r="HM493" s="118"/>
      <c r="HN493" s="118"/>
      <c r="HO493" s="118"/>
      <c r="HP493" s="118"/>
      <c r="HQ493" s="118"/>
      <c r="HR493" s="118"/>
      <c r="HS493" s="118"/>
      <c r="HT493" s="118"/>
      <c r="HU493" s="118"/>
      <c r="HV493" s="118"/>
      <c r="HW493" s="118"/>
      <c r="HX493" s="118"/>
      <c r="HY493" s="118"/>
      <c r="HZ493" s="118"/>
      <c r="IA493" s="118"/>
      <c r="IB493" s="118"/>
      <c r="IC493" s="118"/>
      <c r="ID493" s="118"/>
      <c r="IE493" s="118"/>
      <c r="IF493" s="118"/>
      <c r="IG493" s="118"/>
      <c r="IH493" s="118"/>
      <c r="II493" s="118"/>
      <c r="IJ493" s="118"/>
      <c r="IK493" s="118"/>
      <c r="IL493" s="118"/>
      <c r="IM493" s="118"/>
      <c r="IN493" s="118"/>
      <c r="IO493" s="118"/>
      <c r="IP493" s="118"/>
      <c r="IQ493" s="118"/>
      <c r="IR493" s="118"/>
      <c r="IS493" s="118"/>
      <c r="IT493" s="118"/>
    </row>
    <row r="494" spans="1:254" ht="60" x14ac:dyDescent="0.25">
      <c r="A494" s="6">
        <v>2</v>
      </c>
      <c r="B494" s="106" t="s">
        <v>3798</v>
      </c>
      <c r="C494" s="8" t="s">
        <v>2508</v>
      </c>
      <c r="D494" s="7" t="s">
        <v>2502</v>
      </c>
      <c r="E494" s="6">
        <v>494</v>
      </c>
      <c r="F494" s="8" t="s">
        <v>2509</v>
      </c>
      <c r="G494" s="15" t="s">
        <v>2510</v>
      </c>
      <c r="H494" s="114">
        <v>105.17</v>
      </c>
      <c r="I494" s="6" t="s">
        <v>37</v>
      </c>
      <c r="J494" s="9"/>
      <c r="K494" s="48" t="s">
        <v>2511</v>
      </c>
      <c r="L494" s="76" t="s">
        <v>2512</v>
      </c>
      <c r="M494" s="50" t="s">
        <v>2513</v>
      </c>
      <c r="N494" s="50"/>
      <c r="O494" s="50" t="s">
        <v>2514</v>
      </c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8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79"/>
      <c r="CB494" s="179"/>
      <c r="CC494" s="179"/>
      <c r="CD494" s="179"/>
      <c r="CE494" s="179"/>
      <c r="CF494" s="179"/>
      <c r="CG494" s="179"/>
      <c r="CH494" s="179"/>
      <c r="CI494" s="179"/>
      <c r="CJ494" s="179"/>
      <c r="CK494" s="179"/>
      <c r="CL494" s="179"/>
      <c r="CM494" s="179"/>
      <c r="CN494" s="179"/>
      <c r="CO494" s="179"/>
      <c r="CP494" s="179"/>
      <c r="CQ494" s="179"/>
      <c r="CR494" s="179"/>
      <c r="CS494" s="179"/>
      <c r="CT494" s="179"/>
      <c r="CU494" s="179"/>
      <c r="CV494" s="179"/>
      <c r="CW494" s="179"/>
      <c r="CX494" s="179"/>
      <c r="CY494" s="179"/>
      <c r="CZ494" s="179"/>
      <c r="DA494" s="179"/>
      <c r="DB494" s="179"/>
      <c r="DC494" s="179"/>
      <c r="DD494" s="179"/>
      <c r="DE494" s="179"/>
      <c r="DF494" s="179"/>
      <c r="DG494" s="179"/>
      <c r="DH494" s="179"/>
      <c r="DI494" s="179"/>
      <c r="DJ494" s="179"/>
      <c r="DK494" s="179"/>
      <c r="DL494" s="179"/>
      <c r="DM494" s="179"/>
      <c r="DN494" s="179"/>
      <c r="DO494" s="179"/>
      <c r="DP494" s="179"/>
      <c r="DQ494" s="179"/>
      <c r="DR494" s="179"/>
      <c r="DS494" s="179"/>
      <c r="DT494" s="179"/>
      <c r="DU494" s="179"/>
      <c r="DV494" s="179"/>
      <c r="DW494" s="179"/>
      <c r="DX494" s="179"/>
      <c r="DY494" s="179"/>
      <c r="DZ494" s="179"/>
      <c r="EA494" s="179"/>
      <c r="EB494" s="179"/>
      <c r="EC494" s="179"/>
      <c r="ED494" s="179"/>
      <c r="EE494" s="179"/>
      <c r="EF494" s="179"/>
      <c r="EG494" s="179"/>
      <c r="EH494" s="179"/>
      <c r="EI494" s="179"/>
      <c r="EJ494" s="179"/>
      <c r="EK494" s="179"/>
      <c r="EL494" s="179"/>
      <c r="EM494" s="179"/>
      <c r="EN494" s="179"/>
      <c r="EO494" s="179"/>
      <c r="EP494" s="179"/>
      <c r="EQ494" s="179"/>
      <c r="ER494" s="179"/>
      <c r="ES494" s="179"/>
      <c r="ET494" s="179"/>
      <c r="EU494" s="179"/>
      <c r="EV494" s="179"/>
      <c r="EW494" s="179"/>
      <c r="EX494" s="179"/>
      <c r="EY494" s="179"/>
      <c r="EZ494" s="179"/>
      <c r="FA494" s="179"/>
      <c r="FB494" s="179"/>
      <c r="FC494" s="179"/>
      <c r="FD494" s="179"/>
      <c r="FE494" s="179"/>
      <c r="FF494" s="179"/>
      <c r="FG494" s="179"/>
      <c r="FH494" s="179"/>
      <c r="FI494" s="179"/>
      <c r="FJ494" s="179"/>
      <c r="FK494" s="179"/>
      <c r="FL494" s="179"/>
      <c r="FM494" s="179"/>
      <c r="FN494" s="179"/>
      <c r="FO494" s="179"/>
      <c r="FP494" s="179"/>
      <c r="FQ494" s="179"/>
      <c r="FR494" s="179"/>
      <c r="FS494" s="179"/>
      <c r="FT494" s="179"/>
      <c r="FU494" s="179"/>
      <c r="FV494" s="179"/>
      <c r="FW494" s="179"/>
      <c r="FX494" s="179"/>
      <c r="FY494" s="179"/>
      <c r="FZ494" s="179"/>
      <c r="GA494" s="179"/>
      <c r="GB494" s="179"/>
      <c r="GC494" s="179"/>
      <c r="GD494" s="179"/>
      <c r="GE494" s="179"/>
      <c r="GF494" s="179"/>
      <c r="GG494" s="179"/>
      <c r="GH494" s="179"/>
      <c r="GI494" s="179"/>
      <c r="GJ494" s="179"/>
      <c r="GK494" s="179"/>
      <c r="GL494" s="179"/>
      <c r="GM494" s="179"/>
      <c r="GN494" s="179"/>
      <c r="GO494" s="179"/>
      <c r="GP494" s="179"/>
      <c r="GQ494" s="179"/>
      <c r="GR494" s="179"/>
      <c r="GS494" s="179"/>
      <c r="GT494" s="179"/>
      <c r="GU494" s="179"/>
      <c r="GV494" s="179"/>
      <c r="GW494" s="179"/>
      <c r="GX494" s="179"/>
      <c r="GY494" s="179"/>
      <c r="GZ494" s="179"/>
      <c r="HA494" s="179"/>
      <c r="HB494" s="179"/>
      <c r="HC494" s="179"/>
      <c r="HD494" s="179"/>
      <c r="HE494" s="179"/>
      <c r="HF494" s="179"/>
      <c r="HG494" s="179"/>
      <c r="HH494" s="179"/>
      <c r="HI494" s="179"/>
      <c r="HJ494" s="179"/>
      <c r="HK494" s="179"/>
      <c r="HL494" s="179"/>
      <c r="HM494" s="179"/>
      <c r="HN494" s="179"/>
      <c r="HO494" s="179"/>
      <c r="HP494" s="179"/>
      <c r="HQ494" s="179"/>
      <c r="HR494" s="179"/>
      <c r="HS494" s="179"/>
      <c r="HT494" s="179"/>
      <c r="HU494" s="179"/>
      <c r="HV494" s="179"/>
      <c r="HW494" s="179"/>
      <c r="HX494" s="179"/>
      <c r="HY494" s="179"/>
      <c r="HZ494" s="179"/>
      <c r="IA494" s="179"/>
      <c r="IB494" s="179"/>
      <c r="IC494" s="179"/>
      <c r="ID494" s="179"/>
      <c r="IE494" s="179"/>
      <c r="IF494" s="179"/>
      <c r="IG494" s="179"/>
      <c r="IH494" s="179"/>
      <c r="II494" s="179"/>
      <c r="IJ494" s="179"/>
      <c r="IK494" s="179"/>
      <c r="IL494" s="179"/>
      <c r="IM494" s="179"/>
      <c r="IN494" s="179"/>
      <c r="IO494" s="179"/>
      <c r="IP494" s="179"/>
      <c r="IQ494" s="179"/>
      <c r="IR494" s="179"/>
      <c r="IS494" s="179"/>
      <c r="IT494" s="179"/>
    </row>
    <row r="495" spans="1:254" ht="45" x14ac:dyDescent="0.25">
      <c r="A495" s="6">
        <v>2</v>
      </c>
      <c r="B495" s="106" t="s">
        <v>3798</v>
      </c>
      <c r="C495" s="15" t="s">
        <v>2621</v>
      </c>
      <c r="D495" s="14" t="s">
        <v>2502</v>
      </c>
      <c r="E495" s="6">
        <v>495</v>
      </c>
      <c r="F495" s="12" t="s">
        <v>2650</v>
      </c>
      <c r="G495" s="15" t="s">
        <v>2651</v>
      </c>
      <c r="H495" s="54">
        <v>92.25</v>
      </c>
      <c r="I495" s="54" t="s">
        <v>37</v>
      </c>
      <c r="J495" s="26"/>
      <c r="K495" s="15" t="s">
        <v>2652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98"/>
      <c r="AN495" s="118"/>
      <c r="AO495" s="118"/>
      <c r="AP495" s="118"/>
      <c r="AQ495" s="118"/>
      <c r="AR495" s="118"/>
      <c r="AS495" s="118"/>
      <c r="AT495" s="118"/>
      <c r="AU495" s="118"/>
      <c r="AV495" s="118"/>
      <c r="AW495" s="118"/>
      <c r="AX495" s="118"/>
      <c r="AY495" s="118"/>
      <c r="AZ495" s="118"/>
      <c r="BA495" s="118"/>
      <c r="BB495" s="118"/>
      <c r="BC495" s="118"/>
      <c r="BD495" s="118"/>
      <c r="BE495" s="118"/>
      <c r="BF495" s="118"/>
      <c r="BG495" s="118"/>
      <c r="BH495" s="118"/>
      <c r="BI495" s="118"/>
      <c r="BJ495" s="118"/>
      <c r="BK495" s="118"/>
      <c r="BL495" s="118"/>
      <c r="BM495" s="118"/>
      <c r="BN495" s="118"/>
      <c r="BO495" s="118"/>
      <c r="BP495" s="118"/>
      <c r="BQ495" s="118"/>
      <c r="BR495" s="118"/>
      <c r="BS495" s="118"/>
      <c r="BT495" s="118"/>
      <c r="BU495" s="118"/>
      <c r="BV495" s="118"/>
      <c r="BW495" s="118"/>
      <c r="BX495" s="118"/>
      <c r="BY495" s="118"/>
      <c r="BZ495" s="118"/>
      <c r="CA495" s="118"/>
      <c r="CB495" s="118"/>
      <c r="CC495" s="118"/>
      <c r="CD495" s="118"/>
      <c r="CE495" s="118"/>
      <c r="CF495" s="118"/>
      <c r="CG495" s="118"/>
      <c r="CH495" s="118"/>
      <c r="CI495" s="118"/>
      <c r="CJ495" s="118"/>
      <c r="CK495" s="118"/>
      <c r="CL495" s="118"/>
      <c r="CM495" s="118"/>
      <c r="CN495" s="118"/>
      <c r="CO495" s="118"/>
      <c r="CP495" s="118"/>
      <c r="CQ495" s="118"/>
      <c r="CR495" s="118"/>
      <c r="CS495" s="118"/>
      <c r="CT495" s="118"/>
      <c r="CU495" s="118"/>
      <c r="CV495" s="118"/>
      <c r="CW495" s="118"/>
      <c r="CX495" s="118"/>
      <c r="CY495" s="118"/>
      <c r="CZ495" s="118"/>
      <c r="DA495" s="118"/>
      <c r="DB495" s="118"/>
      <c r="DC495" s="118"/>
      <c r="DD495" s="118"/>
      <c r="DE495" s="118"/>
      <c r="DF495" s="118"/>
      <c r="DG495" s="118"/>
      <c r="DH495" s="118"/>
      <c r="DI495" s="118"/>
      <c r="DJ495" s="118"/>
      <c r="DK495" s="118"/>
      <c r="DL495" s="118"/>
      <c r="DM495" s="118"/>
      <c r="DN495" s="118"/>
      <c r="DO495" s="118"/>
      <c r="DP495" s="118"/>
      <c r="DQ495" s="118"/>
      <c r="DR495" s="118"/>
      <c r="DS495" s="118"/>
      <c r="DT495" s="118"/>
      <c r="DU495" s="118"/>
      <c r="DV495" s="118"/>
      <c r="DW495" s="118"/>
      <c r="DX495" s="118"/>
      <c r="DY495" s="118"/>
      <c r="DZ495" s="118"/>
      <c r="EA495" s="118"/>
      <c r="EB495" s="118"/>
      <c r="EC495" s="118"/>
      <c r="ED495" s="118"/>
      <c r="EE495" s="118"/>
      <c r="EF495" s="118"/>
      <c r="EG495" s="118"/>
      <c r="EH495" s="118"/>
      <c r="EI495" s="118"/>
      <c r="EJ495" s="118"/>
      <c r="EK495" s="118"/>
      <c r="EL495" s="118"/>
      <c r="EM495" s="118"/>
      <c r="EN495" s="118"/>
      <c r="EO495" s="118"/>
      <c r="EP495" s="118"/>
      <c r="EQ495" s="118"/>
      <c r="ER495" s="118"/>
      <c r="ES495" s="118"/>
      <c r="ET495" s="118"/>
      <c r="EU495" s="118"/>
      <c r="EV495" s="118"/>
      <c r="EW495" s="118"/>
      <c r="EX495" s="118"/>
      <c r="EY495" s="118"/>
      <c r="EZ495" s="118"/>
      <c r="FA495" s="118"/>
      <c r="FB495" s="118"/>
      <c r="FC495" s="118"/>
      <c r="FD495" s="118"/>
      <c r="FE495" s="118"/>
      <c r="FF495" s="118"/>
      <c r="FG495" s="118"/>
      <c r="FH495" s="118"/>
      <c r="FI495" s="118"/>
      <c r="FJ495" s="118"/>
      <c r="FK495" s="118"/>
      <c r="FL495" s="118"/>
      <c r="FM495" s="118"/>
      <c r="FN495" s="118"/>
      <c r="FO495" s="118"/>
      <c r="FP495" s="118"/>
      <c r="FQ495" s="118"/>
      <c r="FR495" s="118"/>
      <c r="FS495" s="118"/>
      <c r="FT495" s="118"/>
      <c r="FU495" s="118"/>
      <c r="FV495" s="118"/>
      <c r="FW495" s="118"/>
      <c r="FX495" s="118"/>
      <c r="FY495" s="118"/>
      <c r="FZ495" s="118"/>
      <c r="GA495" s="118"/>
      <c r="GB495" s="118"/>
      <c r="GC495" s="118"/>
      <c r="GD495" s="118"/>
      <c r="GE495" s="118"/>
      <c r="GF495" s="118"/>
      <c r="GG495" s="118"/>
      <c r="GH495" s="118"/>
      <c r="GI495" s="118"/>
      <c r="GJ495" s="118"/>
      <c r="GK495" s="118"/>
      <c r="GL495" s="118"/>
      <c r="GM495" s="118"/>
      <c r="GN495" s="118"/>
      <c r="GO495" s="118"/>
      <c r="GP495" s="118"/>
      <c r="GQ495" s="118"/>
      <c r="GR495" s="118"/>
      <c r="GS495" s="118"/>
      <c r="GT495" s="118"/>
      <c r="GU495" s="118"/>
      <c r="GV495" s="118"/>
      <c r="GW495" s="118"/>
      <c r="GX495" s="118"/>
      <c r="GY495" s="118"/>
      <c r="GZ495" s="118"/>
      <c r="HA495" s="118"/>
      <c r="HB495" s="118"/>
      <c r="HC495" s="118"/>
      <c r="HD495" s="118"/>
      <c r="HE495" s="118"/>
      <c r="HF495" s="118"/>
      <c r="HG495" s="118"/>
      <c r="HH495" s="118"/>
      <c r="HI495" s="118"/>
      <c r="HJ495" s="118"/>
      <c r="HK495" s="118"/>
      <c r="HL495" s="118"/>
      <c r="HM495" s="118"/>
      <c r="HN495" s="118"/>
      <c r="HO495" s="118"/>
      <c r="HP495" s="118"/>
      <c r="HQ495" s="118"/>
      <c r="HR495" s="118"/>
      <c r="HS495" s="118"/>
      <c r="HT495" s="118"/>
      <c r="HU495" s="118"/>
      <c r="HV495" s="118"/>
      <c r="HW495" s="118"/>
      <c r="HX495" s="118"/>
      <c r="HY495" s="118"/>
      <c r="HZ495" s="118"/>
      <c r="IA495" s="118"/>
      <c r="IB495" s="118"/>
      <c r="IC495" s="118"/>
      <c r="ID495" s="118"/>
      <c r="IE495" s="118"/>
      <c r="IF495" s="118"/>
      <c r="IG495" s="118"/>
      <c r="IH495" s="118"/>
      <c r="II495" s="118"/>
      <c r="IJ495" s="118"/>
      <c r="IK495" s="118"/>
      <c r="IL495" s="118"/>
      <c r="IM495" s="118"/>
      <c r="IN495" s="118"/>
      <c r="IO495" s="118"/>
      <c r="IP495" s="118"/>
      <c r="IQ495" s="118"/>
      <c r="IR495" s="118"/>
      <c r="IS495" s="118"/>
      <c r="IT495" s="118"/>
    </row>
    <row r="496" spans="1:254" ht="45" x14ac:dyDescent="0.25">
      <c r="A496" s="6">
        <v>2</v>
      </c>
      <c r="B496" s="106" t="s">
        <v>3798</v>
      </c>
      <c r="C496" s="15" t="s">
        <v>2904</v>
      </c>
      <c r="D496" s="15" t="s">
        <v>2502</v>
      </c>
      <c r="E496" s="6">
        <v>496</v>
      </c>
      <c r="F496" s="8" t="s">
        <v>2935</v>
      </c>
      <c r="G496" s="22" t="s">
        <v>2936</v>
      </c>
      <c r="H496" s="158">
        <v>32.869999999999997</v>
      </c>
      <c r="I496" s="13" t="s">
        <v>37</v>
      </c>
      <c r="J496" s="6"/>
      <c r="K496" s="15" t="s">
        <v>2937</v>
      </c>
      <c r="L496" s="16"/>
      <c r="M496" s="16" t="s">
        <v>2938</v>
      </c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6"/>
      <c r="AN496" s="112"/>
      <c r="AO496" s="112"/>
      <c r="AP496" s="112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112"/>
      <c r="BA496" s="112"/>
      <c r="BB496" s="112"/>
      <c r="BC496" s="112"/>
      <c r="BD496" s="112"/>
      <c r="BE496" s="112"/>
      <c r="BF496" s="112"/>
      <c r="BG496" s="112"/>
      <c r="BH496" s="112"/>
      <c r="BI496" s="112"/>
      <c r="BJ496" s="112"/>
      <c r="BK496" s="112"/>
      <c r="BL496" s="112"/>
      <c r="BM496" s="112"/>
      <c r="BN496" s="112"/>
      <c r="BO496" s="112"/>
      <c r="BP496" s="112"/>
      <c r="BQ496" s="112"/>
      <c r="BR496" s="112"/>
      <c r="BS496" s="112"/>
      <c r="BT496" s="112"/>
      <c r="BU496" s="112"/>
      <c r="BV496" s="112"/>
      <c r="BW496" s="112"/>
      <c r="BX496" s="112"/>
      <c r="BY496" s="112"/>
      <c r="BZ496" s="112"/>
      <c r="CA496" s="112"/>
      <c r="CB496" s="112"/>
      <c r="CC496" s="112"/>
      <c r="CD496" s="112"/>
      <c r="CE496" s="112"/>
      <c r="CF496" s="112"/>
      <c r="CG496" s="112"/>
      <c r="CH496" s="112"/>
      <c r="CI496" s="112"/>
      <c r="CJ496" s="112"/>
      <c r="CK496" s="112"/>
      <c r="CL496" s="112"/>
      <c r="CM496" s="112"/>
      <c r="CN496" s="112"/>
      <c r="CO496" s="112"/>
      <c r="CP496" s="112"/>
      <c r="CQ496" s="112"/>
      <c r="CR496" s="112"/>
      <c r="CS496" s="112"/>
      <c r="CT496" s="112"/>
      <c r="CU496" s="112"/>
      <c r="CV496" s="112"/>
      <c r="CW496" s="112"/>
      <c r="CX496" s="112"/>
      <c r="CY496" s="112"/>
      <c r="CZ496" s="112"/>
      <c r="DA496" s="112"/>
      <c r="DB496" s="112"/>
      <c r="DC496" s="112"/>
      <c r="DD496" s="112"/>
      <c r="DE496" s="112"/>
      <c r="DF496" s="112"/>
      <c r="DG496" s="112"/>
      <c r="DH496" s="112"/>
      <c r="DI496" s="112"/>
      <c r="DJ496" s="112"/>
      <c r="DK496" s="112"/>
      <c r="DL496" s="112"/>
      <c r="DM496" s="112"/>
      <c r="DN496" s="112"/>
      <c r="DO496" s="112"/>
      <c r="DP496" s="112"/>
      <c r="DQ496" s="112"/>
      <c r="DR496" s="112"/>
      <c r="DS496" s="112"/>
      <c r="DT496" s="112"/>
      <c r="DU496" s="112"/>
      <c r="DV496" s="112"/>
      <c r="DW496" s="112"/>
      <c r="DX496" s="112"/>
      <c r="DY496" s="112"/>
      <c r="DZ496" s="112"/>
      <c r="EA496" s="112"/>
      <c r="EB496" s="112"/>
      <c r="EC496" s="112"/>
      <c r="ED496" s="112"/>
      <c r="EE496" s="112"/>
      <c r="EF496" s="112"/>
      <c r="EG496" s="112"/>
      <c r="EH496" s="112"/>
      <c r="EI496" s="112"/>
      <c r="EJ496" s="112"/>
      <c r="EK496" s="112"/>
      <c r="EL496" s="112"/>
      <c r="EM496" s="112"/>
      <c r="EN496" s="112"/>
      <c r="EO496" s="112"/>
      <c r="EP496" s="112"/>
      <c r="EQ496" s="112"/>
      <c r="ER496" s="112"/>
      <c r="ES496" s="112"/>
      <c r="ET496" s="112"/>
      <c r="EU496" s="112"/>
      <c r="EV496" s="112"/>
      <c r="EW496" s="112"/>
      <c r="EX496" s="112"/>
      <c r="EY496" s="112"/>
      <c r="EZ496" s="112"/>
      <c r="FA496" s="112"/>
      <c r="FB496" s="112"/>
      <c r="FC496" s="112"/>
      <c r="FD496" s="112"/>
      <c r="FE496" s="112"/>
      <c r="FF496" s="112"/>
      <c r="FG496" s="112"/>
      <c r="FH496" s="112"/>
      <c r="FI496" s="112"/>
      <c r="FJ496" s="112"/>
      <c r="FK496" s="112"/>
      <c r="FL496" s="112"/>
      <c r="FM496" s="112"/>
      <c r="FN496" s="112"/>
      <c r="FO496" s="112"/>
      <c r="FP496" s="112"/>
      <c r="FQ496" s="112"/>
      <c r="FR496" s="112"/>
      <c r="FS496" s="112"/>
      <c r="FT496" s="112"/>
      <c r="FU496" s="112"/>
      <c r="FV496" s="112"/>
      <c r="FW496" s="112"/>
      <c r="FX496" s="112"/>
      <c r="FY496" s="112"/>
      <c r="FZ496" s="112"/>
      <c r="GA496" s="112"/>
      <c r="GB496" s="112"/>
      <c r="GC496" s="112"/>
      <c r="GD496" s="112"/>
      <c r="GE496" s="112"/>
      <c r="GF496" s="112"/>
      <c r="GG496" s="112"/>
      <c r="GH496" s="112"/>
      <c r="GI496" s="112"/>
      <c r="GJ496" s="112"/>
      <c r="GK496" s="112"/>
      <c r="GL496" s="112"/>
      <c r="GM496" s="112"/>
      <c r="GN496" s="112"/>
      <c r="GO496" s="112"/>
      <c r="GP496" s="112"/>
      <c r="GQ496" s="112"/>
      <c r="GR496" s="112"/>
      <c r="GS496" s="112"/>
      <c r="GT496" s="112"/>
      <c r="GU496" s="112"/>
      <c r="GV496" s="112"/>
      <c r="GW496" s="112"/>
      <c r="GX496" s="112"/>
      <c r="GY496" s="112"/>
      <c r="GZ496" s="112"/>
      <c r="HA496" s="112"/>
      <c r="HB496" s="112"/>
      <c r="HC496" s="112"/>
      <c r="HD496" s="112"/>
      <c r="HE496" s="112"/>
      <c r="HF496" s="112"/>
      <c r="HG496" s="112"/>
      <c r="HH496" s="112"/>
      <c r="HI496" s="112"/>
      <c r="HJ496" s="112"/>
      <c r="HK496" s="112"/>
      <c r="HL496" s="112"/>
      <c r="HM496" s="112"/>
      <c r="HN496" s="112"/>
      <c r="HO496" s="112"/>
      <c r="HP496" s="112"/>
      <c r="HQ496" s="112"/>
      <c r="HR496" s="112"/>
      <c r="HS496" s="112"/>
      <c r="HT496" s="112"/>
      <c r="HU496" s="112"/>
      <c r="HV496" s="112"/>
      <c r="HW496" s="112"/>
      <c r="HX496" s="112"/>
      <c r="HY496" s="112"/>
      <c r="HZ496" s="112"/>
      <c r="IA496" s="112"/>
      <c r="IB496" s="112"/>
      <c r="IC496" s="112"/>
      <c r="ID496" s="112"/>
      <c r="IE496" s="112"/>
      <c r="IF496" s="112"/>
      <c r="IG496" s="112"/>
      <c r="IH496" s="112"/>
      <c r="II496" s="112"/>
      <c r="IJ496" s="112"/>
      <c r="IK496" s="112"/>
      <c r="IL496" s="112"/>
      <c r="IM496" s="112"/>
      <c r="IN496" s="112"/>
      <c r="IO496" s="112"/>
      <c r="IP496" s="112"/>
      <c r="IQ496" s="112"/>
      <c r="IR496" s="112"/>
      <c r="IS496" s="112"/>
      <c r="IT496" s="112"/>
    </row>
    <row r="497" spans="1:254" ht="75" x14ac:dyDescent="0.25">
      <c r="A497" s="6">
        <v>4</v>
      </c>
      <c r="B497" s="106" t="s">
        <v>3798</v>
      </c>
      <c r="C497" s="39" t="s">
        <v>4334</v>
      </c>
      <c r="D497" s="10" t="s">
        <v>2502</v>
      </c>
      <c r="E497" s="6">
        <v>497</v>
      </c>
      <c r="F497" s="98" t="s">
        <v>4309</v>
      </c>
      <c r="G497" s="98" t="s">
        <v>4308</v>
      </c>
      <c r="H497" s="249">
        <v>3432.8</v>
      </c>
      <c r="I497" s="88" t="s">
        <v>37</v>
      </c>
      <c r="J497" s="98" t="s">
        <v>4307</v>
      </c>
      <c r="K497" s="98" t="s">
        <v>4306</v>
      </c>
      <c r="L497" s="11"/>
      <c r="M497" s="88" t="s">
        <v>4305</v>
      </c>
      <c r="N497" s="9">
        <v>3021662</v>
      </c>
      <c r="O497" s="88" t="s">
        <v>4304</v>
      </c>
      <c r="P497" s="11">
        <v>2568658</v>
      </c>
      <c r="Q497" s="88" t="s">
        <v>4303</v>
      </c>
      <c r="R497" s="9">
        <v>1594062</v>
      </c>
      <c r="S497" s="88" t="s">
        <v>4302</v>
      </c>
      <c r="T497" s="9"/>
      <c r="U497" s="88" t="s">
        <v>4301</v>
      </c>
      <c r="V497" s="9">
        <v>2383033</v>
      </c>
      <c r="W497" s="9"/>
      <c r="X497" s="9"/>
      <c r="Y497" s="9"/>
      <c r="Z497" s="9"/>
      <c r="AA497" s="9"/>
      <c r="AB497" s="9"/>
      <c r="AC497" s="84"/>
      <c r="AD497" s="84"/>
      <c r="AE497" s="84"/>
      <c r="AF497" s="84"/>
      <c r="AG497" s="84"/>
      <c r="AH497" s="84"/>
      <c r="AI497" s="84"/>
      <c r="AJ497" s="84"/>
      <c r="AK497" s="84"/>
      <c r="AL497" s="84"/>
      <c r="AM497" s="84"/>
    </row>
    <row r="498" spans="1:254" ht="45" x14ac:dyDescent="0.25">
      <c r="A498" s="6">
        <v>2</v>
      </c>
      <c r="B498" s="106" t="s">
        <v>3798</v>
      </c>
      <c r="C498" s="14" t="s">
        <v>2515</v>
      </c>
      <c r="D498" s="17" t="s">
        <v>2502</v>
      </c>
      <c r="E498" s="6">
        <v>498</v>
      </c>
      <c r="F498" s="7" t="s">
        <v>2516</v>
      </c>
      <c r="G498" s="15" t="s">
        <v>2517</v>
      </c>
      <c r="H498" s="27">
        <v>405.95</v>
      </c>
      <c r="I498" s="27" t="s">
        <v>37</v>
      </c>
      <c r="J498" s="29"/>
      <c r="K498" s="28" t="s">
        <v>2518</v>
      </c>
      <c r="L498" s="29"/>
      <c r="M498" s="29" t="s">
        <v>2519</v>
      </c>
      <c r="N498" s="18"/>
      <c r="O498" s="18" t="s">
        <v>2520</v>
      </c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98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79"/>
      <c r="CB498" s="179"/>
      <c r="CC498" s="179"/>
      <c r="CD498" s="179"/>
      <c r="CE498" s="179"/>
      <c r="CF498" s="179"/>
      <c r="CG498" s="179"/>
      <c r="CH498" s="179"/>
      <c r="CI498" s="179"/>
      <c r="CJ498" s="179"/>
      <c r="CK498" s="179"/>
      <c r="CL498" s="179"/>
      <c r="CM498" s="179"/>
      <c r="CN498" s="179"/>
      <c r="CO498" s="179"/>
      <c r="CP498" s="179"/>
      <c r="CQ498" s="179"/>
      <c r="CR498" s="179"/>
      <c r="CS498" s="179"/>
      <c r="CT498" s="179"/>
      <c r="CU498" s="179"/>
      <c r="CV498" s="179"/>
      <c r="CW498" s="179"/>
      <c r="CX498" s="179"/>
      <c r="CY498" s="179"/>
      <c r="CZ498" s="179"/>
      <c r="DA498" s="179"/>
      <c r="DB498" s="179"/>
      <c r="DC498" s="179"/>
      <c r="DD498" s="179"/>
      <c r="DE498" s="179"/>
      <c r="DF498" s="179"/>
      <c r="DG498" s="179"/>
      <c r="DH498" s="179"/>
      <c r="DI498" s="179"/>
      <c r="DJ498" s="179"/>
      <c r="DK498" s="179"/>
      <c r="DL498" s="179"/>
      <c r="DM498" s="179"/>
      <c r="DN498" s="179"/>
      <c r="DO498" s="179"/>
      <c r="DP498" s="179"/>
      <c r="DQ498" s="179"/>
      <c r="DR498" s="179"/>
      <c r="DS498" s="179"/>
      <c r="DT498" s="179"/>
      <c r="DU498" s="179"/>
      <c r="DV498" s="179"/>
      <c r="DW498" s="179"/>
      <c r="DX498" s="179"/>
      <c r="DY498" s="179"/>
      <c r="DZ498" s="179"/>
      <c r="EA498" s="179"/>
      <c r="EB498" s="179"/>
      <c r="EC498" s="179"/>
      <c r="ED498" s="179"/>
      <c r="EE498" s="179"/>
      <c r="EF498" s="179"/>
      <c r="EG498" s="179"/>
      <c r="EH498" s="179"/>
      <c r="EI498" s="179"/>
      <c r="EJ498" s="179"/>
      <c r="EK498" s="179"/>
      <c r="EL498" s="179"/>
      <c r="EM498" s="179"/>
      <c r="EN498" s="179"/>
      <c r="EO498" s="179"/>
      <c r="EP498" s="179"/>
      <c r="EQ498" s="179"/>
      <c r="ER498" s="179"/>
      <c r="ES498" s="179"/>
      <c r="ET498" s="179"/>
      <c r="EU498" s="179"/>
      <c r="EV498" s="179"/>
      <c r="EW498" s="179"/>
      <c r="EX498" s="179"/>
      <c r="EY498" s="179"/>
      <c r="EZ498" s="179"/>
      <c r="FA498" s="179"/>
      <c r="FB498" s="179"/>
      <c r="FC498" s="179"/>
      <c r="FD498" s="179"/>
      <c r="FE498" s="179"/>
      <c r="FF498" s="179"/>
      <c r="FG498" s="179"/>
      <c r="FH498" s="179"/>
      <c r="FI498" s="179"/>
      <c r="FJ498" s="179"/>
      <c r="FK498" s="179"/>
      <c r="FL498" s="179"/>
      <c r="FM498" s="179"/>
      <c r="FN498" s="179"/>
      <c r="FO498" s="179"/>
      <c r="FP498" s="179"/>
      <c r="FQ498" s="179"/>
      <c r="FR498" s="179"/>
      <c r="FS498" s="179"/>
      <c r="FT498" s="179"/>
      <c r="FU498" s="179"/>
      <c r="FV498" s="179"/>
      <c r="FW498" s="179"/>
      <c r="FX498" s="179"/>
      <c r="FY498" s="179"/>
      <c r="FZ498" s="179"/>
      <c r="GA498" s="179"/>
      <c r="GB498" s="179"/>
      <c r="GC498" s="179"/>
      <c r="GD498" s="179"/>
      <c r="GE498" s="179"/>
      <c r="GF498" s="179"/>
      <c r="GG498" s="179"/>
      <c r="GH498" s="179"/>
      <c r="GI498" s="179"/>
      <c r="GJ498" s="179"/>
      <c r="GK498" s="179"/>
      <c r="GL498" s="179"/>
      <c r="GM498" s="179"/>
      <c r="GN498" s="179"/>
      <c r="GO498" s="179"/>
      <c r="GP498" s="179"/>
      <c r="GQ498" s="179"/>
      <c r="GR498" s="179"/>
      <c r="GS498" s="179"/>
      <c r="GT498" s="179"/>
      <c r="GU498" s="179"/>
      <c r="GV498" s="179"/>
      <c r="GW498" s="179"/>
      <c r="GX498" s="179"/>
      <c r="GY498" s="179"/>
      <c r="GZ498" s="179"/>
      <c r="HA498" s="179"/>
      <c r="HB498" s="179"/>
      <c r="HC498" s="179"/>
      <c r="HD498" s="179"/>
      <c r="HE498" s="179"/>
      <c r="HF498" s="179"/>
      <c r="HG498" s="179"/>
      <c r="HH498" s="179"/>
      <c r="HI498" s="179"/>
      <c r="HJ498" s="179"/>
      <c r="HK498" s="179"/>
      <c r="HL498" s="179"/>
      <c r="HM498" s="179"/>
      <c r="HN498" s="179"/>
      <c r="HO498" s="179"/>
      <c r="HP498" s="179"/>
      <c r="HQ498" s="179"/>
      <c r="HR498" s="179"/>
      <c r="HS498" s="179"/>
      <c r="HT498" s="179"/>
      <c r="HU498" s="179"/>
      <c r="HV498" s="179"/>
      <c r="HW498" s="179"/>
      <c r="HX498" s="179"/>
      <c r="HY498" s="179"/>
      <c r="HZ498" s="179"/>
      <c r="IA498" s="179"/>
      <c r="IB498" s="179"/>
      <c r="IC498" s="179"/>
      <c r="ID498" s="179"/>
      <c r="IE498" s="179"/>
      <c r="IF498" s="179"/>
      <c r="IG498" s="179"/>
      <c r="IH498" s="179"/>
      <c r="II498" s="179"/>
      <c r="IJ498" s="179"/>
      <c r="IK498" s="179"/>
      <c r="IL498" s="179"/>
      <c r="IM498" s="179"/>
      <c r="IN498" s="179"/>
      <c r="IO498" s="179"/>
      <c r="IP498" s="179"/>
      <c r="IQ498" s="179"/>
      <c r="IR498" s="179"/>
      <c r="IS498" s="179"/>
      <c r="IT498" s="179"/>
    </row>
    <row r="499" spans="1:254" ht="45" x14ac:dyDescent="0.25">
      <c r="A499" s="6">
        <v>2</v>
      </c>
      <c r="B499" s="106" t="s">
        <v>3798</v>
      </c>
      <c r="C499" s="15" t="s">
        <v>2904</v>
      </c>
      <c r="D499" s="15" t="s">
        <v>2502</v>
      </c>
      <c r="E499" s="6">
        <v>499</v>
      </c>
      <c r="F499" s="8" t="s">
        <v>2939</v>
      </c>
      <c r="G499" s="22" t="s">
        <v>2940</v>
      </c>
      <c r="H499" s="158">
        <v>29.63</v>
      </c>
      <c r="I499" s="13" t="s">
        <v>37</v>
      </c>
      <c r="J499" s="6"/>
      <c r="K499" s="15" t="s">
        <v>2941</v>
      </c>
      <c r="L499" s="16"/>
      <c r="M499" s="16" t="s">
        <v>2942</v>
      </c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6"/>
      <c r="AN499" s="96"/>
      <c r="AO499" s="96"/>
      <c r="AP499" s="96"/>
      <c r="AQ499" s="96"/>
      <c r="AR499" s="96"/>
      <c r="AS499" s="96"/>
      <c r="AT499" s="96"/>
      <c r="AU499" s="96"/>
      <c r="AV499" s="96"/>
      <c r="AW499" s="96"/>
      <c r="AX499" s="96"/>
      <c r="AY499" s="96"/>
      <c r="AZ499" s="96"/>
      <c r="BA499" s="96"/>
      <c r="BB499" s="96"/>
      <c r="BC499" s="96"/>
      <c r="BD499" s="96"/>
      <c r="BE499" s="96"/>
      <c r="BF499" s="96"/>
      <c r="BG499" s="96"/>
      <c r="BH499" s="96"/>
      <c r="BI499" s="96"/>
      <c r="BJ499" s="96"/>
      <c r="BK499" s="96"/>
      <c r="BL499" s="96"/>
      <c r="BM499" s="96"/>
      <c r="BN499" s="96"/>
      <c r="BO499" s="96"/>
      <c r="BP499" s="96"/>
      <c r="BQ499" s="96"/>
      <c r="BR499" s="96"/>
      <c r="BS499" s="96"/>
      <c r="BT499" s="96"/>
      <c r="BU499" s="96"/>
      <c r="BV499" s="96"/>
      <c r="BW499" s="96"/>
      <c r="BX499" s="96"/>
      <c r="BY499" s="96"/>
      <c r="BZ499" s="96"/>
      <c r="CA499" s="96"/>
      <c r="CB499" s="96"/>
      <c r="CC499" s="96"/>
      <c r="CD499" s="96"/>
      <c r="CE499" s="96"/>
      <c r="CF499" s="96"/>
      <c r="CG499" s="96"/>
      <c r="CH499" s="96"/>
      <c r="CI499" s="96"/>
      <c r="CJ499" s="96"/>
      <c r="CK499" s="96"/>
      <c r="CL499" s="96"/>
      <c r="CM499" s="96"/>
      <c r="CN499" s="96"/>
      <c r="CO499" s="96"/>
      <c r="CP499" s="96"/>
      <c r="CQ499" s="96"/>
      <c r="CR499" s="96"/>
      <c r="CS499" s="96"/>
      <c r="CT499" s="96"/>
      <c r="CU499" s="96"/>
      <c r="CV499" s="96"/>
      <c r="CW499" s="96"/>
      <c r="CX499" s="96"/>
      <c r="CY499" s="96"/>
      <c r="CZ499" s="96"/>
      <c r="DA499" s="96"/>
      <c r="DB499" s="96"/>
      <c r="DC499" s="96"/>
      <c r="DD499" s="96"/>
      <c r="DE499" s="96"/>
      <c r="DF499" s="96"/>
      <c r="DG499" s="96"/>
      <c r="DH499" s="96"/>
      <c r="DI499" s="96"/>
      <c r="DJ499" s="96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6"/>
      <c r="DV499" s="96"/>
      <c r="DW499" s="96"/>
      <c r="DX499" s="96"/>
      <c r="DY499" s="96"/>
      <c r="DZ499" s="96"/>
      <c r="EA499" s="96"/>
      <c r="EB499" s="96"/>
      <c r="EC499" s="96"/>
      <c r="ED499" s="96"/>
      <c r="EE499" s="96"/>
      <c r="EF499" s="96"/>
      <c r="EG499" s="96"/>
      <c r="EH499" s="96"/>
      <c r="EI499" s="96"/>
      <c r="EJ499" s="96"/>
      <c r="EK499" s="96"/>
      <c r="EL499" s="96"/>
      <c r="EM499" s="96"/>
      <c r="EN499" s="96"/>
      <c r="EO499" s="96"/>
      <c r="EP499" s="96"/>
      <c r="EQ499" s="96"/>
      <c r="ER499" s="96"/>
      <c r="ES499" s="96"/>
      <c r="ET499" s="96"/>
      <c r="EU499" s="96"/>
      <c r="EV499" s="96"/>
      <c r="EW499" s="96"/>
      <c r="EX499" s="96"/>
      <c r="EY499" s="96"/>
      <c r="EZ499" s="96"/>
      <c r="FA499" s="96"/>
      <c r="FB499" s="96"/>
      <c r="FC499" s="96"/>
      <c r="FD499" s="96"/>
      <c r="FE499" s="96"/>
      <c r="FF499" s="96"/>
      <c r="FG499" s="96"/>
      <c r="FH499" s="96"/>
      <c r="FI499" s="96"/>
      <c r="FJ499" s="96"/>
      <c r="FK499" s="96"/>
      <c r="FL499" s="96"/>
      <c r="FM499" s="96"/>
      <c r="FN499" s="96"/>
      <c r="FO499" s="96"/>
      <c r="FP499" s="96"/>
      <c r="FQ499" s="96"/>
      <c r="FR499" s="96"/>
      <c r="FS499" s="96"/>
      <c r="FT499" s="96"/>
      <c r="FU499" s="96"/>
      <c r="FV499" s="96"/>
      <c r="FW499" s="96"/>
      <c r="FX499" s="96"/>
      <c r="FY499" s="96"/>
      <c r="FZ499" s="96"/>
      <c r="GA499" s="96"/>
      <c r="GB499" s="96"/>
      <c r="GC499" s="96"/>
      <c r="GD499" s="96"/>
      <c r="GE499" s="96"/>
      <c r="GF499" s="96"/>
      <c r="GG499" s="96"/>
      <c r="GH499" s="96"/>
      <c r="GI499" s="96"/>
      <c r="GJ499" s="96"/>
      <c r="GK499" s="96"/>
      <c r="GL499" s="96"/>
      <c r="GM499" s="96"/>
      <c r="GN499" s="96"/>
      <c r="GO499" s="96"/>
      <c r="GP499" s="96"/>
      <c r="GQ499" s="96"/>
      <c r="GR499" s="96"/>
      <c r="GS499" s="96"/>
      <c r="GT499" s="96"/>
      <c r="GU499" s="96"/>
      <c r="GV499" s="96"/>
      <c r="GW499" s="96"/>
      <c r="GX499" s="96"/>
      <c r="GY499" s="96"/>
      <c r="GZ499" s="96"/>
      <c r="HA499" s="96"/>
      <c r="HB499" s="96"/>
      <c r="HC499" s="96"/>
      <c r="HD499" s="96"/>
      <c r="HE499" s="96"/>
      <c r="HF499" s="96"/>
      <c r="HG499" s="96"/>
      <c r="HH499" s="96"/>
      <c r="HI499" s="96"/>
      <c r="HJ499" s="96"/>
      <c r="HK499" s="96"/>
      <c r="HL499" s="96"/>
      <c r="HM499" s="96"/>
      <c r="HN499" s="96"/>
      <c r="HO499" s="96"/>
      <c r="HP499" s="96"/>
      <c r="HQ499" s="96"/>
      <c r="HR499" s="96"/>
      <c r="HS499" s="96"/>
      <c r="HT499" s="96"/>
      <c r="HU499" s="96"/>
      <c r="HV499" s="96"/>
      <c r="HW499" s="96"/>
      <c r="HX499" s="96"/>
      <c r="HY499" s="96"/>
      <c r="HZ499" s="96"/>
      <c r="IA499" s="96"/>
      <c r="IB499" s="96"/>
      <c r="IC499" s="96"/>
      <c r="ID499" s="96"/>
      <c r="IE499" s="96"/>
      <c r="IF499" s="96"/>
      <c r="IG499" s="96"/>
      <c r="IH499" s="96"/>
      <c r="II499" s="96"/>
      <c r="IJ499" s="96"/>
      <c r="IK499" s="96"/>
      <c r="IL499" s="96"/>
      <c r="IM499" s="96"/>
      <c r="IN499" s="96"/>
      <c r="IO499" s="96"/>
      <c r="IP499" s="96"/>
      <c r="IQ499" s="96"/>
      <c r="IR499" s="96"/>
      <c r="IS499" s="96"/>
      <c r="IT499" s="96"/>
    </row>
    <row r="500" spans="1:254" ht="60" x14ac:dyDescent="0.25">
      <c r="A500" s="6">
        <v>2</v>
      </c>
      <c r="B500" s="106" t="s">
        <v>3798</v>
      </c>
      <c r="C500" s="15" t="s">
        <v>2626</v>
      </c>
      <c r="D500" s="14" t="s">
        <v>2502</v>
      </c>
      <c r="E500" s="6">
        <v>500</v>
      </c>
      <c r="F500" s="12" t="s">
        <v>2653</v>
      </c>
      <c r="G500" s="14" t="s">
        <v>2654</v>
      </c>
      <c r="H500" s="150">
        <v>975.04</v>
      </c>
      <c r="I500" s="13" t="s">
        <v>37</v>
      </c>
      <c r="J500" s="56"/>
      <c r="K500" s="14" t="s">
        <v>2655</v>
      </c>
      <c r="L500" s="77">
        <v>5337563</v>
      </c>
      <c r="M500" s="56" t="s">
        <v>2656</v>
      </c>
      <c r="N500" s="56"/>
      <c r="O500" s="47"/>
      <c r="P500" s="56"/>
      <c r="Q500" s="56"/>
      <c r="R500" s="56"/>
      <c r="S500" s="5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98"/>
      <c r="AN500" s="118"/>
      <c r="AO500" s="118"/>
      <c r="AP500" s="118"/>
      <c r="AQ500" s="118"/>
      <c r="AR500" s="118"/>
      <c r="AS500" s="118"/>
      <c r="AT500" s="118"/>
      <c r="AU500" s="118"/>
      <c r="AV500" s="118"/>
      <c r="AW500" s="118"/>
      <c r="AX500" s="118"/>
      <c r="AY500" s="118"/>
      <c r="AZ500" s="118"/>
      <c r="BA500" s="118"/>
      <c r="BB500" s="118"/>
      <c r="BC500" s="118"/>
      <c r="BD500" s="118"/>
      <c r="BE500" s="118"/>
      <c r="BF500" s="118"/>
      <c r="BG500" s="118"/>
      <c r="BH500" s="118"/>
      <c r="BI500" s="118"/>
      <c r="BJ500" s="118"/>
      <c r="BK500" s="118"/>
      <c r="BL500" s="118"/>
      <c r="BM500" s="118"/>
      <c r="BN500" s="118"/>
      <c r="BO500" s="118"/>
      <c r="BP500" s="118"/>
      <c r="BQ500" s="118"/>
      <c r="BR500" s="118"/>
      <c r="BS500" s="118"/>
      <c r="BT500" s="118"/>
      <c r="BU500" s="118"/>
      <c r="BV500" s="118"/>
      <c r="BW500" s="118"/>
      <c r="BX500" s="118"/>
      <c r="BY500" s="118"/>
      <c r="BZ500" s="118"/>
      <c r="CA500" s="118"/>
      <c r="CB500" s="118"/>
      <c r="CC500" s="118"/>
      <c r="CD500" s="118"/>
      <c r="CE500" s="118"/>
      <c r="CF500" s="118"/>
      <c r="CG500" s="118"/>
      <c r="CH500" s="118"/>
      <c r="CI500" s="118"/>
      <c r="CJ500" s="118"/>
      <c r="CK500" s="118"/>
      <c r="CL500" s="118"/>
      <c r="CM500" s="118"/>
      <c r="CN500" s="118"/>
      <c r="CO500" s="118"/>
      <c r="CP500" s="118"/>
      <c r="CQ500" s="118"/>
      <c r="CR500" s="118"/>
      <c r="CS500" s="118"/>
      <c r="CT500" s="118"/>
      <c r="CU500" s="118"/>
      <c r="CV500" s="118"/>
      <c r="CW500" s="118"/>
      <c r="CX500" s="118"/>
      <c r="CY500" s="118"/>
      <c r="CZ500" s="118"/>
      <c r="DA500" s="118"/>
      <c r="DB500" s="118"/>
      <c r="DC500" s="118"/>
      <c r="DD500" s="118"/>
      <c r="DE500" s="118"/>
      <c r="DF500" s="118"/>
      <c r="DG500" s="118"/>
      <c r="DH500" s="118"/>
      <c r="DI500" s="118"/>
      <c r="DJ500" s="118"/>
      <c r="DK500" s="118"/>
      <c r="DL500" s="118"/>
      <c r="DM500" s="118"/>
      <c r="DN500" s="118"/>
      <c r="DO500" s="118"/>
      <c r="DP500" s="118"/>
      <c r="DQ500" s="118"/>
      <c r="DR500" s="118"/>
      <c r="DS500" s="118"/>
      <c r="DT500" s="118"/>
      <c r="DU500" s="118"/>
      <c r="DV500" s="118"/>
      <c r="DW500" s="118"/>
      <c r="DX500" s="118"/>
      <c r="DY500" s="118"/>
      <c r="DZ500" s="118"/>
      <c r="EA500" s="118"/>
      <c r="EB500" s="118"/>
      <c r="EC500" s="118"/>
      <c r="ED500" s="118"/>
      <c r="EE500" s="118"/>
      <c r="EF500" s="118"/>
      <c r="EG500" s="118"/>
      <c r="EH500" s="118"/>
      <c r="EI500" s="118"/>
      <c r="EJ500" s="118"/>
      <c r="EK500" s="118"/>
      <c r="EL500" s="118"/>
      <c r="EM500" s="118"/>
      <c r="EN500" s="118"/>
      <c r="EO500" s="118"/>
      <c r="EP500" s="118"/>
      <c r="EQ500" s="118"/>
      <c r="ER500" s="118"/>
      <c r="ES500" s="118"/>
      <c r="ET500" s="118"/>
      <c r="EU500" s="118"/>
      <c r="EV500" s="118"/>
      <c r="EW500" s="118"/>
      <c r="EX500" s="118"/>
      <c r="EY500" s="118"/>
      <c r="EZ500" s="118"/>
      <c r="FA500" s="118"/>
      <c r="FB500" s="118"/>
      <c r="FC500" s="118"/>
      <c r="FD500" s="118"/>
      <c r="FE500" s="118"/>
      <c r="FF500" s="118"/>
      <c r="FG500" s="118"/>
      <c r="FH500" s="118"/>
      <c r="FI500" s="118"/>
      <c r="FJ500" s="118"/>
      <c r="FK500" s="118"/>
      <c r="FL500" s="118"/>
      <c r="FM500" s="118"/>
      <c r="FN500" s="118"/>
      <c r="FO500" s="118"/>
      <c r="FP500" s="118"/>
      <c r="FQ500" s="118"/>
      <c r="FR500" s="118"/>
      <c r="FS500" s="118"/>
      <c r="FT500" s="118"/>
      <c r="FU500" s="118"/>
      <c r="FV500" s="118"/>
      <c r="FW500" s="118"/>
      <c r="FX500" s="118"/>
      <c r="FY500" s="118"/>
      <c r="FZ500" s="118"/>
      <c r="GA500" s="118"/>
      <c r="GB500" s="118"/>
      <c r="GC500" s="118"/>
      <c r="GD500" s="118"/>
      <c r="GE500" s="118"/>
      <c r="GF500" s="118"/>
      <c r="GG500" s="118"/>
      <c r="GH500" s="118"/>
      <c r="GI500" s="118"/>
      <c r="GJ500" s="118"/>
      <c r="GK500" s="118"/>
      <c r="GL500" s="118"/>
      <c r="GM500" s="118"/>
      <c r="GN500" s="118"/>
      <c r="GO500" s="118"/>
      <c r="GP500" s="118"/>
      <c r="GQ500" s="118"/>
      <c r="GR500" s="118"/>
      <c r="GS500" s="118"/>
      <c r="GT500" s="118"/>
      <c r="GU500" s="118"/>
      <c r="GV500" s="118"/>
      <c r="GW500" s="118"/>
      <c r="GX500" s="118"/>
      <c r="GY500" s="118"/>
      <c r="GZ500" s="118"/>
      <c r="HA500" s="118"/>
      <c r="HB500" s="118"/>
      <c r="HC500" s="118"/>
      <c r="HD500" s="118"/>
      <c r="HE500" s="118"/>
      <c r="HF500" s="118"/>
      <c r="HG500" s="118"/>
      <c r="HH500" s="118"/>
      <c r="HI500" s="118"/>
      <c r="HJ500" s="118"/>
      <c r="HK500" s="118"/>
      <c r="HL500" s="118"/>
      <c r="HM500" s="118"/>
      <c r="HN500" s="118"/>
      <c r="HO500" s="118"/>
      <c r="HP500" s="118"/>
      <c r="HQ500" s="118"/>
      <c r="HR500" s="118"/>
      <c r="HS500" s="118"/>
      <c r="HT500" s="118"/>
      <c r="HU500" s="118"/>
      <c r="HV500" s="118"/>
      <c r="HW500" s="118"/>
      <c r="HX500" s="118"/>
      <c r="HY500" s="118"/>
      <c r="HZ500" s="118"/>
      <c r="IA500" s="118"/>
      <c r="IB500" s="118"/>
      <c r="IC500" s="118"/>
      <c r="ID500" s="118"/>
      <c r="IE500" s="118"/>
      <c r="IF500" s="118"/>
      <c r="IG500" s="118"/>
      <c r="IH500" s="118"/>
      <c r="II500" s="118"/>
      <c r="IJ500" s="118"/>
      <c r="IK500" s="118"/>
      <c r="IL500" s="118"/>
      <c r="IM500" s="118"/>
      <c r="IN500" s="118"/>
      <c r="IO500" s="118"/>
      <c r="IP500" s="118"/>
      <c r="IQ500" s="118"/>
      <c r="IR500" s="118"/>
      <c r="IS500" s="118"/>
      <c r="IT500" s="118"/>
    </row>
    <row r="501" spans="1:254" ht="60" x14ac:dyDescent="0.25">
      <c r="A501" s="6">
        <v>2</v>
      </c>
      <c r="B501" s="106" t="s">
        <v>3798</v>
      </c>
      <c r="C501" s="15" t="s">
        <v>2626</v>
      </c>
      <c r="D501" s="14" t="s">
        <v>2502</v>
      </c>
      <c r="E501" s="6">
        <v>501</v>
      </c>
      <c r="F501" s="12" t="s">
        <v>2657</v>
      </c>
      <c r="G501" s="14" t="s">
        <v>2658</v>
      </c>
      <c r="H501" s="150">
        <v>934.31</v>
      </c>
      <c r="I501" s="13" t="s">
        <v>37</v>
      </c>
      <c r="J501" s="16"/>
      <c r="K501" s="14" t="s">
        <v>2659</v>
      </c>
      <c r="L501" s="16">
        <v>1825491</v>
      </c>
      <c r="M501" s="16" t="s">
        <v>2660</v>
      </c>
      <c r="N501" s="16">
        <v>1825510</v>
      </c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9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  <c r="BA501" s="118"/>
      <c r="BB501" s="118"/>
      <c r="BC501" s="118"/>
      <c r="BD501" s="118"/>
      <c r="BE501" s="118"/>
      <c r="BF501" s="118"/>
      <c r="BG501" s="118"/>
      <c r="BH501" s="118"/>
      <c r="BI501" s="118"/>
      <c r="BJ501" s="118"/>
      <c r="BK501" s="118"/>
      <c r="BL501" s="118"/>
      <c r="BM501" s="118"/>
      <c r="BN501" s="118"/>
      <c r="BO501" s="118"/>
      <c r="BP501" s="118"/>
      <c r="BQ501" s="118"/>
      <c r="BR501" s="118"/>
      <c r="BS501" s="118"/>
      <c r="BT501" s="118"/>
      <c r="BU501" s="118"/>
      <c r="BV501" s="118"/>
      <c r="BW501" s="118"/>
      <c r="BX501" s="118"/>
      <c r="BY501" s="118"/>
      <c r="BZ501" s="118"/>
      <c r="CA501" s="118"/>
      <c r="CB501" s="118"/>
      <c r="CC501" s="118"/>
      <c r="CD501" s="118"/>
      <c r="CE501" s="118"/>
      <c r="CF501" s="118"/>
      <c r="CG501" s="118"/>
      <c r="CH501" s="118"/>
      <c r="CI501" s="118"/>
      <c r="CJ501" s="118"/>
      <c r="CK501" s="118"/>
      <c r="CL501" s="118"/>
      <c r="CM501" s="118"/>
      <c r="CN501" s="118"/>
      <c r="CO501" s="118"/>
      <c r="CP501" s="118"/>
      <c r="CQ501" s="118"/>
      <c r="CR501" s="118"/>
      <c r="CS501" s="118"/>
      <c r="CT501" s="118"/>
      <c r="CU501" s="118"/>
      <c r="CV501" s="118"/>
      <c r="CW501" s="118"/>
      <c r="CX501" s="118"/>
      <c r="CY501" s="118"/>
      <c r="CZ501" s="118"/>
      <c r="DA501" s="118"/>
      <c r="DB501" s="118"/>
      <c r="DC501" s="118"/>
      <c r="DD501" s="118"/>
      <c r="DE501" s="118"/>
      <c r="DF501" s="118"/>
      <c r="DG501" s="118"/>
      <c r="DH501" s="118"/>
      <c r="DI501" s="118"/>
      <c r="DJ501" s="118"/>
      <c r="DK501" s="118"/>
      <c r="DL501" s="118"/>
      <c r="DM501" s="118"/>
      <c r="DN501" s="118"/>
      <c r="DO501" s="118"/>
      <c r="DP501" s="118"/>
      <c r="DQ501" s="118"/>
      <c r="DR501" s="118"/>
      <c r="DS501" s="118"/>
      <c r="DT501" s="118"/>
      <c r="DU501" s="118"/>
      <c r="DV501" s="118"/>
      <c r="DW501" s="118"/>
      <c r="DX501" s="118"/>
      <c r="DY501" s="118"/>
      <c r="DZ501" s="118"/>
      <c r="EA501" s="118"/>
      <c r="EB501" s="118"/>
      <c r="EC501" s="118"/>
      <c r="ED501" s="118"/>
      <c r="EE501" s="118"/>
      <c r="EF501" s="118"/>
      <c r="EG501" s="118"/>
      <c r="EH501" s="118"/>
      <c r="EI501" s="118"/>
      <c r="EJ501" s="118"/>
      <c r="EK501" s="118"/>
      <c r="EL501" s="118"/>
      <c r="EM501" s="118"/>
      <c r="EN501" s="118"/>
      <c r="EO501" s="118"/>
      <c r="EP501" s="118"/>
      <c r="EQ501" s="118"/>
      <c r="ER501" s="118"/>
      <c r="ES501" s="118"/>
      <c r="ET501" s="118"/>
      <c r="EU501" s="118"/>
      <c r="EV501" s="118"/>
      <c r="EW501" s="118"/>
      <c r="EX501" s="118"/>
      <c r="EY501" s="118"/>
      <c r="EZ501" s="118"/>
      <c r="FA501" s="118"/>
      <c r="FB501" s="118"/>
      <c r="FC501" s="118"/>
      <c r="FD501" s="118"/>
      <c r="FE501" s="118"/>
      <c r="FF501" s="118"/>
      <c r="FG501" s="118"/>
      <c r="FH501" s="118"/>
      <c r="FI501" s="118"/>
      <c r="FJ501" s="118"/>
      <c r="FK501" s="118"/>
      <c r="FL501" s="118"/>
      <c r="FM501" s="118"/>
      <c r="FN501" s="118"/>
      <c r="FO501" s="118"/>
      <c r="FP501" s="118"/>
      <c r="FQ501" s="118"/>
      <c r="FR501" s="118"/>
      <c r="FS501" s="118"/>
      <c r="FT501" s="118"/>
      <c r="FU501" s="118"/>
      <c r="FV501" s="118"/>
      <c r="FW501" s="118"/>
      <c r="FX501" s="118"/>
      <c r="FY501" s="118"/>
      <c r="FZ501" s="118"/>
      <c r="GA501" s="118"/>
      <c r="GB501" s="118"/>
      <c r="GC501" s="118"/>
      <c r="GD501" s="118"/>
      <c r="GE501" s="118"/>
      <c r="GF501" s="118"/>
      <c r="GG501" s="118"/>
      <c r="GH501" s="118"/>
      <c r="GI501" s="118"/>
      <c r="GJ501" s="118"/>
      <c r="GK501" s="118"/>
      <c r="GL501" s="118"/>
      <c r="GM501" s="118"/>
      <c r="GN501" s="118"/>
      <c r="GO501" s="118"/>
      <c r="GP501" s="118"/>
      <c r="GQ501" s="118"/>
      <c r="GR501" s="118"/>
      <c r="GS501" s="118"/>
      <c r="GT501" s="118"/>
      <c r="GU501" s="118"/>
      <c r="GV501" s="118"/>
      <c r="GW501" s="118"/>
      <c r="GX501" s="118"/>
      <c r="GY501" s="118"/>
      <c r="GZ501" s="118"/>
      <c r="HA501" s="118"/>
      <c r="HB501" s="118"/>
      <c r="HC501" s="118"/>
      <c r="HD501" s="118"/>
      <c r="HE501" s="118"/>
      <c r="HF501" s="118"/>
      <c r="HG501" s="118"/>
      <c r="HH501" s="118"/>
      <c r="HI501" s="118"/>
      <c r="HJ501" s="118"/>
      <c r="HK501" s="118"/>
      <c r="HL501" s="118"/>
      <c r="HM501" s="118"/>
      <c r="HN501" s="118"/>
      <c r="HO501" s="118"/>
      <c r="HP501" s="118"/>
      <c r="HQ501" s="118"/>
      <c r="HR501" s="118"/>
      <c r="HS501" s="118"/>
      <c r="HT501" s="118"/>
      <c r="HU501" s="118"/>
      <c r="HV501" s="118"/>
      <c r="HW501" s="118"/>
      <c r="HX501" s="118"/>
      <c r="HY501" s="118"/>
      <c r="HZ501" s="118"/>
      <c r="IA501" s="118"/>
      <c r="IB501" s="118"/>
      <c r="IC501" s="118"/>
      <c r="ID501" s="118"/>
      <c r="IE501" s="118"/>
      <c r="IF501" s="118"/>
      <c r="IG501" s="118"/>
      <c r="IH501" s="118"/>
      <c r="II501" s="118"/>
      <c r="IJ501" s="118"/>
      <c r="IK501" s="118"/>
      <c r="IL501" s="118"/>
      <c r="IM501" s="118"/>
      <c r="IN501" s="118"/>
      <c r="IO501" s="118"/>
      <c r="IP501" s="118"/>
      <c r="IQ501" s="118"/>
      <c r="IR501" s="118"/>
      <c r="IS501" s="118"/>
      <c r="IT501" s="118"/>
    </row>
    <row r="502" spans="1:254" ht="60" x14ac:dyDescent="0.25">
      <c r="A502" s="6">
        <v>2</v>
      </c>
      <c r="B502" s="106" t="s">
        <v>3798</v>
      </c>
      <c r="C502" s="15" t="s">
        <v>2928</v>
      </c>
      <c r="D502" s="14" t="s">
        <v>2502</v>
      </c>
      <c r="E502" s="6">
        <v>502</v>
      </c>
      <c r="F502" s="8" t="s">
        <v>2943</v>
      </c>
      <c r="G502" s="22" t="s">
        <v>2944</v>
      </c>
      <c r="H502" s="150">
        <v>103.17100000000001</v>
      </c>
      <c r="I502" s="13" t="s">
        <v>37</v>
      </c>
      <c r="J502" s="6"/>
      <c r="K502" s="14" t="s">
        <v>2945</v>
      </c>
      <c r="L502" s="31" t="s">
        <v>2946</v>
      </c>
      <c r="M502" s="16" t="s">
        <v>2947</v>
      </c>
      <c r="N502" s="31" t="s">
        <v>2948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6"/>
    </row>
    <row r="503" spans="1:254" ht="75" x14ac:dyDescent="0.25">
      <c r="A503" s="6">
        <v>2</v>
      </c>
      <c r="B503" s="106" t="s">
        <v>3798</v>
      </c>
      <c r="C503" s="15" t="s">
        <v>2928</v>
      </c>
      <c r="D503" s="14" t="s">
        <v>2502</v>
      </c>
      <c r="E503" s="6">
        <v>503</v>
      </c>
      <c r="F503" s="7" t="s">
        <v>2949</v>
      </c>
      <c r="G503" s="22" t="s">
        <v>2950</v>
      </c>
      <c r="H503" s="150">
        <v>1972.9</v>
      </c>
      <c r="I503" s="13" t="s">
        <v>37</v>
      </c>
      <c r="J503" s="6"/>
      <c r="K503" s="14" t="s">
        <v>2951</v>
      </c>
      <c r="L503" s="31" t="s">
        <v>2952</v>
      </c>
      <c r="M503" s="16" t="s">
        <v>2953</v>
      </c>
      <c r="N503" s="31" t="s">
        <v>2954</v>
      </c>
      <c r="O503" s="16" t="s">
        <v>2955</v>
      </c>
      <c r="P503" s="31" t="s">
        <v>2956</v>
      </c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6"/>
      <c r="AN503" s="96"/>
      <c r="AO503" s="96"/>
      <c r="AP503" s="96"/>
      <c r="AQ503" s="96"/>
      <c r="AR503" s="96"/>
      <c r="AS503" s="96"/>
      <c r="AT503" s="96"/>
      <c r="AU503" s="96"/>
      <c r="AV503" s="96"/>
      <c r="AW503" s="96"/>
      <c r="AX503" s="96"/>
      <c r="AY503" s="96"/>
      <c r="AZ503" s="96"/>
      <c r="BA503" s="96"/>
      <c r="BB503" s="96"/>
      <c r="BC503" s="96"/>
      <c r="BD503" s="96"/>
      <c r="BE503" s="96"/>
      <c r="BF503" s="96"/>
      <c r="BG503" s="96"/>
      <c r="BH503" s="96"/>
      <c r="BI503" s="96"/>
      <c r="BJ503" s="96"/>
      <c r="BK503" s="96"/>
      <c r="BL503" s="96"/>
      <c r="BM503" s="96"/>
      <c r="BN503" s="96"/>
      <c r="BO503" s="96"/>
      <c r="BP503" s="96"/>
      <c r="BQ503" s="96"/>
      <c r="BR503" s="96"/>
      <c r="BS503" s="96"/>
      <c r="BT503" s="96"/>
      <c r="BU503" s="96"/>
      <c r="BV503" s="96"/>
      <c r="BW503" s="96"/>
      <c r="BX503" s="96"/>
      <c r="BY503" s="96"/>
      <c r="BZ503" s="96"/>
      <c r="CA503" s="96"/>
      <c r="CB503" s="96"/>
      <c r="CC503" s="96"/>
      <c r="CD503" s="96"/>
      <c r="CE503" s="96"/>
      <c r="CF503" s="96"/>
      <c r="CG503" s="96"/>
      <c r="CH503" s="96"/>
      <c r="CI503" s="96"/>
      <c r="CJ503" s="96"/>
      <c r="CK503" s="96"/>
      <c r="CL503" s="96"/>
      <c r="CM503" s="96"/>
      <c r="CN503" s="96"/>
      <c r="CO503" s="96"/>
      <c r="CP503" s="96"/>
      <c r="CQ503" s="96"/>
      <c r="CR503" s="96"/>
      <c r="CS503" s="96"/>
      <c r="CT503" s="96"/>
      <c r="CU503" s="96"/>
      <c r="CV503" s="96"/>
      <c r="CW503" s="96"/>
      <c r="CX503" s="96"/>
      <c r="CY503" s="96"/>
      <c r="CZ503" s="96"/>
      <c r="DA503" s="96"/>
      <c r="DB503" s="96"/>
      <c r="DC503" s="96"/>
      <c r="DD503" s="96"/>
      <c r="DE503" s="96"/>
      <c r="DF503" s="96"/>
      <c r="DG503" s="96"/>
      <c r="DH503" s="96"/>
      <c r="DI503" s="96"/>
      <c r="DJ503" s="96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6"/>
      <c r="DV503" s="96"/>
      <c r="DW503" s="96"/>
      <c r="DX503" s="96"/>
      <c r="DY503" s="96"/>
      <c r="DZ503" s="96"/>
      <c r="EA503" s="96"/>
      <c r="EB503" s="96"/>
      <c r="EC503" s="96"/>
      <c r="ED503" s="96"/>
      <c r="EE503" s="96"/>
      <c r="EF503" s="96"/>
      <c r="EG503" s="96"/>
      <c r="EH503" s="96"/>
      <c r="EI503" s="96"/>
      <c r="EJ503" s="96"/>
      <c r="EK503" s="96"/>
      <c r="EL503" s="96"/>
      <c r="EM503" s="96"/>
      <c r="EN503" s="96"/>
      <c r="EO503" s="96"/>
      <c r="EP503" s="96"/>
      <c r="EQ503" s="96"/>
      <c r="ER503" s="96"/>
      <c r="ES503" s="96"/>
      <c r="ET503" s="96"/>
      <c r="EU503" s="96"/>
      <c r="EV503" s="96"/>
      <c r="EW503" s="96"/>
      <c r="EX503" s="96"/>
      <c r="EY503" s="96"/>
      <c r="EZ503" s="96"/>
      <c r="FA503" s="96"/>
      <c r="FB503" s="96"/>
      <c r="FC503" s="96"/>
      <c r="FD503" s="96"/>
      <c r="FE503" s="96"/>
      <c r="FF503" s="96"/>
      <c r="FG503" s="96"/>
      <c r="FH503" s="96"/>
      <c r="FI503" s="96"/>
      <c r="FJ503" s="96"/>
      <c r="FK503" s="96"/>
      <c r="FL503" s="96"/>
      <c r="FM503" s="96"/>
      <c r="FN503" s="96"/>
      <c r="FO503" s="96"/>
      <c r="FP503" s="96"/>
      <c r="FQ503" s="96"/>
      <c r="FR503" s="96"/>
      <c r="FS503" s="96"/>
      <c r="FT503" s="96"/>
      <c r="FU503" s="96"/>
      <c r="FV503" s="96"/>
      <c r="FW503" s="96"/>
      <c r="FX503" s="96"/>
      <c r="FY503" s="96"/>
      <c r="FZ503" s="96"/>
      <c r="GA503" s="96"/>
      <c r="GB503" s="96"/>
      <c r="GC503" s="96"/>
      <c r="GD503" s="96"/>
      <c r="GE503" s="96"/>
      <c r="GF503" s="96"/>
      <c r="GG503" s="96"/>
      <c r="GH503" s="96"/>
      <c r="GI503" s="96"/>
      <c r="GJ503" s="96"/>
      <c r="GK503" s="96"/>
      <c r="GL503" s="96"/>
      <c r="GM503" s="96"/>
      <c r="GN503" s="96"/>
      <c r="GO503" s="96"/>
      <c r="GP503" s="96"/>
      <c r="GQ503" s="96"/>
      <c r="GR503" s="96"/>
      <c r="GS503" s="96"/>
      <c r="GT503" s="96"/>
      <c r="GU503" s="96"/>
      <c r="GV503" s="96"/>
      <c r="GW503" s="96"/>
      <c r="GX503" s="96"/>
      <c r="GY503" s="96"/>
      <c r="GZ503" s="96"/>
      <c r="HA503" s="96"/>
      <c r="HB503" s="96"/>
      <c r="HC503" s="96"/>
      <c r="HD503" s="96"/>
      <c r="HE503" s="96"/>
      <c r="HF503" s="96"/>
      <c r="HG503" s="96"/>
      <c r="HH503" s="96"/>
      <c r="HI503" s="96"/>
      <c r="HJ503" s="96"/>
      <c r="HK503" s="96"/>
      <c r="HL503" s="96"/>
      <c r="HM503" s="96"/>
      <c r="HN503" s="96"/>
      <c r="HO503" s="96"/>
      <c r="HP503" s="96"/>
      <c r="HQ503" s="96"/>
      <c r="HR503" s="96"/>
      <c r="HS503" s="96"/>
      <c r="HT503" s="96"/>
      <c r="HU503" s="96"/>
      <c r="HV503" s="96"/>
      <c r="HW503" s="96"/>
      <c r="HX503" s="96"/>
      <c r="HY503" s="96"/>
      <c r="HZ503" s="96"/>
      <c r="IA503" s="96"/>
      <c r="IB503" s="96"/>
      <c r="IC503" s="96"/>
      <c r="ID503" s="96"/>
      <c r="IE503" s="96"/>
      <c r="IF503" s="96"/>
      <c r="IG503" s="96"/>
      <c r="IH503" s="96"/>
      <c r="II503" s="96"/>
      <c r="IJ503" s="96"/>
      <c r="IK503" s="96"/>
      <c r="IL503" s="96"/>
      <c r="IM503" s="96"/>
      <c r="IN503" s="96"/>
      <c r="IO503" s="96"/>
      <c r="IP503" s="96"/>
      <c r="IQ503" s="96"/>
      <c r="IR503" s="96"/>
      <c r="IS503" s="96"/>
      <c r="IT503" s="96"/>
    </row>
    <row r="504" spans="1:254" ht="45" x14ac:dyDescent="0.25">
      <c r="A504" s="6">
        <v>2</v>
      </c>
      <c r="B504" s="106" t="s">
        <v>3798</v>
      </c>
      <c r="C504" s="14" t="s">
        <v>2584</v>
      </c>
      <c r="D504" s="14" t="s">
        <v>2502</v>
      </c>
      <c r="E504" s="6">
        <v>504</v>
      </c>
      <c r="F504" s="12" t="s">
        <v>2661</v>
      </c>
      <c r="G504" s="15" t="s">
        <v>2662</v>
      </c>
      <c r="H504" s="54">
        <v>43.72</v>
      </c>
      <c r="I504" s="54" t="s">
        <v>37</v>
      </c>
      <c r="J504" s="26"/>
      <c r="K504" s="15" t="s">
        <v>2663</v>
      </c>
      <c r="L504" s="26"/>
      <c r="M504" s="26"/>
      <c r="N504" s="26"/>
      <c r="O504" s="26"/>
      <c r="P504" s="26"/>
      <c r="Q504" s="26"/>
      <c r="R504" s="26"/>
      <c r="S504" s="2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98"/>
      <c r="AN504" s="118"/>
      <c r="AO504" s="118"/>
      <c r="AP504" s="118"/>
      <c r="AQ504" s="118"/>
      <c r="AR504" s="118"/>
      <c r="AS504" s="118"/>
      <c r="AT504" s="118"/>
      <c r="AU504" s="118"/>
      <c r="AV504" s="118"/>
      <c r="AW504" s="118"/>
      <c r="AX504" s="118"/>
      <c r="AY504" s="118"/>
      <c r="AZ504" s="118"/>
      <c r="BA504" s="118"/>
      <c r="BB504" s="118"/>
      <c r="BC504" s="118"/>
      <c r="BD504" s="118"/>
      <c r="BE504" s="118"/>
      <c r="BF504" s="118"/>
      <c r="BG504" s="118"/>
      <c r="BH504" s="118"/>
      <c r="BI504" s="118"/>
      <c r="BJ504" s="118"/>
      <c r="BK504" s="118"/>
      <c r="BL504" s="118"/>
      <c r="BM504" s="118"/>
      <c r="BN504" s="118"/>
      <c r="BO504" s="118"/>
      <c r="BP504" s="118"/>
      <c r="BQ504" s="118"/>
      <c r="BR504" s="118"/>
      <c r="BS504" s="118"/>
      <c r="BT504" s="118"/>
      <c r="BU504" s="118"/>
      <c r="BV504" s="118"/>
      <c r="BW504" s="118"/>
      <c r="BX504" s="118"/>
      <c r="BY504" s="118"/>
      <c r="BZ504" s="118"/>
      <c r="CA504" s="118"/>
      <c r="CB504" s="118"/>
      <c r="CC504" s="118"/>
      <c r="CD504" s="118"/>
      <c r="CE504" s="118"/>
      <c r="CF504" s="118"/>
      <c r="CG504" s="118"/>
      <c r="CH504" s="118"/>
      <c r="CI504" s="118"/>
      <c r="CJ504" s="118"/>
      <c r="CK504" s="118"/>
      <c r="CL504" s="118"/>
      <c r="CM504" s="118"/>
      <c r="CN504" s="118"/>
      <c r="CO504" s="118"/>
      <c r="CP504" s="118"/>
      <c r="CQ504" s="118"/>
      <c r="CR504" s="118"/>
      <c r="CS504" s="118"/>
      <c r="CT504" s="118"/>
      <c r="CU504" s="118"/>
      <c r="CV504" s="118"/>
      <c r="CW504" s="118"/>
      <c r="CX504" s="118"/>
      <c r="CY504" s="118"/>
      <c r="CZ504" s="118"/>
      <c r="DA504" s="118"/>
      <c r="DB504" s="118"/>
      <c r="DC504" s="118"/>
      <c r="DD504" s="118"/>
      <c r="DE504" s="118"/>
      <c r="DF504" s="118"/>
      <c r="DG504" s="118"/>
      <c r="DH504" s="118"/>
      <c r="DI504" s="118"/>
      <c r="DJ504" s="118"/>
      <c r="DK504" s="118"/>
      <c r="DL504" s="118"/>
      <c r="DM504" s="118"/>
      <c r="DN504" s="118"/>
      <c r="DO504" s="118"/>
      <c r="DP504" s="118"/>
      <c r="DQ504" s="118"/>
      <c r="DR504" s="118"/>
      <c r="DS504" s="118"/>
      <c r="DT504" s="118"/>
      <c r="DU504" s="118"/>
      <c r="DV504" s="118"/>
      <c r="DW504" s="118"/>
      <c r="DX504" s="118"/>
      <c r="DY504" s="118"/>
      <c r="DZ504" s="118"/>
      <c r="EA504" s="118"/>
      <c r="EB504" s="118"/>
      <c r="EC504" s="118"/>
      <c r="ED504" s="118"/>
      <c r="EE504" s="118"/>
      <c r="EF504" s="118"/>
      <c r="EG504" s="118"/>
      <c r="EH504" s="118"/>
      <c r="EI504" s="118"/>
      <c r="EJ504" s="118"/>
      <c r="EK504" s="118"/>
      <c r="EL504" s="118"/>
      <c r="EM504" s="118"/>
      <c r="EN504" s="118"/>
      <c r="EO504" s="118"/>
      <c r="EP504" s="118"/>
      <c r="EQ504" s="118"/>
      <c r="ER504" s="118"/>
      <c r="ES504" s="118"/>
      <c r="ET504" s="118"/>
      <c r="EU504" s="118"/>
      <c r="EV504" s="118"/>
      <c r="EW504" s="118"/>
      <c r="EX504" s="118"/>
      <c r="EY504" s="118"/>
      <c r="EZ504" s="118"/>
      <c r="FA504" s="118"/>
      <c r="FB504" s="118"/>
      <c r="FC504" s="118"/>
      <c r="FD504" s="118"/>
      <c r="FE504" s="118"/>
      <c r="FF504" s="118"/>
      <c r="FG504" s="118"/>
      <c r="FH504" s="118"/>
      <c r="FI504" s="118"/>
      <c r="FJ504" s="118"/>
      <c r="FK504" s="118"/>
      <c r="FL504" s="118"/>
      <c r="FM504" s="118"/>
      <c r="FN504" s="118"/>
      <c r="FO504" s="118"/>
      <c r="FP504" s="118"/>
      <c r="FQ504" s="118"/>
      <c r="FR504" s="118"/>
      <c r="FS504" s="118"/>
      <c r="FT504" s="118"/>
      <c r="FU504" s="118"/>
      <c r="FV504" s="118"/>
      <c r="FW504" s="118"/>
      <c r="FX504" s="118"/>
      <c r="FY504" s="118"/>
      <c r="FZ504" s="118"/>
      <c r="GA504" s="118"/>
      <c r="GB504" s="118"/>
      <c r="GC504" s="118"/>
      <c r="GD504" s="118"/>
      <c r="GE504" s="118"/>
      <c r="GF504" s="118"/>
      <c r="GG504" s="118"/>
      <c r="GH504" s="118"/>
      <c r="GI504" s="118"/>
      <c r="GJ504" s="118"/>
      <c r="GK504" s="118"/>
      <c r="GL504" s="118"/>
      <c r="GM504" s="118"/>
      <c r="GN504" s="118"/>
      <c r="GO504" s="118"/>
      <c r="GP504" s="118"/>
      <c r="GQ504" s="118"/>
      <c r="GR504" s="118"/>
      <c r="GS504" s="118"/>
      <c r="GT504" s="118"/>
      <c r="GU504" s="118"/>
      <c r="GV504" s="118"/>
      <c r="GW504" s="118"/>
      <c r="GX504" s="118"/>
      <c r="GY504" s="118"/>
      <c r="GZ504" s="118"/>
      <c r="HA504" s="118"/>
      <c r="HB504" s="118"/>
      <c r="HC504" s="118"/>
      <c r="HD504" s="118"/>
      <c r="HE504" s="118"/>
      <c r="HF504" s="118"/>
      <c r="HG504" s="118"/>
      <c r="HH504" s="118"/>
      <c r="HI504" s="118"/>
      <c r="HJ504" s="118"/>
      <c r="HK504" s="118"/>
      <c r="HL504" s="118"/>
      <c r="HM504" s="118"/>
      <c r="HN504" s="118"/>
      <c r="HO504" s="118"/>
      <c r="HP504" s="118"/>
      <c r="HQ504" s="118"/>
      <c r="HR504" s="118"/>
      <c r="HS504" s="118"/>
      <c r="HT504" s="118"/>
      <c r="HU504" s="118"/>
      <c r="HV504" s="118"/>
      <c r="HW504" s="118"/>
      <c r="HX504" s="118"/>
      <c r="HY504" s="118"/>
      <c r="HZ504" s="118"/>
      <c r="IA504" s="118"/>
      <c r="IB504" s="118"/>
      <c r="IC504" s="118"/>
      <c r="ID504" s="118"/>
      <c r="IE504" s="118"/>
      <c r="IF504" s="118"/>
      <c r="IG504" s="118"/>
      <c r="IH504" s="118"/>
      <c r="II504" s="118"/>
      <c r="IJ504" s="118"/>
      <c r="IK504" s="118"/>
      <c r="IL504" s="118"/>
      <c r="IM504" s="118"/>
      <c r="IN504" s="118"/>
      <c r="IO504" s="118"/>
      <c r="IP504" s="118"/>
      <c r="IQ504" s="118"/>
      <c r="IR504" s="118"/>
      <c r="IS504" s="118"/>
      <c r="IT504" s="118"/>
    </row>
    <row r="505" spans="1:254" ht="135" x14ac:dyDescent="0.25">
      <c r="A505" s="6">
        <v>2</v>
      </c>
      <c r="B505" s="106" t="s">
        <v>3798</v>
      </c>
      <c r="C505" s="23" t="s">
        <v>2546</v>
      </c>
      <c r="D505" s="14" t="s">
        <v>2502</v>
      </c>
      <c r="E505" s="6">
        <v>505</v>
      </c>
      <c r="F505" s="7" t="s">
        <v>2568</v>
      </c>
      <c r="G505" s="14" t="s">
        <v>2569</v>
      </c>
      <c r="H505" s="150">
        <v>74797.63</v>
      </c>
      <c r="I505" s="13" t="s">
        <v>37</v>
      </c>
      <c r="J505" s="16"/>
      <c r="K505" s="7" t="s">
        <v>2570</v>
      </c>
      <c r="L505" s="9"/>
      <c r="M505" s="9" t="s">
        <v>2571</v>
      </c>
      <c r="N505" s="9">
        <v>5351786</v>
      </c>
      <c r="O505" s="9" t="s">
        <v>2572</v>
      </c>
      <c r="P505" s="9">
        <v>2658937</v>
      </c>
      <c r="Q505" s="9" t="s">
        <v>934</v>
      </c>
      <c r="R505" s="9"/>
      <c r="S505" s="9" t="s">
        <v>2573</v>
      </c>
      <c r="T505" s="9"/>
      <c r="U505" s="9" t="s">
        <v>2574</v>
      </c>
      <c r="V505" s="9"/>
      <c r="W505" s="9" t="s">
        <v>2575</v>
      </c>
      <c r="X505" s="9"/>
      <c r="Y505" s="9" t="s">
        <v>2576</v>
      </c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88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175"/>
      <c r="BL505" s="175"/>
      <c r="BM505" s="175"/>
      <c r="BN505" s="175"/>
      <c r="BO505" s="175"/>
      <c r="BP505" s="175"/>
      <c r="BQ505" s="175"/>
      <c r="BR505" s="175"/>
      <c r="BS505" s="175"/>
      <c r="BT505" s="175"/>
      <c r="BU505" s="175"/>
      <c r="BV505" s="175"/>
      <c r="BW505" s="175"/>
      <c r="BX505" s="175"/>
      <c r="BY505" s="175"/>
      <c r="BZ505" s="175"/>
      <c r="CA505" s="175"/>
      <c r="CB505" s="175"/>
      <c r="CC505" s="175"/>
      <c r="CD505" s="175"/>
      <c r="CE505" s="175"/>
      <c r="CF505" s="175"/>
      <c r="CG505" s="175"/>
      <c r="CH505" s="175"/>
      <c r="CI505" s="175"/>
      <c r="CJ505" s="175"/>
      <c r="CK505" s="175"/>
      <c r="CL505" s="175"/>
      <c r="CM505" s="175"/>
      <c r="CN505" s="175"/>
      <c r="CO505" s="175"/>
      <c r="CP505" s="175"/>
      <c r="CQ505" s="175"/>
      <c r="CR505" s="175"/>
      <c r="CS505" s="175"/>
      <c r="CT505" s="175"/>
      <c r="CU505" s="175"/>
      <c r="CV505" s="175"/>
      <c r="CW505" s="175"/>
      <c r="CX505" s="175"/>
      <c r="CY505" s="175"/>
      <c r="CZ505" s="175"/>
      <c r="DA505" s="175"/>
      <c r="DB505" s="175"/>
      <c r="DC505" s="175"/>
      <c r="DD505" s="175"/>
      <c r="DE505" s="175"/>
      <c r="DF505" s="175"/>
      <c r="DG505" s="175"/>
      <c r="DH505" s="175"/>
      <c r="DI505" s="175"/>
      <c r="DJ505" s="175"/>
      <c r="DK505" s="175"/>
      <c r="DL505" s="179"/>
      <c r="DM505" s="179"/>
      <c r="DN505" s="179"/>
      <c r="DO505" s="179"/>
      <c r="DP505" s="179"/>
      <c r="DQ505" s="179"/>
      <c r="DR505" s="179"/>
      <c r="DS505" s="179"/>
      <c r="DT505" s="179"/>
      <c r="DU505" s="179"/>
      <c r="DV505" s="179"/>
      <c r="DW505" s="179"/>
      <c r="DX505" s="179"/>
      <c r="DY505" s="179"/>
      <c r="DZ505" s="179"/>
      <c r="EA505" s="179"/>
      <c r="EB505" s="179"/>
      <c r="EC505" s="179"/>
      <c r="ED505" s="179"/>
      <c r="EE505" s="179"/>
      <c r="EF505" s="179"/>
      <c r="EG505" s="179"/>
      <c r="EH505" s="179"/>
      <c r="EI505" s="179"/>
      <c r="EJ505" s="179"/>
      <c r="EK505" s="179"/>
      <c r="EL505" s="179"/>
      <c r="EM505" s="179"/>
      <c r="EN505" s="179"/>
      <c r="EO505" s="179"/>
      <c r="EP505" s="179"/>
      <c r="EQ505" s="179"/>
      <c r="ER505" s="179"/>
      <c r="ES505" s="179"/>
      <c r="ET505" s="179"/>
      <c r="EU505" s="179"/>
      <c r="EV505" s="179"/>
      <c r="EW505" s="179"/>
      <c r="EX505" s="179"/>
      <c r="EY505" s="179"/>
      <c r="EZ505" s="179"/>
      <c r="FA505" s="179"/>
      <c r="FB505" s="179"/>
      <c r="FC505" s="179"/>
      <c r="FD505" s="179"/>
      <c r="FE505" s="179"/>
      <c r="FF505" s="179"/>
      <c r="FG505" s="179"/>
      <c r="FH505" s="179"/>
      <c r="FI505" s="179"/>
      <c r="FJ505" s="179"/>
      <c r="FK505" s="179"/>
      <c r="FL505" s="179"/>
      <c r="FM505" s="179"/>
      <c r="FN505" s="179"/>
      <c r="FO505" s="179"/>
      <c r="FP505" s="179"/>
      <c r="FQ505" s="179"/>
      <c r="FR505" s="179"/>
      <c r="FS505" s="179"/>
      <c r="FT505" s="179"/>
      <c r="FU505" s="179"/>
      <c r="FV505" s="179"/>
      <c r="FW505" s="179"/>
      <c r="FX505" s="179"/>
      <c r="FY505" s="179"/>
      <c r="FZ505" s="179"/>
      <c r="GA505" s="179"/>
      <c r="GB505" s="179"/>
      <c r="GC505" s="179"/>
      <c r="GD505" s="179"/>
      <c r="GE505" s="179"/>
      <c r="GF505" s="179"/>
      <c r="GG505" s="179"/>
      <c r="GH505" s="179"/>
      <c r="GI505" s="179"/>
      <c r="GJ505" s="179"/>
      <c r="GK505" s="179"/>
      <c r="GL505" s="179"/>
      <c r="GM505" s="179"/>
      <c r="GN505" s="179"/>
      <c r="GO505" s="179"/>
      <c r="GP505" s="179"/>
      <c r="GQ505" s="179"/>
      <c r="GR505" s="179"/>
      <c r="GS505" s="179"/>
      <c r="GT505" s="179"/>
      <c r="GU505" s="179"/>
      <c r="GV505" s="179"/>
      <c r="GW505" s="179"/>
      <c r="GX505" s="179"/>
      <c r="GY505" s="179"/>
      <c r="GZ505" s="179"/>
      <c r="HA505" s="179"/>
      <c r="HB505" s="179"/>
      <c r="HC505" s="179"/>
      <c r="HD505" s="179"/>
      <c r="HE505" s="179"/>
      <c r="HF505" s="179"/>
      <c r="HG505" s="179"/>
      <c r="HH505" s="179"/>
      <c r="HI505" s="179"/>
      <c r="HJ505" s="179"/>
      <c r="HK505" s="179"/>
      <c r="HL505" s="179"/>
      <c r="HM505" s="179"/>
      <c r="HN505" s="179"/>
      <c r="HO505" s="179"/>
      <c r="HP505" s="179"/>
      <c r="HQ505" s="179"/>
      <c r="HR505" s="179"/>
      <c r="HS505" s="179"/>
      <c r="HT505" s="179"/>
      <c r="HU505" s="179"/>
      <c r="HV505" s="179"/>
      <c r="HW505" s="179"/>
      <c r="HX505" s="179"/>
      <c r="HY505" s="179"/>
      <c r="HZ505" s="179"/>
      <c r="IA505" s="179"/>
      <c r="IB505" s="179"/>
      <c r="IC505" s="179"/>
      <c r="ID505" s="179"/>
      <c r="IE505" s="179"/>
      <c r="IF505" s="179"/>
      <c r="IG505" s="179"/>
      <c r="IH505" s="179"/>
      <c r="II505" s="179"/>
      <c r="IJ505" s="179"/>
      <c r="IK505" s="179"/>
      <c r="IL505" s="179"/>
      <c r="IM505" s="179"/>
      <c r="IN505" s="179"/>
      <c r="IO505" s="179"/>
      <c r="IP505" s="179"/>
      <c r="IQ505" s="179"/>
      <c r="IR505" s="179"/>
      <c r="IS505" s="179"/>
      <c r="IT505" s="179"/>
    </row>
    <row r="506" spans="1:254" ht="60" x14ac:dyDescent="0.25">
      <c r="A506" s="6">
        <v>2</v>
      </c>
      <c r="B506" s="106" t="s">
        <v>3798</v>
      </c>
      <c r="C506" s="8" t="s">
        <v>2957</v>
      </c>
      <c r="D506" s="7" t="s">
        <v>2502</v>
      </c>
      <c r="E506" s="6">
        <v>506</v>
      </c>
      <c r="F506" s="8" t="s">
        <v>2958</v>
      </c>
      <c r="G506" s="23" t="s">
        <v>2959</v>
      </c>
      <c r="H506" s="67">
        <v>29.79</v>
      </c>
      <c r="I506" s="87" t="s">
        <v>37</v>
      </c>
      <c r="J506" s="6"/>
      <c r="K506" s="23" t="s">
        <v>2958</v>
      </c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16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</row>
    <row r="507" spans="1:254" s="109" customFormat="1" ht="60" x14ac:dyDescent="0.25">
      <c r="A507" s="6">
        <v>2</v>
      </c>
      <c r="B507" s="106" t="s">
        <v>3798</v>
      </c>
      <c r="C507" s="14" t="s">
        <v>2584</v>
      </c>
      <c r="D507" s="14" t="s">
        <v>2502</v>
      </c>
      <c r="E507" s="6">
        <v>507</v>
      </c>
      <c r="F507" s="12" t="s">
        <v>2664</v>
      </c>
      <c r="G507" s="15" t="s">
        <v>2665</v>
      </c>
      <c r="H507" s="54">
        <v>252.59</v>
      </c>
      <c r="I507" s="54" t="s">
        <v>37</v>
      </c>
      <c r="J507" s="26"/>
      <c r="K507" s="15" t="s">
        <v>2666</v>
      </c>
      <c r="L507" s="26"/>
      <c r="M507" s="26"/>
      <c r="N507" s="26"/>
      <c r="O507" s="26"/>
      <c r="P507" s="26"/>
      <c r="Q507" s="26"/>
      <c r="R507" s="26"/>
      <c r="S507" s="2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98"/>
      <c r="AN507" s="118"/>
      <c r="AO507" s="118"/>
      <c r="AP507" s="118"/>
      <c r="AQ507" s="118"/>
      <c r="AR507" s="118"/>
      <c r="AS507" s="118"/>
      <c r="AT507" s="118"/>
      <c r="AU507" s="118"/>
      <c r="AV507" s="118"/>
      <c r="AW507" s="118"/>
      <c r="AX507" s="118"/>
      <c r="AY507" s="118"/>
      <c r="AZ507" s="118"/>
      <c r="BA507" s="118"/>
      <c r="BB507" s="118"/>
      <c r="BC507" s="118"/>
      <c r="BD507" s="118"/>
      <c r="BE507" s="118"/>
      <c r="BF507" s="118"/>
      <c r="BG507" s="118"/>
      <c r="BH507" s="118"/>
      <c r="BI507" s="118"/>
      <c r="BJ507" s="118"/>
      <c r="BK507" s="118"/>
      <c r="BL507" s="118"/>
      <c r="BM507" s="118"/>
      <c r="BN507" s="118"/>
      <c r="BO507" s="118"/>
      <c r="BP507" s="118"/>
      <c r="BQ507" s="118"/>
      <c r="BR507" s="118"/>
      <c r="BS507" s="118"/>
      <c r="BT507" s="118"/>
      <c r="BU507" s="118"/>
      <c r="BV507" s="118"/>
      <c r="BW507" s="118"/>
      <c r="BX507" s="118"/>
      <c r="BY507" s="118"/>
      <c r="BZ507" s="118"/>
      <c r="CA507" s="118"/>
      <c r="CB507" s="118"/>
      <c r="CC507" s="118"/>
      <c r="CD507" s="118"/>
      <c r="CE507" s="118"/>
      <c r="CF507" s="118"/>
      <c r="CG507" s="118"/>
      <c r="CH507" s="118"/>
      <c r="CI507" s="118"/>
      <c r="CJ507" s="118"/>
      <c r="CK507" s="118"/>
      <c r="CL507" s="118"/>
      <c r="CM507" s="118"/>
      <c r="CN507" s="118"/>
      <c r="CO507" s="118"/>
      <c r="CP507" s="118"/>
      <c r="CQ507" s="118"/>
      <c r="CR507" s="118"/>
      <c r="CS507" s="118"/>
      <c r="CT507" s="118"/>
      <c r="CU507" s="118"/>
      <c r="CV507" s="118"/>
      <c r="CW507" s="118"/>
      <c r="CX507" s="118"/>
      <c r="CY507" s="118"/>
      <c r="CZ507" s="118"/>
      <c r="DA507" s="118"/>
      <c r="DB507" s="118"/>
      <c r="DC507" s="118"/>
      <c r="DD507" s="118"/>
      <c r="DE507" s="118"/>
      <c r="DF507" s="118"/>
      <c r="DG507" s="118"/>
      <c r="DH507" s="118"/>
      <c r="DI507" s="118"/>
      <c r="DJ507" s="118"/>
      <c r="DK507" s="118"/>
      <c r="DL507" s="118"/>
      <c r="DM507" s="118"/>
      <c r="DN507" s="118"/>
      <c r="DO507" s="118"/>
      <c r="DP507" s="118"/>
      <c r="DQ507" s="118"/>
      <c r="DR507" s="118"/>
      <c r="DS507" s="118"/>
      <c r="DT507" s="118"/>
      <c r="DU507" s="118"/>
      <c r="DV507" s="118"/>
      <c r="DW507" s="118"/>
      <c r="DX507" s="118"/>
      <c r="DY507" s="118"/>
      <c r="DZ507" s="118"/>
      <c r="EA507" s="118"/>
      <c r="EB507" s="118"/>
      <c r="EC507" s="118"/>
      <c r="ED507" s="118"/>
      <c r="EE507" s="118"/>
      <c r="EF507" s="118"/>
      <c r="EG507" s="118"/>
      <c r="EH507" s="118"/>
      <c r="EI507" s="118"/>
      <c r="EJ507" s="118"/>
      <c r="EK507" s="118"/>
      <c r="EL507" s="118"/>
      <c r="EM507" s="118"/>
      <c r="EN507" s="118"/>
      <c r="EO507" s="118"/>
      <c r="EP507" s="118"/>
      <c r="EQ507" s="118"/>
      <c r="ER507" s="118"/>
      <c r="ES507" s="118"/>
      <c r="ET507" s="118"/>
      <c r="EU507" s="118"/>
      <c r="EV507" s="118"/>
      <c r="EW507" s="118"/>
      <c r="EX507" s="118"/>
      <c r="EY507" s="118"/>
      <c r="EZ507" s="118"/>
      <c r="FA507" s="118"/>
      <c r="FB507" s="118"/>
      <c r="FC507" s="118"/>
      <c r="FD507" s="118"/>
      <c r="FE507" s="118"/>
      <c r="FF507" s="118"/>
      <c r="FG507" s="118"/>
      <c r="FH507" s="118"/>
      <c r="FI507" s="118"/>
      <c r="FJ507" s="118"/>
      <c r="FK507" s="118"/>
      <c r="FL507" s="118"/>
      <c r="FM507" s="118"/>
      <c r="FN507" s="118"/>
      <c r="FO507" s="118"/>
      <c r="FP507" s="118"/>
      <c r="FQ507" s="118"/>
      <c r="FR507" s="118"/>
      <c r="FS507" s="118"/>
      <c r="FT507" s="118"/>
      <c r="FU507" s="118"/>
      <c r="FV507" s="118"/>
      <c r="FW507" s="118"/>
      <c r="FX507" s="118"/>
      <c r="FY507" s="118"/>
      <c r="FZ507" s="118"/>
      <c r="GA507" s="118"/>
      <c r="GB507" s="118"/>
      <c r="GC507" s="118"/>
      <c r="GD507" s="118"/>
      <c r="GE507" s="118"/>
      <c r="GF507" s="118"/>
      <c r="GG507" s="118"/>
      <c r="GH507" s="118"/>
      <c r="GI507" s="118"/>
      <c r="GJ507" s="118"/>
      <c r="GK507" s="118"/>
      <c r="GL507" s="118"/>
      <c r="GM507" s="118"/>
      <c r="GN507" s="118"/>
      <c r="GO507" s="118"/>
      <c r="GP507" s="118"/>
      <c r="GQ507" s="118"/>
      <c r="GR507" s="118"/>
      <c r="GS507" s="118"/>
      <c r="GT507" s="118"/>
      <c r="GU507" s="118"/>
      <c r="GV507" s="118"/>
      <c r="GW507" s="118"/>
      <c r="GX507" s="118"/>
      <c r="GY507" s="118"/>
      <c r="GZ507" s="118"/>
      <c r="HA507" s="118"/>
      <c r="HB507" s="118"/>
      <c r="HC507" s="118"/>
      <c r="HD507" s="118"/>
      <c r="HE507" s="118"/>
      <c r="HF507" s="118"/>
      <c r="HG507" s="118"/>
      <c r="HH507" s="118"/>
      <c r="HI507" s="118"/>
      <c r="HJ507" s="118"/>
      <c r="HK507" s="118"/>
      <c r="HL507" s="118"/>
      <c r="HM507" s="118"/>
      <c r="HN507" s="118"/>
      <c r="HO507" s="118"/>
      <c r="HP507" s="118"/>
      <c r="HQ507" s="118"/>
      <c r="HR507" s="118"/>
      <c r="HS507" s="118"/>
      <c r="HT507" s="118"/>
      <c r="HU507" s="118"/>
      <c r="HV507" s="118"/>
      <c r="HW507" s="118"/>
      <c r="HX507" s="118"/>
      <c r="HY507" s="118"/>
      <c r="HZ507" s="118"/>
      <c r="IA507" s="118"/>
      <c r="IB507" s="118"/>
      <c r="IC507" s="118"/>
      <c r="ID507" s="118"/>
      <c r="IE507" s="118"/>
      <c r="IF507" s="118"/>
      <c r="IG507" s="118"/>
      <c r="IH507" s="118"/>
      <c r="II507" s="118"/>
      <c r="IJ507" s="118"/>
      <c r="IK507" s="118"/>
      <c r="IL507" s="118"/>
      <c r="IM507" s="118"/>
      <c r="IN507" s="118"/>
      <c r="IO507" s="118"/>
      <c r="IP507" s="118"/>
      <c r="IQ507" s="118"/>
      <c r="IR507" s="118"/>
      <c r="IS507" s="118"/>
      <c r="IT507" s="118"/>
    </row>
    <row r="508" spans="1:254" s="109" customFormat="1" ht="45" x14ac:dyDescent="0.25">
      <c r="A508" s="6">
        <v>2</v>
      </c>
      <c r="B508" s="106" t="s">
        <v>3798</v>
      </c>
      <c r="C508" s="14" t="s">
        <v>2584</v>
      </c>
      <c r="D508" s="14" t="s">
        <v>2502</v>
      </c>
      <c r="E508" s="6">
        <v>508</v>
      </c>
      <c r="F508" s="12" t="s">
        <v>2667</v>
      </c>
      <c r="G508" s="15" t="s">
        <v>2668</v>
      </c>
      <c r="H508" s="54">
        <v>894.38</v>
      </c>
      <c r="I508" s="54" t="s">
        <v>37</v>
      </c>
      <c r="J508" s="26"/>
      <c r="K508" s="8" t="s">
        <v>2608</v>
      </c>
      <c r="L508" s="12"/>
      <c r="M508" s="12" t="s">
        <v>2609</v>
      </c>
      <c r="N508" s="12"/>
      <c r="O508" s="12" t="s">
        <v>2610</v>
      </c>
      <c r="P508" s="12"/>
      <c r="Q508" s="12" t="s">
        <v>2611</v>
      </c>
      <c r="R508" s="12"/>
      <c r="S508" s="12" t="s">
        <v>2612</v>
      </c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287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104"/>
      <c r="BD508" s="104"/>
      <c r="BE508" s="104"/>
      <c r="BF508" s="104"/>
      <c r="BG508" s="104"/>
      <c r="BH508" s="104"/>
      <c r="BI508" s="104"/>
      <c r="BJ508" s="104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4"/>
      <c r="BW508" s="104"/>
      <c r="BX508" s="104"/>
      <c r="BY508" s="104"/>
      <c r="BZ508" s="104"/>
      <c r="CA508" s="104"/>
      <c r="CB508" s="104"/>
      <c r="CC508" s="104"/>
      <c r="CD508" s="104"/>
      <c r="CE508" s="104"/>
      <c r="CF508" s="104"/>
      <c r="CG508" s="104"/>
      <c r="CH508" s="104"/>
      <c r="CI508" s="104"/>
      <c r="CJ508" s="104"/>
      <c r="CK508" s="104"/>
      <c r="CL508" s="104"/>
      <c r="CM508" s="104"/>
      <c r="CN508" s="104"/>
      <c r="CO508" s="104"/>
      <c r="CP508" s="104"/>
      <c r="CQ508" s="104"/>
      <c r="CR508" s="104"/>
      <c r="CS508" s="104"/>
      <c r="CT508" s="104"/>
      <c r="CU508" s="104"/>
      <c r="CV508" s="104"/>
      <c r="CW508" s="104"/>
      <c r="CX508" s="104"/>
      <c r="CY508" s="104"/>
      <c r="CZ508" s="104"/>
      <c r="DA508" s="104"/>
      <c r="DB508" s="104"/>
      <c r="DC508" s="104"/>
      <c r="DD508" s="104"/>
      <c r="DE508" s="104"/>
      <c r="DF508" s="104"/>
      <c r="DG508" s="104"/>
      <c r="DH508" s="104"/>
      <c r="DI508" s="104"/>
      <c r="DJ508" s="104"/>
      <c r="DK508" s="104"/>
      <c r="DL508" s="118"/>
      <c r="DM508" s="118"/>
      <c r="DN508" s="118"/>
      <c r="DO508" s="118"/>
      <c r="DP508" s="118"/>
      <c r="DQ508" s="118"/>
      <c r="DR508" s="118"/>
      <c r="DS508" s="118"/>
      <c r="DT508" s="118"/>
      <c r="DU508" s="118"/>
      <c r="DV508" s="118"/>
      <c r="DW508" s="118"/>
      <c r="DX508" s="118"/>
      <c r="DY508" s="118"/>
      <c r="DZ508" s="118"/>
      <c r="EA508" s="118"/>
      <c r="EB508" s="118"/>
      <c r="EC508" s="118"/>
      <c r="ED508" s="118"/>
      <c r="EE508" s="118"/>
      <c r="EF508" s="118"/>
      <c r="EG508" s="118"/>
      <c r="EH508" s="118"/>
      <c r="EI508" s="118"/>
      <c r="EJ508" s="118"/>
      <c r="EK508" s="118"/>
      <c r="EL508" s="118"/>
      <c r="EM508" s="118"/>
      <c r="EN508" s="118"/>
      <c r="EO508" s="118"/>
      <c r="EP508" s="118"/>
      <c r="EQ508" s="118"/>
      <c r="ER508" s="118"/>
      <c r="ES508" s="118"/>
      <c r="ET508" s="118"/>
      <c r="EU508" s="118"/>
      <c r="EV508" s="118"/>
      <c r="EW508" s="118"/>
      <c r="EX508" s="118"/>
      <c r="EY508" s="118"/>
      <c r="EZ508" s="118"/>
      <c r="FA508" s="118"/>
      <c r="FB508" s="118"/>
      <c r="FC508" s="118"/>
      <c r="FD508" s="118"/>
      <c r="FE508" s="118"/>
      <c r="FF508" s="118"/>
      <c r="FG508" s="118"/>
      <c r="FH508" s="118"/>
      <c r="FI508" s="118"/>
      <c r="FJ508" s="118"/>
      <c r="FK508" s="118"/>
      <c r="FL508" s="118"/>
      <c r="FM508" s="118"/>
      <c r="FN508" s="118"/>
      <c r="FO508" s="118"/>
      <c r="FP508" s="118"/>
      <c r="FQ508" s="118"/>
      <c r="FR508" s="118"/>
      <c r="FS508" s="118"/>
      <c r="FT508" s="118"/>
      <c r="FU508" s="118"/>
      <c r="FV508" s="118"/>
      <c r="FW508" s="118"/>
      <c r="FX508" s="118"/>
      <c r="FY508" s="118"/>
      <c r="FZ508" s="118"/>
      <c r="GA508" s="118"/>
      <c r="GB508" s="118"/>
      <c r="GC508" s="118"/>
      <c r="GD508" s="118"/>
      <c r="GE508" s="118"/>
      <c r="GF508" s="118"/>
      <c r="GG508" s="118"/>
      <c r="GH508" s="118"/>
      <c r="GI508" s="118"/>
      <c r="GJ508" s="118"/>
      <c r="GK508" s="118"/>
      <c r="GL508" s="118"/>
      <c r="GM508" s="118"/>
      <c r="GN508" s="118"/>
      <c r="GO508" s="118"/>
      <c r="GP508" s="118"/>
      <c r="GQ508" s="118"/>
      <c r="GR508" s="118"/>
      <c r="GS508" s="118"/>
      <c r="GT508" s="118"/>
      <c r="GU508" s="118"/>
      <c r="GV508" s="118"/>
      <c r="GW508" s="118"/>
      <c r="GX508" s="118"/>
      <c r="GY508" s="118"/>
      <c r="GZ508" s="118"/>
      <c r="HA508" s="118"/>
      <c r="HB508" s="118"/>
      <c r="HC508" s="118"/>
      <c r="HD508" s="118"/>
      <c r="HE508" s="118"/>
      <c r="HF508" s="118"/>
      <c r="HG508" s="118"/>
      <c r="HH508" s="118"/>
      <c r="HI508" s="118"/>
      <c r="HJ508" s="118"/>
      <c r="HK508" s="118"/>
      <c r="HL508" s="118"/>
      <c r="HM508" s="118"/>
      <c r="HN508" s="118"/>
      <c r="HO508" s="118"/>
      <c r="HP508" s="118"/>
      <c r="HQ508" s="118"/>
      <c r="HR508" s="118"/>
      <c r="HS508" s="118"/>
      <c r="HT508" s="118"/>
      <c r="HU508" s="118"/>
      <c r="HV508" s="118"/>
      <c r="HW508" s="118"/>
      <c r="HX508" s="118"/>
      <c r="HY508" s="118"/>
      <c r="HZ508" s="118"/>
      <c r="IA508" s="118"/>
      <c r="IB508" s="118"/>
      <c r="IC508" s="118"/>
      <c r="ID508" s="118"/>
      <c r="IE508" s="118"/>
      <c r="IF508" s="118"/>
      <c r="IG508" s="118"/>
      <c r="IH508" s="118"/>
      <c r="II508" s="118"/>
      <c r="IJ508" s="118"/>
      <c r="IK508" s="118"/>
      <c r="IL508" s="118"/>
      <c r="IM508" s="118"/>
      <c r="IN508" s="118"/>
      <c r="IO508" s="118"/>
      <c r="IP508" s="118"/>
      <c r="IQ508" s="118"/>
      <c r="IR508" s="118"/>
      <c r="IS508" s="118"/>
      <c r="IT508" s="118"/>
    </row>
    <row r="509" spans="1:254" s="109" customFormat="1" ht="45" x14ac:dyDescent="0.25">
      <c r="A509" s="6">
        <v>2</v>
      </c>
      <c r="B509" s="106" t="s">
        <v>3798</v>
      </c>
      <c r="C509" s="14" t="s">
        <v>2584</v>
      </c>
      <c r="D509" s="14" t="s">
        <v>2502</v>
      </c>
      <c r="E509" s="6">
        <v>509</v>
      </c>
      <c r="F509" s="12" t="s">
        <v>2669</v>
      </c>
      <c r="G509" s="15" t="s">
        <v>2670</v>
      </c>
      <c r="H509" s="54">
        <v>4463.78</v>
      </c>
      <c r="I509" s="54" t="s">
        <v>37</v>
      </c>
      <c r="J509" s="26"/>
      <c r="K509" s="15" t="s">
        <v>2671</v>
      </c>
      <c r="L509" s="26"/>
      <c r="M509" s="26" t="s">
        <v>2672</v>
      </c>
      <c r="N509" s="26"/>
      <c r="O509" s="26"/>
      <c r="P509" s="26"/>
      <c r="Q509" s="26"/>
      <c r="R509" s="26"/>
      <c r="S509" s="2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98"/>
      <c r="AN509" s="118"/>
      <c r="AO509" s="118"/>
      <c r="AP509" s="118"/>
      <c r="AQ509" s="118"/>
      <c r="AR509" s="118"/>
      <c r="AS509" s="118"/>
      <c r="AT509" s="118"/>
      <c r="AU509" s="118"/>
      <c r="AV509" s="118"/>
      <c r="AW509" s="118"/>
      <c r="AX509" s="118"/>
      <c r="AY509" s="118"/>
      <c r="AZ509" s="118"/>
      <c r="BA509" s="118"/>
      <c r="BB509" s="118"/>
      <c r="BC509" s="118"/>
      <c r="BD509" s="118"/>
      <c r="BE509" s="118"/>
      <c r="BF509" s="118"/>
      <c r="BG509" s="118"/>
      <c r="BH509" s="118"/>
      <c r="BI509" s="118"/>
      <c r="BJ509" s="118"/>
      <c r="BK509" s="118"/>
      <c r="BL509" s="118"/>
      <c r="BM509" s="118"/>
      <c r="BN509" s="118"/>
      <c r="BO509" s="118"/>
      <c r="BP509" s="118"/>
      <c r="BQ509" s="118"/>
      <c r="BR509" s="118"/>
      <c r="BS509" s="118"/>
      <c r="BT509" s="118"/>
      <c r="BU509" s="118"/>
      <c r="BV509" s="118"/>
      <c r="BW509" s="118"/>
      <c r="BX509" s="118"/>
      <c r="BY509" s="118"/>
      <c r="BZ509" s="118"/>
      <c r="CA509" s="118"/>
      <c r="CB509" s="118"/>
      <c r="CC509" s="118"/>
      <c r="CD509" s="118"/>
      <c r="CE509" s="118"/>
      <c r="CF509" s="118"/>
      <c r="CG509" s="118"/>
      <c r="CH509" s="118"/>
      <c r="CI509" s="118"/>
      <c r="CJ509" s="118"/>
      <c r="CK509" s="118"/>
      <c r="CL509" s="118"/>
      <c r="CM509" s="118"/>
      <c r="CN509" s="118"/>
      <c r="CO509" s="118"/>
      <c r="CP509" s="118"/>
      <c r="CQ509" s="118"/>
      <c r="CR509" s="118"/>
      <c r="CS509" s="118"/>
      <c r="CT509" s="118"/>
      <c r="CU509" s="118"/>
      <c r="CV509" s="118"/>
      <c r="CW509" s="118"/>
      <c r="CX509" s="118"/>
      <c r="CY509" s="118"/>
      <c r="CZ509" s="118"/>
      <c r="DA509" s="118"/>
      <c r="DB509" s="118"/>
      <c r="DC509" s="118"/>
      <c r="DD509" s="118"/>
      <c r="DE509" s="118"/>
      <c r="DF509" s="118"/>
      <c r="DG509" s="118"/>
      <c r="DH509" s="118"/>
      <c r="DI509" s="118"/>
      <c r="DJ509" s="118"/>
      <c r="DK509" s="118"/>
      <c r="DL509" s="118"/>
      <c r="DM509" s="118"/>
      <c r="DN509" s="118"/>
      <c r="DO509" s="118"/>
      <c r="DP509" s="118"/>
      <c r="DQ509" s="118"/>
      <c r="DR509" s="118"/>
      <c r="DS509" s="118"/>
      <c r="DT509" s="118"/>
      <c r="DU509" s="118"/>
      <c r="DV509" s="118"/>
      <c r="DW509" s="118"/>
      <c r="DX509" s="118"/>
      <c r="DY509" s="118"/>
      <c r="DZ509" s="118"/>
      <c r="EA509" s="118"/>
      <c r="EB509" s="118"/>
      <c r="EC509" s="118"/>
      <c r="ED509" s="118"/>
      <c r="EE509" s="118"/>
      <c r="EF509" s="118"/>
      <c r="EG509" s="118"/>
      <c r="EH509" s="118"/>
      <c r="EI509" s="118"/>
      <c r="EJ509" s="118"/>
      <c r="EK509" s="118"/>
      <c r="EL509" s="118"/>
      <c r="EM509" s="118"/>
      <c r="EN509" s="118"/>
      <c r="EO509" s="118"/>
      <c r="EP509" s="118"/>
      <c r="EQ509" s="118"/>
      <c r="ER509" s="118"/>
      <c r="ES509" s="118"/>
      <c r="ET509" s="118"/>
      <c r="EU509" s="118"/>
      <c r="EV509" s="118"/>
      <c r="EW509" s="118"/>
      <c r="EX509" s="118"/>
      <c r="EY509" s="118"/>
      <c r="EZ509" s="118"/>
      <c r="FA509" s="118"/>
      <c r="FB509" s="118"/>
      <c r="FC509" s="118"/>
      <c r="FD509" s="118"/>
      <c r="FE509" s="118"/>
      <c r="FF509" s="118"/>
      <c r="FG509" s="118"/>
      <c r="FH509" s="118"/>
      <c r="FI509" s="118"/>
      <c r="FJ509" s="118"/>
      <c r="FK509" s="118"/>
      <c r="FL509" s="118"/>
      <c r="FM509" s="118"/>
      <c r="FN509" s="118"/>
      <c r="FO509" s="118"/>
      <c r="FP509" s="118"/>
      <c r="FQ509" s="118"/>
      <c r="FR509" s="118"/>
      <c r="FS509" s="118"/>
      <c r="FT509" s="118"/>
      <c r="FU509" s="118"/>
      <c r="FV509" s="118"/>
      <c r="FW509" s="118"/>
      <c r="FX509" s="118"/>
      <c r="FY509" s="118"/>
      <c r="FZ509" s="118"/>
      <c r="GA509" s="118"/>
      <c r="GB509" s="118"/>
      <c r="GC509" s="118"/>
      <c r="GD509" s="118"/>
      <c r="GE509" s="118"/>
      <c r="GF509" s="118"/>
      <c r="GG509" s="118"/>
      <c r="GH509" s="118"/>
      <c r="GI509" s="118"/>
      <c r="GJ509" s="118"/>
      <c r="GK509" s="118"/>
      <c r="GL509" s="118"/>
      <c r="GM509" s="118"/>
      <c r="GN509" s="118"/>
      <c r="GO509" s="118"/>
      <c r="GP509" s="118"/>
      <c r="GQ509" s="118"/>
      <c r="GR509" s="118"/>
      <c r="GS509" s="118"/>
      <c r="GT509" s="118"/>
      <c r="GU509" s="118"/>
      <c r="GV509" s="118"/>
      <c r="GW509" s="118"/>
      <c r="GX509" s="118"/>
      <c r="GY509" s="118"/>
      <c r="GZ509" s="118"/>
      <c r="HA509" s="118"/>
      <c r="HB509" s="118"/>
      <c r="HC509" s="118"/>
      <c r="HD509" s="118"/>
      <c r="HE509" s="118"/>
      <c r="HF509" s="118"/>
      <c r="HG509" s="118"/>
      <c r="HH509" s="118"/>
      <c r="HI509" s="118"/>
      <c r="HJ509" s="118"/>
      <c r="HK509" s="118"/>
      <c r="HL509" s="118"/>
      <c r="HM509" s="118"/>
      <c r="HN509" s="118"/>
      <c r="HO509" s="118"/>
      <c r="HP509" s="118"/>
      <c r="HQ509" s="118"/>
      <c r="HR509" s="118"/>
      <c r="HS509" s="118"/>
      <c r="HT509" s="118"/>
      <c r="HU509" s="118"/>
      <c r="HV509" s="118"/>
      <c r="HW509" s="118"/>
      <c r="HX509" s="118"/>
      <c r="HY509" s="118"/>
      <c r="HZ509" s="118"/>
      <c r="IA509" s="118"/>
      <c r="IB509" s="118"/>
      <c r="IC509" s="118"/>
      <c r="ID509" s="118"/>
      <c r="IE509" s="118"/>
      <c r="IF509" s="118"/>
      <c r="IG509" s="118"/>
      <c r="IH509" s="118"/>
      <c r="II509" s="118"/>
      <c r="IJ509" s="118"/>
      <c r="IK509" s="118"/>
      <c r="IL509" s="118"/>
      <c r="IM509" s="118"/>
      <c r="IN509" s="118"/>
      <c r="IO509" s="118"/>
      <c r="IP509" s="118"/>
      <c r="IQ509" s="118"/>
      <c r="IR509" s="118"/>
      <c r="IS509" s="118"/>
      <c r="IT509" s="118"/>
    </row>
    <row r="510" spans="1:254" s="109" customFormat="1" ht="45" x14ac:dyDescent="0.25">
      <c r="A510" s="6">
        <v>2</v>
      </c>
      <c r="B510" s="106" t="s">
        <v>3798</v>
      </c>
      <c r="C510" s="15" t="s">
        <v>2928</v>
      </c>
      <c r="D510" s="14" t="s">
        <v>2502</v>
      </c>
      <c r="E510" s="6">
        <v>510</v>
      </c>
      <c r="F510" s="8" t="s">
        <v>2960</v>
      </c>
      <c r="G510" s="22" t="s">
        <v>2961</v>
      </c>
      <c r="H510" s="150">
        <v>84.06</v>
      </c>
      <c r="I510" s="13" t="s">
        <v>37</v>
      </c>
      <c r="J510" s="6"/>
      <c r="K510" s="14" t="s">
        <v>2962</v>
      </c>
      <c r="L510" s="37"/>
      <c r="M510" s="16"/>
      <c r="N510" s="37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6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</row>
    <row r="511" spans="1:254" s="109" customFormat="1" ht="60" x14ac:dyDescent="0.25">
      <c r="A511" s="6">
        <v>2</v>
      </c>
      <c r="B511" s="106" t="s">
        <v>3798</v>
      </c>
      <c r="C511" s="7" t="s">
        <v>2521</v>
      </c>
      <c r="D511" s="7" t="s">
        <v>2502</v>
      </c>
      <c r="E511" s="6">
        <v>511</v>
      </c>
      <c r="F511" s="7" t="s">
        <v>2522</v>
      </c>
      <c r="G511" s="48" t="s">
        <v>2523</v>
      </c>
      <c r="H511" s="114">
        <v>981.45</v>
      </c>
      <c r="I511" s="6" t="s">
        <v>37</v>
      </c>
      <c r="J511" s="9"/>
      <c r="K511" s="48" t="s">
        <v>2524</v>
      </c>
      <c r="L511" s="76" t="s">
        <v>2525</v>
      </c>
      <c r="M511" s="50" t="s">
        <v>2526</v>
      </c>
      <c r="N511" s="50"/>
      <c r="O511" s="50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8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79"/>
      <c r="CB511" s="179"/>
      <c r="CC511" s="179"/>
      <c r="CD511" s="179"/>
      <c r="CE511" s="179"/>
      <c r="CF511" s="179"/>
      <c r="CG511" s="179"/>
      <c r="CH511" s="179"/>
      <c r="CI511" s="179"/>
      <c r="CJ511" s="179"/>
      <c r="CK511" s="179"/>
      <c r="CL511" s="179"/>
      <c r="CM511" s="179"/>
      <c r="CN511" s="179"/>
      <c r="CO511" s="179"/>
      <c r="CP511" s="179"/>
      <c r="CQ511" s="179"/>
      <c r="CR511" s="179"/>
      <c r="CS511" s="179"/>
      <c r="CT511" s="179"/>
      <c r="CU511" s="179"/>
      <c r="CV511" s="179"/>
      <c r="CW511" s="179"/>
      <c r="CX511" s="179"/>
      <c r="CY511" s="179"/>
      <c r="CZ511" s="179"/>
      <c r="DA511" s="179"/>
      <c r="DB511" s="179"/>
      <c r="DC511" s="179"/>
      <c r="DD511" s="179"/>
      <c r="DE511" s="179"/>
      <c r="DF511" s="179"/>
      <c r="DG511" s="179"/>
      <c r="DH511" s="179"/>
      <c r="DI511" s="179"/>
      <c r="DJ511" s="179"/>
      <c r="DK511" s="179"/>
      <c r="DL511" s="179"/>
      <c r="DM511" s="179"/>
      <c r="DN511" s="179"/>
      <c r="DO511" s="179"/>
      <c r="DP511" s="179"/>
      <c r="DQ511" s="179"/>
      <c r="DR511" s="179"/>
      <c r="DS511" s="179"/>
      <c r="DT511" s="179"/>
      <c r="DU511" s="179"/>
      <c r="DV511" s="179"/>
      <c r="DW511" s="179"/>
      <c r="DX511" s="179"/>
      <c r="DY511" s="179"/>
      <c r="DZ511" s="179"/>
      <c r="EA511" s="179"/>
      <c r="EB511" s="179"/>
      <c r="EC511" s="179"/>
      <c r="ED511" s="179"/>
      <c r="EE511" s="179"/>
      <c r="EF511" s="179"/>
      <c r="EG511" s="179"/>
      <c r="EH511" s="179"/>
      <c r="EI511" s="179"/>
      <c r="EJ511" s="179"/>
      <c r="EK511" s="179"/>
      <c r="EL511" s="179"/>
      <c r="EM511" s="179"/>
      <c r="EN511" s="179"/>
      <c r="EO511" s="179"/>
      <c r="EP511" s="179"/>
      <c r="EQ511" s="179"/>
      <c r="ER511" s="179"/>
      <c r="ES511" s="179"/>
      <c r="ET511" s="179"/>
      <c r="EU511" s="179"/>
      <c r="EV511" s="179"/>
      <c r="EW511" s="179"/>
      <c r="EX511" s="179"/>
      <c r="EY511" s="179"/>
      <c r="EZ511" s="179"/>
      <c r="FA511" s="179"/>
      <c r="FB511" s="179"/>
      <c r="FC511" s="179"/>
      <c r="FD511" s="179"/>
      <c r="FE511" s="179"/>
      <c r="FF511" s="179"/>
      <c r="FG511" s="179"/>
      <c r="FH511" s="179"/>
      <c r="FI511" s="179"/>
      <c r="FJ511" s="179"/>
      <c r="FK511" s="179"/>
      <c r="FL511" s="179"/>
      <c r="FM511" s="179"/>
      <c r="FN511" s="179"/>
      <c r="FO511" s="179"/>
      <c r="FP511" s="179"/>
      <c r="FQ511" s="179"/>
      <c r="FR511" s="179"/>
      <c r="FS511" s="179"/>
      <c r="FT511" s="179"/>
      <c r="FU511" s="179"/>
      <c r="FV511" s="179"/>
      <c r="FW511" s="179"/>
      <c r="FX511" s="179"/>
      <c r="FY511" s="179"/>
      <c r="FZ511" s="179"/>
      <c r="GA511" s="179"/>
      <c r="GB511" s="179"/>
      <c r="GC511" s="179"/>
      <c r="GD511" s="179"/>
      <c r="GE511" s="179"/>
      <c r="GF511" s="179"/>
      <c r="GG511" s="179"/>
      <c r="GH511" s="179"/>
      <c r="GI511" s="179"/>
      <c r="GJ511" s="179"/>
      <c r="GK511" s="179"/>
      <c r="GL511" s="179"/>
      <c r="GM511" s="179"/>
      <c r="GN511" s="179"/>
      <c r="GO511" s="179"/>
      <c r="GP511" s="179"/>
      <c r="GQ511" s="179"/>
      <c r="GR511" s="179"/>
      <c r="GS511" s="179"/>
      <c r="GT511" s="179"/>
      <c r="GU511" s="179"/>
      <c r="GV511" s="179"/>
      <c r="GW511" s="179"/>
      <c r="GX511" s="179"/>
      <c r="GY511" s="179"/>
      <c r="GZ511" s="179"/>
      <c r="HA511" s="179"/>
      <c r="HB511" s="179"/>
      <c r="HC511" s="179"/>
      <c r="HD511" s="179"/>
      <c r="HE511" s="179"/>
      <c r="HF511" s="179"/>
      <c r="HG511" s="179"/>
      <c r="HH511" s="179"/>
      <c r="HI511" s="179"/>
      <c r="HJ511" s="179"/>
      <c r="HK511" s="179"/>
      <c r="HL511" s="179"/>
      <c r="HM511" s="179"/>
      <c r="HN511" s="179"/>
      <c r="HO511" s="179"/>
      <c r="HP511" s="179"/>
      <c r="HQ511" s="179"/>
      <c r="HR511" s="179"/>
      <c r="HS511" s="179"/>
      <c r="HT511" s="179"/>
      <c r="HU511" s="179"/>
      <c r="HV511" s="179"/>
      <c r="HW511" s="179"/>
      <c r="HX511" s="179"/>
      <c r="HY511" s="179"/>
      <c r="HZ511" s="179"/>
      <c r="IA511" s="179"/>
      <c r="IB511" s="179"/>
      <c r="IC511" s="179"/>
      <c r="ID511" s="179"/>
      <c r="IE511" s="179"/>
      <c r="IF511" s="179"/>
      <c r="IG511" s="179"/>
      <c r="IH511" s="179"/>
      <c r="II511" s="179"/>
      <c r="IJ511" s="179"/>
      <c r="IK511" s="179"/>
      <c r="IL511" s="179"/>
      <c r="IM511" s="179"/>
      <c r="IN511" s="179"/>
      <c r="IO511" s="179"/>
      <c r="IP511" s="179"/>
      <c r="IQ511" s="179"/>
      <c r="IR511" s="179"/>
      <c r="IS511" s="179"/>
      <c r="IT511" s="179"/>
    </row>
    <row r="512" spans="1:254" s="108" customFormat="1" ht="45" x14ac:dyDescent="0.25">
      <c r="A512" s="6">
        <v>2</v>
      </c>
      <c r="B512" s="106" t="s">
        <v>3798</v>
      </c>
      <c r="C512" s="14" t="s">
        <v>2584</v>
      </c>
      <c r="D512" s="14" t="s">
        <v>2502</v>
      </c>
      <c r="E512" s="6">
        <v>512</v>
      </c>
      <c r="F512" s="9" t="s">
        <v>2673</v>
      </c>
      <c r="G512" s="14" t="s">
        <v>2674</v>
      </c>
      <c r="H512" s="150">
        <v>52</v>
      </c>
      <c r="I512" s="13" t="s">
        <v>37</v>
      </c>
      <c r="J512" s="16"/>
      <c r="K512" s="14" t="s">
        <v>2675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98"/>
      <c r="AN512" s="118"/>
      <c r="AO512" s="118"/>
      <c r="AP512" s="118"/>
      <c r="AQ512" s="118"/>
      <c r="AR512" s="118"/>
      <c r="AS512" s="118"/>
      <c r="AT512" s="118"/>
      <c r="AU512" s="118"/>
      <c r="AV512" s="118"/>
      <c r="AW512" s="118"/>
      <c r="AX512" s="118"/>
      <c r="AY512" s="118"/>
      <c r="AZ512" s="118"/>
      <c r="BA512" s="118"/>
      <c r="BB512" s="118"/>
      <c r="BC512" s="118"/>
      <c r="BD512" s="118"/>
      <c r="BE512" s="118"/>
      <c r="BF512" s="118"/>
      <c r="BG512" s="118"/>
      <c r="BH512" s="118"/>
      <c r="BI512" s="118"/>
      <c r="BJ512" s="118"/>
      <c r="BK512" s="118"/>
      <c r="BL512" s="118"/>
      <c r="BM512" s="118"/>
      <c r="BN512" s="118"/>
      <c r="BO512" s="118"/>
      <c r="BP512" s="118"/>
      <c r="BQ512" s="118"/>
      <c r="BR512" s="118"/>
      <c r="BS512" s="118"/>
      <c r="BT512" s="118"/>
      <c r="BU512" s="118"/>
      <c r="BV512" s="118"/>
      <c r="BW512" s="118"/>
      <c r="BX512" s="118"/>
      <c r="BY512" s="118"/>
      <c r="BZ512" s="118"/>
      <c r="CA512" s="118"/>
      <c r="CB512" s="118"/>
      <c r="CC512" s="118"/>
      <c r="CD512" s="118"/>
      <c r="CE512" s="118"/>
      <c r="CF512" s="118"/>
      <c r="CG512" s="118"/>
      <c r="CH512" s="118"/>
      <c r="CI512" s="118"/>
      <c r="CJ512" s="118"/>
      <c r="CK512" s="118"/>
      <c r="CL512" s="118"/>
      <c r="CM512" s="118"/>
      <c r="CN512" s="118"/>
      <c r="CO512" s="118"/>
      <c r="CP512" s="118"/>
      <c r="CQ512" s="118"/>
      <c r="CR512" s="118"/>
      <c r="CS512" s="118"/>
      <c r="CT512" s="118"/>
      <c r="CU512" s="118"/>
      <c r="CV512" s="118"/>
      <c r="CW512" s="118"/>
      <c r="CX512" s="118"/>
      <c r="CY512" s="118"/>
      <c r="CZ512" s="118"/>
      <c r="DA512" s="118"/>
      <c r="DB512" s="118"/>
      <c r="DC512" s="118"/>
      <c r="DD512" s="118"/>
      <c r="DE512" s="118"/>
      <c r="DF512" s="118"/>
      <c r="DG512" s="118"/>
      <c r="DH512" s="118"/>
      <c r="DI512" s="118"/>
      <c r="DJ512" s="118"/>
      <c r="DK512" s="118"/>
      <c r="DL512" s="118"/>
      <c r="DM512" s="118"/>
      <c r="DN512" s="118"/>
      <c r="DO512" s="118"/>
      <c r="DP512" s="118"/>
      <c r="DQ512" s="118"/>
      <c r="DR512" s="118"/>
      <c r="DS512" s="118"/>
      <c r="DT512" s="118"/>
      <c r="DU512" s="118"/>
      <c r="DV512" s="118"/>
      <c r="DW512" s="118"/>
      <c r="DX512" s="118"/>
      <c r="DY512" s="118"/>
      <c r="DZ512" s="118"/>
      <c r="EA512" s="118"/>
      <c r="EB512" s="118"/>
      <c r="EC512" s="118"/>
      <c r="ED512" s="118"/>
      <c r="EE512" s="118"/>
      <c r="EF512" s="118"/>
      <c r="EG512" s="118"/>
      <c r="EH512" s="118"/>
      <c r="EI512" s="118"/>
      <c r="EJ512" s="118"/>
      <c r="EK512" s="118"/>
      <c r="EL512" s="118"/>
      <c r="EM512" s="118"/>
      <c r="EN512" s="118"/>
      <c r="EO512" s="118"/>
      <c r="EP512" s="118"/>
      <c r="EQ512" s="118"/>
      <c r="ER512" s="118"/>
      <c r="ES512" s="118"/>
      <c r="ET512" s="118"/>
      <c r="EU512" s="118"/>
      <c r="EV512" s="118"/>
      <c r="EW512" s="118"/>
      <c r="EX512" s="118"/>
      <c r="EY512" s="118"/>
      <c r="EZ512" s="118"/>
      <c r="FA512" s="118"/>
      <c r="FB512" s="118"/>
      <c r="FC512" s="118"/>
      <c r="FD512" s="118"/>
      <c r="FE512" s="118"/>
      <c r="FF512" s="118"/>
      <c r="FG512" s="118"/>
      <c r="FH512" s="118"/>
      <c r="FI512" s="118"/>
      <c r="FJ512" s="118"/>
      <c r="FK512" s="118"/>
      <c r="FL512" s="118"/>
      <c r="FM512" s="118"/>
      <c r="FN512" s="118"/>
      <c r="FO512" s="118"/>
      <c r="FP512" s="118"/>
      <c r="FQ512" s="118"/>
      <c r="FR512" s="118"/>
      <c r="FS512" s="118"/>
      <c r="FT512" s="118"/>
      <c r="FU512" s="118"/>
      <c r="FV512" s="118"/>
      <c r="FW512" s="118"/>
      <c r="FX512" s="118"/>
      <c r="FY512" s="118"/>
      <c r="FZ512" s="118"/>
      <c r="GA512" s="118"/>
      <c r="GB512" s="118"/>
      <c r="GC512" s="118"/>
      <c r="GD512" s="118"/>
      <c r="GE512" s="118"/>
      <c r="GF512" s="118"/>
      <c r="GG512" s="118"/>
      <c r="GH512" s="118"/>
      <c r="GI512" s="118"/>
      <c r="GJ512" s="118"/>
      <c r="GK512" s="118"/>
      <c r="GL512" s="118"/>
      <c r="GM512" s="118"/>
      <c r="GN512" s="118"/>
      <c r="GO512" s="118"/>
      <c r="GP512" s="118"/>
      <c r="GQ512" s="118"/>
      <c r="GR512" s="118"/>
      <c r="GS512" s="118"/>
      <c r="GT512" s="118"/>
      <c r="GU512" s="118"/>
      <c r="GV512" s="118"/>
      <c r="GW512" s="118"/>
      <c r="GX512" s="118"/>
      <c r="GY512" s="118"/>
      <c r="GZ512" s="118"/>
      <c r="HA512" s="118"/>
      <c r="HB512" s="118"/>
      <c r="HC512" s="118"/>
      <c r="HD512" s="118"/>
      <c r="HE512" s="118"/>
      <c r="HF512" s="118"/>
      <c r="HG512" s="118"/>
      <c r="HH512" s="118"/>
      <c r="HI512" s="118"/>
      <c r="HJ512" s="118"/>
      <c r="HK512" s="118"/>
      <c r="HL512" s="118"/>
      <c r="HM512" s="118"/>
      <c r="HN512" s="118"/>
      <c r="HO512" s="118"/>
      <c r="HP512" s="118"/>
      <c r="HQ512" s="118"/>
      <c r="HR512" s="118"/>
      <c r="HS512" s="118"/>
      <c r="HT512" s="118"/>
      <c r="HU512" s="118"/>
      <c r="HV512" s="118"/>
      <c r="HW512" s="118"/>
      <c r="HX512" s="118"/>
      <c r="HY512" s="118"/>
      <c r="HZ512" s="118"/>
      <c r="IA512" s="118"/>
      <c r="IB512" s="118"/>
      <c r="IC512" s="118"/>
      <c r="ID512" s="118"/>
      <c r="IE512" s="118"/>
      <c r="IF512" s="118"/>
      <c r="IG512" s="118"/>
      <c r="IH512" s="118"/>
      <c r="II512" s="118"/>
      <c r="IJ512" s="118"/>
      <c r="IK512" s="118"/>
      <c r="IL512" s="118"/>
      <c r="IM512" s="118"/>
      <c r="IN512" s="118"/>
      <c r="IO512" s="118"/>
      <c r="IP512" s="118"/>
      <c r="IQ512" s="118"/>
      <c r="IR512" s="118"/>
      <c r="IS512" s="118"/>
      <c r="IT512" s="118"/>
    </row>
    <row r="513" spans="1:254" s="108" customFormat="1" ht="75" x14ac:dyDescent="0.25">
      <c r="A513" s="6">
        <v>2</v>
      </c>
      <c r="B513" s="106" t="s">
        <v>3798</v>
      </c>
      <c r="C513" s="15" t="s">
        <v>2928</v>
      </c>
      <c r="D513" s="14" t="s">
        <v>2502</v>
      </c>
      <c r="E513" s="6">
        <v>513</v>
      </c>
      <c r="F513" s="7" t="s">
        <v>2963</v>
      </c>
      <c r="G513" s="22" t="s">
        <v>2964</v>
      </c>
      <c r="H513" s="150">
        <v>869.67</v>
      </c>
      <c r="I513" s="13" t="s">
        <v>37</v>
      </c>
      <c r="J513" s="9"/>
      <c r="K513" s="14" t="s">
        <v>2965</v>
      </c>
      <c r="L513" s="31" t="s">
        <v>2966</v>
      </c>
      <c r="M513" s="26" t="s">
        <v>2967</v>
      </c>
      <c r="N513" s="26">
        <v>1664374</v>
      </c>
      <c r="O513" s="26" t="s">
        <v>2968</v>
      </c>
      <c r="P513" s="26">
        <v>2088071</v>
      </c>
      <c r="Q513" s="26" t="s">
        <v>2969</v>
      </c>
      <c r="R513" s="26">
        <v>2088144</v>
      </c>
      <c r="S513" s="26" t="s">
        <v>2970</v>
      </c>
      <c r="T513" s="26">
        <v>2088201</v>
      </c>
      <c r="U513" s="26" t="s">
        <v>2971</v>
      </c>
      <c r="V513" s="26">
        <v>2090933</v>
      </c>
      <c r="W513" s="26" t="s">
        <v>2972</v>
      </c>
      <c r="X513" s="26">
        <v>2090940</v>
      </c>
      <c r="Y513" s="26" t="s">
        <v>2973</v>
      </c>
      <c r="Z513" s="26">
        <v>2823502</v>
      </c>
      <c r="AA513" s="16"/>
      <c r="AB513" s="16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6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</row>
    <row r="514" spans="1:254" s="108" customFormat="1" ht="45" x14ac:dyDescent="0.25">
      <c r="A514" s="6">
        <v>2</v>
      </c>
      <c r="B514" s="106" t="s">
        <v>3798</v>
      </c>
      <c r="C514" s="14" t="s">
        <v>2584</v>
      </c>
      <c r="D514" s="14" t="s">
        <v>2502</v>
      </c>
      <c r="E514" s="6">
        <v>514</v>
      </c>
      <c r="F514" s="12" t="s">
        <v>2676</v>
      </c>
      <c r="G514" s="15" t="s">
        <v>2677</v>
      </c>
      <c r="H514" s="54">
        <v>39.68</v>
      </c>
      <c r="I514" s="54" t="s">
        <v>37</v>
      </c>
      <c r="J514" s="16"/>
      <c r="K514" s="15" t="s">
        <v>2678</v>
      </c>
      <c r="L514" s="51">
        <v>2922421</v>
      </c>
      <c r="M514" s="26" t="s">
        <v>2679</v>
      </c>
      <c r="N514" s="51">
        <v>3105840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98"/>
      <c r="AN514" s="118"/>
      <c r="AO514" s="118"/>
      <c r="AP514" s="118"/>
      <c r="AQ514" s="118"/>
      <c r="AR514" s="118"/>
      <c r="AS514" s="118"/>
      <c r="AT514" s="118"/>
      <c r="AU514" s="118"/>
      <c r="AV514" s="118"/>
      <c r="AW514" s="118"/>
      <c r="AX514" s="118"/>
      <c r="AY514" s="118"/>
      <c r="AZ514" s="118"/>
      <c r="BA514" s="118"/>
      <c r="BB514" s="118"/>
      <c r="BC514" s="118"/>
      <c r="BD514" s="118"/>
      <c r="BE514" s="118"/>
      <c r="BF514" s="118"/>
      <c r="BG514" s="118"/>
      <c r="BH514" s="118"/>
      <c r="BI514" s="118"/>
      <c r="BJ514" s="118"/>
      <c r="BK514" s="118"/>
      <c r="BL514" s="118"/>
      <c r="BM514" s="118"/>
      <c r="BN514" s="118"/>
      <c r="BO514" s="118"/>
      <c r="BP514" s="118"/>
      <c r="BQ514" s="118"/>
      <c r="BR514" s="118"/>
      <c r="BS514" s="118"/>
      <c r="BT514" s="118"/>
      <c r="BU514" s="118"/>
      <c r="BV514" s="118"/>
      <c r="BW514" s="118"/>
      <c r="BX514" s="118"/>
      <c r="BY514" s="118"/>
      <c r="BZ514" s="118"/>
      <c r="CA514" s="118"/>
      <c r="CB514" s="118"/>
      <c r="CC514" s="118"/>
      <c r="CD514" s="118"/>
      <c r="CE514" s="118"/>
      <c r="CF514" s="118"/>
      <c r="CG514" s="118"/>
      <c r="CH514" s="118"/>
      <c r="CI514" s="118"/>
      <c r="CJ514" s="118"/>
      <c r="CK514" s="118"/>
      <c r="CL514" s="118"/>
      <c r="CM514" s="118"/>
      <c r="CN514" s="118"/>
      <c r="CO514" s="118"/>
      <c r="CP514" s="118"/>
      <c r="CQ514" s="118"/>
      <c r="CR514" s="118"/>
      <c r="CS514" s="118"/>
      <c r="CT514" s="118"/>
      <c r="CU514" s="118"/>
      <c r="CV514" s="118"/>
      <c r="CW514" s="118"/>
      <c r="CX514" s="118"/>
      <c r="CY514" s="118"/>
      <c r="CZ514" s="118"/>
      <c r="DA514" s="118"/>
      <c r="DB514" s="118"/>
      <c r="DC514" s="118"/>
      <c r="DD514" s="118"/>
      <c r="DE514" s="118"/>
      <c r="DF514" s="118"/>
      <c r="DG514" s="118"/>
      <c r="DH514" s="118"/>
      <c r="DI514" s="118"/>
      <c r="DJ514" s="118"/>
      <c r="DK514" s="118"/>
      <c r="DL514" s="118"/>
      <c r="DM514" s="118"/>
      <c r="DN514" s="118"/>
      <c r="DO514" s="118"/>
      <c r="DP514" s="118"/>
      <c r="DQ514" s="118"/>
      <c r="DR514" s="118"/>
      <c r="DS514" s="118"/>
      <c r="DT514" s="118"/>
      <c r="DU514" s="118"/>
      <c r="DV514" s="118"/>
      <c r="DW514" s="118"/>
      <c r="DX514" s="118"/>
      <c r="DY514" s="118"/>
      <c r="DZ514" s="118"/>
      <c r="EA514" s="118"/>
      <c r="EB514" s="118"/>
      <c r="EC514" s="118"/>
      <c r="ED514" s="118"/>
      <c r="EE514" s="118"/>
      <c r="EF514" s="118"/>
      <c r="EG514" s="118"/>
      <c r="EH514" s="118"/>
      <c r="EI514" s="118"/>
      <c r="EJ514" s="118"/>
      <c r="EK514" s="118"/>
      <c r="EL514" s="118"/>
      <c r="EM514" s="118"/>
      <c r="EN514" s="118"/>
      <c r="EO514" s="118"/>
      <c r="EP514" s="118"/>
      <c r="EQ514" s="118"/>
      <c r="ER514" s="118"/>
      <c r="ES514" s="118"/>
      <c r="ET514" s="118"/>
      <c r="EU514" s="118"/>
      <c r="EV514" s="118"/>
      <c r="EW514" s="118"/>
      <c r="EX514" s="118"/>
      <c r="EY514" s="118"/>
      <c r="EZ514" s="118"/>
      <c r="FA514" s="118"/>
      <c r="FB514" s="118"/>
      <c r="FC514" s="118"/>
      <c r="FD514" s="118"/>
      <c r="FE514" s="118"/>
      <c r="FF514" s="118"/>
      <c r="FG514" s="118"/>
      <c r="FH514" s="118"/>
      <c r="FI514" s="118"/>
      <c r="FJ514" s="118"/>
      <c r="FK514" s="118"/>
      <c r="FL514" s="118"/>
      <c r="FM514" s="118"/>
      <c r="FN514" s="118"/>
      <c r="FO514" s="118"/>
      <c r="FP514" s="118"/>
      <c r="FQ514" s="118"/>
      <c r="FR514" s="118"/>
      <c r="FS514" s="118"/>
      <c r="FT514" s="118"/>
      <c r="FU514" s="118"/>
      <c r="FV514" s="118"/>
      <c r="FW514" s="118"/>
      <c r="FX514" s="118"/>
      <c r="FY514" s="118"/>
      <c r="FZ514" s="118"/>
      <c r="GA514" s="118"/>
      <c r="GB514" s="118"/>
      <c r="GC514" s="118"/>
      <c r="GD514" s="118"/>
      <c r="GE514" s="118"/>
      <c r="GF514" s="118"/>
      <c r="GG514" s="118"/>
      <c r="GH514" s="118"/>
      <c r="GI514" s="118"/>
      <c r="GJ514" s="118"/>
      <c r="GK514" s="118"/>
      <c r="GL514" s="118"/>
      <c r="GM514" s="118"/>
      <c r="GN514" s="118"/>
      <c r="GO514" s="118"/>
      <c r="GP514" s="118"/>
      <c r="GQ514" s="118"/>
      <c r="GR514" s="118"/>
      <c r="GS514" s="118"/>
      <c r="GT514" s="118"/>
      <c r="GU514" s="118"/>
      <c r="GV514" s="118"/>
      <c r="GW514" s="118"/>
      <c r="GX514" s="118"/>
      <c r="GY514" s="118"/>
      <c r="GZ514" s="118"/>
      <c r="HA514" s="118"/>
      <c r="HB514" s="118"/>
      <c r="HC514" s="118"/>
      <c r="HD514" s="118"/>
      <c r="HE514" s="118"/>
      <c r="HF514" s="118"/>
      <c r="HG514" s="118"/>
      <c r="HH514" s="118"/>
      <c r="HI514" s="118"/>
      <c r="HJ514" s="118"/>
      <c r="HK514" s="118"/>
      <c r="HL514" s="118"/>
      <c r="HM514" s="118"/>
      <c r="HN514" s="118"/>
      <c r="HO514" s="118"/>
      <c r="HP514" s="118"/>
      <c r="HQ514" s="118"/>
      <c r="HR514" s="118"/>
      <c r="HS514" s="118"/>
      <c r="HT514" s="118"/>
      <c r="HU514" s="118"/>
      <c r="HV514" s="118"/>
      <c r="HW514" s="118"/>
      <c r="HX514" s="118"/>
      <c r="HY514" s="118"/>
      <c r="HZ514" s="118"/>
      <c r="IA514" s="118"/>
      <c r="IB514" s="118"/>
      <c r="IC514" s="118"/>
      <c r="ID514" s="118"/>
      <c r="IE514" s="118"/>
      <c r="IF514" s="118"/>
      <c r="IG514" s="118"/>
      <c r="IH514" s="118"/>
      <c r="II514" s="118"/>
      <c r="IJ514" s="118"/>
      <c r="IK514" s="118"/>
      <c r="IL514" s="118"/>
      <c r="IM514" s="118"/>
      <c r="IN514" s="118"/>
      <c r="IO514" s="118"/>
      <c r="IP514" s="118"/>
      <c r="IQ514" s="118"/>
      <c r="IR514" s="118"/>
      <c r="IS514" s="118"/>
      <c r="IT514" s="118"/>
    </row>
    <row r="515" spans="1:254" s="108" customFormat="1" ht="45" x14ac:dyDescent="0.25">
      <c r="A515" s="6">
        <v>2</v>
      </c>
      <c r="B515" s="106" t="s">
        <v>3798</v>
      </c>
      <c r="C515" s="14" t="s">
        <v>2584</v>
      </c>
      <c r="D515" s="14" t="s">
        <v>2502</v>
      </c>
      <c r="E515" s="6">
        <v>515</v>
      </c>
      <c r="F515" s="12" t="s">
        <v>2680</v>
      </c>
      <c r="G515" s="15" t="s">
        <v>2681</v>
      </c>
      <c r="H515" s="54">
        <v>1212.01</v>
      </c>
      <c r="I515" s="54" t="s">
        <v>37</v>
      </c>
      <c r="J515" s="26"/>
      <c r="K515" s="8" t="s">
        <v>2608</v>
      </c>
      <c r="L515" s="12">
        <v>559572</v>
      </c>
      <c r="M515" s="12" t="s">
        <v>2609</v>
      </c>
      <c r="N515" s="12"/>
      <c r="O515" s="12" t="s">
        <v>2610</v>
      </c>
      <c r="P515" s="12">
        <v>1653734</v>
      </c>
      <c r="Q515" s="12" t="s">
        <v>2611</v>
      </c>
      <c r="R515" s="12">
        <v>2236712</v>
      </c>
      <c r="S515" s="12" t="s">
        <v>2612</v>
      </c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88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18"/>
      <c r="DM515" s="118"/>
      <c r="DN515" s="118"/>
      <c r="DO515" s="118"/>
      <c r="DP515" s="118"/>
      <c r="DQ515" s="118"/>
      <c r="DR515" s="118"/>
      <c r="DS515" s="118"/>
      <c r="DT515" s="118"/>
      <c r="DU515" s="118"/>
      <c r="DV515" s="118"/>
      <c r="DW515" s="118"/>
      <c r="DX515" s="118"/>
      <c r="DY515" s="118"/>
      <c r="DZ515" s="118"/>
      <c r="EA515" s="118"/>
      <c r="EB515" s="118"/>
      <c r="EC515" s="118"/>
      <c r="ED515" s="118"/>
      <c r="EE515" s="118"/>
      <c r="EF515" s="118"/>
      <c r="EG515" s="118"/>
      <c r="EH515" s="118"/>
      <c r="EI515" s="118"/>
      <c r="EJ515" s="118"/>
      <c r="EK515" s="118"/>
      <c r="EL515" s="118"/>
      <c r="EM515" s="118"/>
      <c r="EN515" s="118"/>
      <c r="EO515" s="118"/>
      <c r="EP515" s="118"/>
      <c r="EQ515" s="118"/>
      <c r="ER515" s="118"/>
      <c r="ES515" s="118"/>
      <c r="ET515" s="118"/>
      <c r="EU515" s="118"/>
      <c r="EV515" s="118"/>
      <c r="EW515" s="118"/>
      <c r="EX515" s="118"/>
      <c r="EY515" s="118"/>
      <c r="EZ515" s="118"/>
      <c r="FA515" s="118"/>
      <c r="FB515" s="118"/>
      <c r="FC515" s="118"/>
      <c r="FD515" s="118"/>
      <c r="FE515" s="118"/>
      <c r="FF515" s="118"/>
      <c r="FG515" s="118"/>
      <c r="FH515" s="118"/>
      <c r="FI515" s="118"/>
      <c r="FJ515" s="118"/>
      <c r="FK515" s="118"/>
      <c r="FL515" s="118"/>
      <c r="FM515" s="118"/>
      <c r="FN515" s="118"/>
      <c r="FO515" s="118"/>
      <c r="FP515" s="118"/>
      <c r="FQ515" s="118"/>
      <c r="FR515" s="118"/>
      <c r="FS515" s="118"/>
      <c r="FT515" s="118"/>
      <c r="FU515" s="118"/>
      <c r="FV515" s="118"/>
      <c r="FW515" s="118"/>
      <c r="FX515" s="118"/>
      <c r="FY515" s="118"/>
      <c r="FZ515" s="118"/>
      <c r="GA515" s="118"/>
      <c r="GB515" s="118"/>
      <c r="GC515" s="118"/>
      <c r="GD515" s="118"/>
      <c r="GE515" s="118"/>
      <c r="GF515" s="118"/>
      <c r="GG515" s="118"/>
      <c r="GH515" s="118"/>
      <c r="GI515" s="118"/>
      <c r="GJ515" s="118"/>
      <c r="GK515" s="118"/>
      <c r="GL515" s="118"/>
      <c r="GM515" s="118"/>
      <c r="GN515" s="118"/>
      <c r="GO515" s="118"/>
      <c r="GP515" s="118"/>
      <c r="GQ515" s="118"/>
      <c r="GR515" s="118"/>
      <c r="GS515" s="118"/>
      <c r="GT515" s="118"/>
      <c r="GU515" s="118"/>
      <c r="GV515" s="118"/>
      <c r="GW515" s="118"/>
      <c r="GX515" s="118"/>
      <c r="GY515" s="118"/>
      <c r="GZ515" s="118"/>
      <c r="HA515" s="118"/>
      <c r="HB515" s="118"/>
      <c r="HC515" s="118"/>
      <c r="HD515" s="118"/>
      <c r="HE515" s="118"/>
      <c r="HF515" s="118"/>
      <c r="HG515" s="118"/>
      <c r="HH515" s="118"/>
      <c r="HI515" s="118"/>
      <c r="HJ515" s="118"/>
      <c r="HK515" s="118"/>
      <c r="HL515" s="118"/>
      <c r="HM515" s="118"/>
      <c r="HN515" s="118"/>
      <c r="HO515" s="118"/>
      <c r="HP515" s="118"/>
      <c r="HQ515" s="118"/>
      <c r="HR515" s="118"/>
      <c r="HS515" s="118"/>
      <c r="HT515" s="118"/>
      <c r="HU515" s="118"/>
      <c r="HV515" s="118"/>
      <c r="HW515" s="118"/>
      <c r="HX515" s="118"/>
      <c r="HY515" s="118"/>
      <c r="HZ515" s="118"/>
      <c r="IA515" s="118"/>
      <c r="IB515" s="118"/>
      <c r="IC515" s="118"/>
      <c r="ID515" s="118"/>
      <c r="IE515" s="118"/>
      <c r="IF515" s="118"/>
      <c r="IG515" s="118"/>
      <c r="IH515" s="118"/>
      <c r="II515" s="118"/>
      <c r="IJ515" s="118"/>
      <c r="IK515" s="118"/>
      <c r="IL515" s="118"/>
      <c r="IM515" s="118"/>
      <c r="IN515" s="118"/>
      <c r="IO515" s="118"/>
      <c r="IP515" s="118"/>
      <c r="IQ515" s="118"/>
      <c r="IR515" s="118"/>
      <c r="IS515" s="118"/>
      <c r="IT515" s="118"/>
    </row>
    <row r="516" spans="1:254" s="108" customFormat="1" ht="45" x14ac:dyDescent="0.25">
      <c r="A516" s="6">
        <v>2</v>
      </c>
      <c r="B516" s="106" t="s">
        <v>3798</v>
      </c>
      <c r="C516" s="14" t="s">
        <v>2584</v>
      </c>
      <c r="D516" s="14" t="s">
        <v>2502</v>
      </c>
      <c r="E516" s="6">
        <v>516</v>
      </c>
      <c r="F516" s="12" t="s">
        <v>2682</v>
      </c>
      <c r="G516" s="15" t="s">
        <v>2683</v>
      </c>
      <c r="H516" s="54">
        <v>1413.59</v>
      </c>
      <c r="I516" s="54" t="s">
        <v>37</v>
      </c>
      <c r="J516" s="26"/>
      <c r="K516" s="8" t="s">
        <v>2608</v>
      </c>
      <c r="L516" s="12">
        <v>559572</v>
      </c>
      <c r="M516" s="12" t="s">
        <v>2609</v>
      </c>
      <c r="N516" s="12"/>
      <c r="O516" s="12" t="s">
        <v>2610</v>
      </c>
      <c r="P516" s="12">
        <v>1653734</v>
      </c>
      <c r="Q516" s="12" t="s">
        <v>2611</v>
      </c>
      <c r="R516" s="12">
        <v>2236712</v>
      </c>
      <c r="S516" s="12" t="s">
        <v>2612</v>
      </c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88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  <c r="CC516" s="104"/>
      <c r="CD516" s="104"/>
      <c r="CE516" s="104"/>
      <c r="CF516" s="104"/>
      <c r="CG516" s="104"/>
      <c r="CH516" s="104"/>
      <c r="CI516" s="104"/>
      <c r="CJ516" s="104"/>
      <c r="CK516" s="104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4"/>
      <c r="DB516" s="104"/>
      <c r="DC516" s="104"/>
      <c r="DD516" s="104"/>
      <c r="DE516" s="104"/>
      <c r="DF516" s="104"/>
      <c r="DG516" s="104"/>
      <c r="DH516" s="104"/>
      <c r="DI516" s="104"/>
      <c r="DJ516" s="104"/>
      <c r="DK516" s="104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  <c r="IE516" s="118"/>
      <c r="IF516" s="118"/>
      <c r="IG516" s="118"/>
      <c r="IH516" s="118"/>
      <c r="II516" s="118"/>
      <c r="IJ516" s="118"/>
      <c r="IK516" s="118"/>
      <c r="IL516" s="118"/>
      <c r="IM516" s="118"/>
      <c r="IN516" s="118"/>
      <c r="IO516" s="118"/>
      <c r="IP516" s="118"/>
      <c r="IQ516" s="118"/>
      <c r="IR516" s="118"/>
      <c r="IS516" s="118"/>
      <c r="IT516" s="118"/>
    </row>
    <row r="517" spans="1:254" s="58" customFormat="1" ht="60" x14ac:dyDescent="0.25">
      <c r="A517" s="6">
        <v>2</v>
      </c>
      <c r="B517" s="106" t="s">
        <v>3798</v>
      </c>
      <c r="C517" s="15" t="s">
        <v>2621</v>
      </c>
      <c r="D517" s="14" t="s">
        <v>2502</v>
      </c>
      <c r="E517" s="6">
        <v>517</v>
      </c>
      <c r="F517" s="12" t="s">
        <v>2684</v>
      </c>
      <c r="G517" s="15" t="s">
        <v>2685</v>
      </c>
      <c r="H517" s="54">
        <v>53.85</v>
      </c>
      <c r="I517" s="54" t="s">
        <v>37</v>
      </c>
      <c r="J517" s="26"/>
      <c r="K517" s="15" t="s">
        <v>2686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88"/>
      <c r="AN517" s="118"/>
      <c r="AO517" s="118"/>
      <c r="AP517" s="118"/>
      <c r="AQ517" s="118"/>
      <c r="AR517" s="118"/>
      <c r="AS517" s="118"/>
      <c r="AT517" s="118"/>
      <c r="AU517" s="118"/>
      <c r="AV517" s="118"/>
      <c r="AW517" s="118"/>
      <c r="AX517" s="118"/>
      <c r="AY517" s="118"/>
      <c r="AZ517" s="118"/>
      <c r="BA517" s="118"/>
      <c r="BB517" s="118"/>
      <c r="BC517" s="118"/>
      <c r="BD517" s="118"/>
      <c r="BE517" s="118"/>
      <c r="BF517" s="118"/>
      <c r="BG517" s="118"/>
      <c r="BH517" s="118"/>
      <c r="BI517" s="118"/>
      <c r="BJ517" s="118"/>
      <c r="BK517" s="118"/>
      <c r="BL517" s="118"/>
      <c r="BM517" s="118"/>
      <c r="BN517" s="118"/>
      <c r="BO517" s="118"/>
      <c r="BP517" s="118"/>
      <c r="BQ517" s="118"/>
      <c r="BR517" s="118"/>
      <c r="BS517" s="118"/>
      <c r="BT517" s="118"/>
      <c r="BU517" s="118"/>
      <c r="BV517" s="118"/>
      <c r="BW517" s="118"/>
      <c r="BX517" s="118"/>
      <c r="BY517" s="118"/>
      <c r="BZ517" s="118"/>
      <c r="CA517" s="118"/>
      <c r="CB517" s="118"/>
      <c r="CC517" s="118"/>
      <c r="CD517" s="118"/>
      <c r="CE517" s="118"/>
      <c r="CF517" s="118"/>
      <c r="CG517" s="118"/>
      <c r="CH517" s="118"/>
      <c r="CI517" s="118"/>
      <c r="CJ517" s="118"/>
      <c r="CK517" s="118"/>
      <c r="CL517" s="118"/>
      <c r="CM517" s="118"/>
      <c r="CN517" s="118"/>
      <c r="CO517" s="118"/>
      <c r="CP517" s="118"/>
      <c r="CQ517" s="118"/>
      <c r="CR517" s="118"/>
      <c r="CS517" s="118"/>
      <c r="CT517" s="118"/>
      <c r="CU517" s="118"/>
      <c r="CV517" s="118"/>
      <c r="CW517" s="118"/>
      <c r="CX517" s="118"/>
      <c r="CY517" s="118"/>
      <c r="CZ517" s="118"/>
      <c r="DA517" s="118"/>
      <c r="DB517" s="118"/>
      <c r="DC517" s="118"/>
      <c r="DD517" s="118"/>
      <c r="DE517" s="118"/>
      <c r="DF517" s="118"/>
      <c r="DG517" s="118"/>
      <c r="DH517" s="118"/>
      <c r="DI517" s="118"/>
      <c r="DJ517" s="118"/>
      <c r="DK517" s="118"/>
      <c r="DL517" s="118"/>
      <c r="DM517" s="118"/>
      <c r="DN517" s="118"/>
      <c r="DO517" s="118"/>
      <c r="DP517" s="118"/>
      <c r="DQ517" s="118"/>
      <c r="DR517" s="118"/>
      <c r="DS517" s="118"/>
      <c r="DT517" s="118"/>
      <c r="DU517" s="118"/>
      <c r="DV517" s="118"/>
      <c r="DW517" s="118"/>
      <c r="DX517" s="118"/>
      <c r="DY517" s="118"/>
      <c r="DZ517" s="118"/>
      <c r="EA517" s="118"/>
      <c r="EB517" s="118"/>
      <c r="EC517" s="118"/>
      <c r="ED517" s="118"/>
      <c r="EE517" s="118"/>
      <c r="EF517" s="118"/>
      <c r="EG517" s="118"/>
      <c r="EH517" s="118"/>
      <c r="EI517" s="118"/>
      <c r="EJ517" s="118"/>
      <c r="EK517" s="118"/>
      <c r="EL517" s="118"/>
      <c r="EM517" s="118"/>
      <c r="EN517" s="118"/>
      <c r="EO517" s="118"/>
      <c r="EP517" s="118"/>
      <c r="EQ517" s="118"/>
      <c r="ER517" s="118"/>
      <c r="ES517" s="118"/>
      <c r="ET517" s="118"/>
      <c r="EU517" s="118"/>
      <c r="EV517" s="118"/>
      <c r="EW517" s="118"/>
      <c r="EX517" s="118"/>
      <c r="EY517" s="118"/>
      <c r="EZ517" s="118"/>
      <c r="FA517" s="118"/>
      <c r="FB517" s="118"/>
      <c r="FC517" s="118"/>
      <c r="FD517" s="118"/>
      <c r="FE517" s="118"/>
      <c r="FF517" s="118"/>
      <c r="FG517" s="118"/>
      <c r="FH517" s="118"/>
      <c r="FI517" s="118"/>
      <c r="FJ517" s="118"/>
      <c r="FK517" s="118"/>
      <c r="FL517" s="118"/>
      <c r="FM517" s="118"/>
      <c r="FN517" s="118"/>
      <c r="FO517" s="118"/>
      <c r="FP517" s="118"/>
      <c r="FQ517" s="118"/>
      <c r="FR517" s="118"/>
      <c r="FS517" s="118"/>
      <c r="FT517" s="118"/>
      <c r="FU517" s="118"/>
      <c r="FV517" s="118"/>
      <c r="FW517" s="118"/>
      <c r="FX517" s="118"/>
      <c r="FY517" s="118"/>
      <c r="FZ517" s="118"/>
      <c r="GA517" s="118"/>
      <c r="GB517" s="118"/>
      <c r="GC517" s="118"/>
      <c r="GD517" s="118"/>
      <c r="GE517" s="118"/>
      <c r="GF517" s="118"/>
      <c r="GG517" s="118"/>
      <c r="GH517" s="118"/>
      <c r="GI517" s="118"/>
      <c r="GJ517" s="118"/>
      <c r="GK517" s="118"/>
      <c r="GL517" s="118"/>
      <c r="GM517" s="118"/>
      <c r="GN517" s="118"/>
      <c r="GO517" s="118"/>
      <c r="GP517" s="118"/>
      <c r="GQ517" s="118"/>
      <c r="GR517" s="118"/>
      <c r="GS517" s="118"/>
      <c r="GT517" s="118"/>
      <c r="GU517" s="118"/>
      <c r="GV517" s="118"/>
      <c r="GW517" s="118"/>
      <c r="GX517" s="118"/>
      <c r="GY517" s="118"/>
      <c r="GZ517" s="118"/>
      <c r="HA517" s="118"/>
      <c r="HB517" s="118"/>
      <c r="HC517" s="118"/>
      <c r="HD517" s="118"/>
      <c r="HE517" s="118"/>
      <c r="HF517" s="118"/>
      <c r="HG517" s="118"/>
      <c r="HH517" s="118"/>
      <c r="HI517" s="118"/>
      <c r="HJ517" s="118"/>
      <c r="HK517" s="118"/>
      <c r="HL517" s="118"/>
      <c r="HM517" s="118"/>
      <c r="HN517" s="118"/>
      <c r="HO517" s="118"/>
      <c r="HP517" s="118"/>
      <c r="HQ517" s="118"/>
      <c r="HR517" s="118"/>
      <c r="HS517" s="118"/>
      <c r="HT517" s="118"/>
      <c r="HU517" s="118"/>
      <c r="HV517" s="118"/>
      <c r="HW517" s="118"/>
      <c r="HX517" s="118"/>
      <c r="HY517" s="118"/>
      <c r="HZ517" s="118"/>
      <c r="IA517" s="118"/>
      <c r="IB517" s="118"/>
      <c r="IC517" s="118"/>
      <c r="ID517" s="118"/>
      <c r="IE517" s="118"/>
      <c r="IF517" s="118"/>
      <c r="IG517" s="118"/>
      <c r="IH517" s="118"/>
      <c r="II517" s="118"/>
      <c r="IJ517" s="118"/>
      <c r="IK517" s="118"/>
      <c r="IL517" s="118"/>
      <c r="IM517" s="118"/>
      <c r="IN517" s="118"/>
      <c r="IO517" s="118"/>
      <c r="IP517" s="118"/>
      <c r="IQ517" s="118"/>
      <c r="IR517" s="118"/>
      <c r="IS517" s="118"/>
      <c r="IT517" s="118"/>
    </row>
    <row r="518" spans="1:254" s="1" customFormat="1" ht="60" x14ac:dyDescent="0.25">
      <c r="A518" s="6">
        <v>2</v>
      </c>
      <c r="B518" s="106" t="s">
        <v>3798</v>
      </c>
      <c r="C518" s="15" t="s">
        <v>2687</v>
      </c>
      <c r="D518" s="14" t="s">
        <v>2502</v>
      </c>
      <c r="E518" s="6">
        <v>518</v>
      </c>
      <c r="F518" s="12" t="s">
        <v>2688</v>
      </c>
      <c r="G518" s="14" t="s">
        <v>2689</v>
      </c>
      <c r="H518" s="150">
        <v>120</v>
      </c>
      <c r="I518" s="86" t="s">
        <v>37</v>
      </c>
      <c r="J518" s="16"/>
      <c r="K518" s="7" t="s">
        <v>2690</v>
      </c>
      <c r="L518" s="9"/>
      <c r="M518" s="9" t="s">
        <v>2691</v>
      </c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88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  <c r="IE518" s="118"/>
      <c r="IF518" s="118"/>
      <c r="IG518" s="118"/>
      <c r="IH518" s="118"/>
      <c r="II518" s="118"/>
      <c r="IJ518" s="118"/>
      <c r="IK518" s="118"/>
      <c r="IL518" s="118"/>
      <c r="IM518" s="118"/>
      <c r="IN518" s="118"/>
      <c r="IO518" s="118"/>
      <c r="IP518" s="118"/>
      <c r="IQ518" s="118"/>
      <c r="IR518" s="118"/>
      <c r="IS518" s="118"/>
      <c r="IT518" s="118"/>
    </row>
    <row r="519" spans="1:254" ht="60" x14ac:dyDescent="0.25">
      <c r="A519" s="6">
        <v>2</v>
      </c>
      <c r="B519" s="106" t="s">
        <v>3798</v>
      </c>
      <c r="C519" s="15" t="s">
        <v>2687</v>
      </c>
      <c r="D519" s="14" t="s">
        <v>2502</v>
      </c>
      <c r="E519" s="6">
        <v>519</v>
      </c>
      <c r="F519" s="12" t="s">
        <v>2692</v>
      </c>
      <c r="G519" s="14" t="s">
        <v>2689</v>
      </c>
      <c r="H519" s="150">
        <v>119.8</v>
      </c>
      <c r="I519" s="13" t="s">
        <v>37</v>
      </c>
      <c r="J519" s="16"/>
      <c r="K519" s="7" t="s">
        <v>2690</v>
      </c>
      <c r="L519" s="9"/>
      <c r="M519" s="9" t="s">
        <v>2691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88"/>
      <c r="AN519" s="55"/>
      <c r="AO519" s="55"/>
      <c r="AP519" s="55"/>
      <c r="AQ519" s="55"/>
      <c r="AR519" s="55"/>
      <c r="AS519" s="55"/>
      <c r="AT519" s="55"/>
      <c r="AU519" s="55"/>
      <c r="AV519" s="55"/>
      <c r="AW519" s="55"/>
      <c r="AX519" s="55"/>
      <c r="AY519" s="55"/>
      <c r="AZ519" s="55"/>
      <c r="BA519" s="55"/>
      <c r="BB519" s="55"/>
      <c r="BC519" s="55"/>
      <c r="BD519" s="55"/>
      <c r="BE519" s="55"/>
      <c r="BF519" s="55"/>
      <c r="BG519" s="55"/>
      <c r="BH519" s="55"/>
      <c r="BI519" s="55"/>
      <c r="BJ519" s="55"/>
      <c r="BK519" s="55"/>
      <c r="BL519" s="55"/>
      <c r="BM519" s="55"/>
      <c r="BN519" s="55"/>
      <c r="BO519" s="55"/>
      <c r="BP519" s="55"/>
      <c r="BQ519" s="55"/>
      <c r="BR519" s="55"/>
      <c r="BS519" s="55"/>
      <c r="BT519" s="55"/>
      <c r="BU519" s="55"/>
      <c r="BV519" s="55"/>
      <c r="BW519" s="55"/>
      <c r="BX519" s="55"/>
      <c r="BY519" s="55"/>
      <c r="BZ519" s="55"/>
      <c r="CA519" s="55"/>
      <c r="CB519" s="55"/>
      <c r="CC519" s="55"/>
      <c r="CD519" s="55"/>
      <c r="CE519" s="55"/>
      <c r="CF519" s="55"/>
      <c r="CG519" s="55"/>
      <c r="CH519" s="55"/>
      <c r="CI519" s="55"/>
      <c r="CJ519" s="55"/>
      <c r="CK519" s="55"/>
      <c r="CL519" s="55"/>
      <c r="CM519" s="55"/>
      <c r="CN519" s="55"/>
      <c r="CO519" s="55"/>
      <c r="CP519" s="55"/>
      <c r="CQ519" s="55"/>
      <c r="CR519" s="55"/>
      <c r="CS519" s="55"/>
      <c r="CT519" s="55"/>
      <c r="CU519" s="55"/>
      <c r="CV519" s="55"/>
      <c r="CW519" s="55"/>
      <c r="CX519" s="55"/>
      <c r="CY519" s="55"/>
      <c r="CZ519" s="55"/>
      <c r="DA519" s="55"/>
      <c r="DB519" s="55"/>
      <c r="DC519" s="55"/>
      <c r="DD519" s="55"/>
      <c r="DE519" s="55"/>
      <c r="DF519" s="55"/>
      <c r="DG519" s="55"/>
      <c r="DH519" s="55"/>
      <c r="DI519" s="55"/>
      <c r="DJ519" s="55"/>
      <c r="DK519" s="55"/>
      <c r="DL519" s="116"/>
      <c r="DM519" s="116"/>
      <c r="DN519" s="116"/>
      <c r="DO519" s="116"/>
      <c r="DP519" s="116"/>
      <c r="DQ519" s="116"/>
      <c r="DR519" s="116"/>
      <c r="DS519" s="116"/>
      <c r="DT519" s="116"/>
      <c r="DU519" s="116"/>
      <c r="DV519" s="116"/>
      <c r="DW519" s="116"/>
      <c r="DX519" s="116"/>
      <c r="DY519" s="116"/>
      <c r="DZ519" s="116"/>
      <c r="EA519" s="116"/>
      <c r="EB519" s="116"/>
      <c r="EC519" s="116"/>
      <c r="ED519" s="116"/>
      <c r="EE519" s="116"/>
      <c r="EF519" s="116"/>
      <c r="EG519" s="116"/>
      <c r="EH519" s="116"/>
      <c r="EI519" s="116"/>
      <c r="EJ519" s="116"/>
      <c r="EK519" s="116"/>
      <c r="EL519" s="116"/>
      <c r="EM519" s="116"/>
      <c r="EN519" s="116"/>
      <c r="EO519" s="116"/>
      <c r="EP519" s="116"/>
      <c r="EQ519" s="116"/>
      <c r="ER519" s="116"/>
      <c r="ES519" s="116"/>
      <c r="ET519" s="116"/>
      <c r="EU519" s="116"/>
      <c r="EV519" s="116"/>
      <c r="EW519" s="116"/>
      <c r="EX519" s="116"/>
      <c r="EY519" s="116"/>
      <c r="EZ519" s="116"/>
      <c r="FA519" s="116"/>
      <c r="FB519" s="116"/>
      <c r="FC519" s="116"/>
      <c r="FD519" s="116"/>
      <c r="FE519" s="116"/>
      <c r="FF519" s="116"/>
      <c r="FG519" s="116"/>
      <c r="FH519" s="116"/>
      <c r="FI519" s="116"/>
      <c r="FJ519" s="116"/>
      <c r="FK519" s="116"/>
      <c r="FL519" s="116"/>
      <c r="FM519" s="116"/>
      <c r="FN519" s="116"/>
      <c r="FO519" s="116"/>
      <c r="FP519" s="116"/>
      <c r="FQ519" s="116"/>
      <c r="FR519" s="116"/>
      <c r="FS519" s="116"/>
      <c r="FT519" s="116"/>
      <c r="FU519" s="116"/>
      <c r="FV519" s="116"/>
      <c r="FW519" s="116"/>
      <c r="FX519" s="116"/>
      <c r="FY519" s="116"/>
      <c r="FZ519" s="116"/>
      <c r="GA519" s="116"/>
      <c r="GB519" s="116"/>
      <c r="GC519" s="116"/>
      <c r="GD519" s="116"/>
      <c r="GE519" s="116"/>
      <c r="GF519" s="116"/>
      <c r="GG519" s="116"/>
      <c r="GH519" s="116"/>
      <c r="GI519" s="116"/>
      <c r="GJ519" s="116"/>
      <c r="GK519" s="116"/>
      <c r="GL519" s="116"/>
      <c r="GM519" s="116"/>
      <c r="GN519" s="116"/>
      <c r="GO519" s="116"/>
      <c r="GP519" s="116"/>
      <c r="GQ519" s="116"/>
      <c r="GR519" s="116"/>
      <c r="GS519" s="116"/>
      <c r="GT519" s="116"/>
      <c r="GU519" s="116"/>
      <c r="GV519" s="116"/>
      <c r="GW519" s="116"/>
      <c r="GX519" s="116"/>
      <c r="GY519" s="116"/>
      <c r="GZ519" s="116"/>
      <c r="HA519" s="116"/>
      <c r="HB519" s="116"/>
      <c r="HC519" s="116"/>
      <c r="HD519" s="116"/>
      <c r="HE519" s="116"/>
      <c r="HF519" s="116"/>
      <c r="HG519" s="116"/>
      <c r="HH519" s="116"/>
      <c r="HI519" s="116"/>
      <c r="HJ519" s="116"/>
      <c r="HK519" s="116"/>
      <c r="HL519" s="116"/>
      <c r="HM519" s="116"/>
      <c r="HN519" s="116"/>
      <c r="HO519" s="116"/>
      <c r="HP519" s="116"/>
      <c r="HQ519" s="116"/>
      <c r="HR519" s="116"/>
      <c r="HS519" s="116"/>
      <c r="HT519" s="116"/>
      <c r="HU519" s="116"/>
      <c r="HV519" s="116"/>
      <c r="HW519" s="116"/>
      <c r="HX519" s="116"/>
      <c r="HY519" s="116"/>
      <c r="HZ519" s="116"/>
      <c r="IA519" s="116"/>
      <c r="IB519" s="116"/>
      <c r="IC519" s="116"/>
      <c r="ID519" s="116"/>
      <c r="IE519" s="116"/>
      <c r="IF519" s="116"/>
      <c r="IG519" s="116"/>
      <c r="IH519" s="116"/>
      <c r="II519" s="116"/>
      <c r="IJ519" s="116"/>
      <c r="IK519" s="116"/>
      <c r="IL519" s="116"/>
      <c r="IM519" s="116"/>
      <c r="IN519" s="116"/>
      <c r="IO519" s="116"/>
      <c r="IP519" s="116"/>
      <c r="IQ519" s="116"/>
      <c r="IR519" s="116"/>
      <c r="IS519" s="116"/>
      <c r="IT519" s="116"/>
    </row>
    <row r="520" spans="1:254" customFormat="1" ht="45" x14ac:dyDescent="0.25">
      <c r="A520" s="6">
        <v>2</v>
      </c>
      <c r="B520" s="106" t="s">
        <v>3798</v>
      </c>
      <c r="C520" s="15" t="s">
        <v>2928</v>
      </c>
      <c r="D520" s="14" t="s">
        <v>2502</v>
      </c>
      <c r="E520" s="6">
        <v>520</v>
      </c>
      <c r="F520" s="8" t="s">
        <v>2974</v>
      </c>
      <c r="G520" s="22" t="s">
        <v>2975</v>
      </c>
      <c r="H520" s="150">
        <v>158.74</v>
      </c>
      <c r="I520" s="13" t="s">
        <v>61</v>
      </c>
      <c r="J520" s="6"/>
      <c r="K520" s="14" t="s">
        <v>2976</v>
      </c>
      <c r="L520" s="31" t="s">
        <v>2977</v>
      </c>
      <c r="M520" s="16" t="s">
        <v>2978</v>
      </c>
      <c r="N520" s="31" t="s">
        <v>2979</v>
      </c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6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</row>
    <row r="521" spans="1:254" ht="45" x14ac:dyDescent="0.25">
      <c r="A521" s="6">
        <v>2</v>
      </c>
      <c r="B521" s="106" t="s">
        <v>3798</v>
      </c>
      <c r="C521" s="15" t="s">
        <v>2602</v>
      </c>
      <c r="D521" s="14" t="s">
        <v>2502</v>
      </c>
      <c r="E521" s="6">
        <v>521</v>
      </c>
      <c r="F521" s="12" t="s">
        <v>2693</v>
      </c>
      <c r="G521" s="15" t="s">
        <v>2694</v>
      </c>
      <c r="H521" s="24">
        <v>70.819999999999993</v>
      </c>
      <c r="I521" s="86" t="s">
        <v>37</v>
      </c>
      <c r="J521" s="16"/>
      <c r="K521" s="14" t="s">
        <v>2695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88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  <c r="BY521" s="55"/>
      <c r="BZ521" s="55"/>
      <c r="CA521" s="55"/>
      <c r="CB521" s="55"/>
      <c r="CC521" s="55"/>
      <c r="CD521" s="55"/>
      <c r="CE521" s="55"/>
      <c r="CF521" s="55"/>
      <c r="CG521" s="55"/>
      <c r="CH521" s="55"/>
      <c r="CI521" s="55"/>
      <c r="CJ521" s="55"/>
      <c r="CK521" s="55"/>
      <c r="CL521" s="55"/>
      <c r="CM521" s="55"/>
      <c r="CN521" s="55"/>
      <c r="CO521" s="55"/>
      <c r="CP521" s="55"/>
      <c r="CQ521" s="55"/>
      <c r="CR521" s="55"/>
      <c r="CS521" s="55"/>
      <c r="CT521" s="55"/>
      <c r="CU521" s="55"/>
      <c r="CV521" s="55"/>
      <c r="CW521" s="55"/>
      <c r="CX521" s="55"/>
      <c r="CY521" s="55"/>
      <c r="CZ521" s="55"/>
      <c r="DA521" s="55"/>
      <c r="DB521" s="55"/>
      <c r="DC521" s="55"/>
      <c r="DD521" s="55"/>
      <c r="DE521" s="55"/>
      <c r="DF521" s="55"/>
      <c r="DG521" s="55"/>
      <c r="DH521" s="55"/>
      <c r="DI521" s="55"/>
      <c r="DJ521" s="55"/>
      <c r="DK521" s="55"/>
      <c r="DL521" s="55"/>
      <c r="DM521" s="55"/>
      <c r="DN521" s="55"/>
      <c r="DO521" s="55"/>
      <c r="DP521" s="55"/>
      <c r="DQ521" s="55"/>
      <c r="DR521" s="55"/>
      <c r="DS521" s="55"/>
      <c r="DT521" s="55"/>
      <c r="DU521" s="55"/>
      <c r="DV521" s="55"/>
      <c r="DW521" s="55"/>
      <c r="DX521" s="55"/>
      <c r="DY521" s="55"/>
      <c r="DZ521" s="55"/>
      <c r="EA521" s="55"/>
      <c r="EB521" s="55"/>
      <c r="EC521" s="55"/>
      <c r="ED521" s="55"/>
      <c r="EE521" s="55"/>
      <c r="EF521" s="55"/>
      <c r="EG521" s="55"/>
      <c r="EH521" s="55"/>
      <c r="EI521" s="55"/>
      <c r="EJ521" s="55"/>
      <c r="EK521" s="55"/>
      <c r="EL521" s="55"/>
      <c r="EM521" s="55"/>
      <c r="EN521" s="55"/>
      <c r="EO521" s="55"/>
      <c r="EP521" s="55"/>
      <c r="EQ521" s="55"/>
      <c r="ER521" s="55"/>
      <c r="ES521" s="55"/>
      <c r="ET521" s="55"/>
      <c r="EU521" s="55"/>
      <c r="EV521" s="55"/>
      <c r="EW521" s="55"/>
      <c r="EX521" s="55"/>
      <c r="EY521" s="55"/>
      <c r="EZ521" s="55"/>
      <c r="FA521" s="55"/>
      <c r="FB521" s="55"/>
      <c r="FC521" s="55"/>
      <c r="FD521" s="55"/>
      <c r="FE521" s="55"/>
      <c r="FF521" s="55"/>
      <c r="FG521" s="55"/>
      <c r="FH521" s="55"/>
      <c r="FI521" s="55"/>
      <c r="FJ521" s="55"/>
      <c r="FK521" s="55"/>
      <c r="FL521" s="55"/>
      <c r="FM521" s="55"/>
      <c r="FN521" s="55"/>
      <c r="FO521" s="55"/>
      <c r="FP521" s="55"/>
      <c r="FQ521" s="55"/>
      <c r="FR521" s="55"/>
      <c r="FS521" s="55"/>
      <c r="FT521" s="55"/>
      <c r="FU521" s="55"/>
      <c r="FV521" s="55"/>
      <c r="FW521" s="55"/>
      <c r="FX521" s="55"/>
      <c r="FY521" s="55"/>
      <c r="FZ521" s="55"/>
      <c r="GA521" s="55"/>
      <c r="GB521" s="55"/>
      <c r="GC521" s="55"/>
      <c r="GD521" s="55"/>
      <c r="GE521" s="55"/>
      <c r="GF521" s="55"/>
      <c r="GG521" s="55"/>
      <c r="GH521" s="55"/>
      <c r="GI521" s="55"/>
      <c r="GJ521" s="55"/>
      <c r="GK521" s="55"/>
      <c r="GL521" s="55"/>
      <c r="GM521" s="55"/>
      <c r="GN521" s="55"/>
      <c r="GO521" s="55"/>
      <c r="GP521" s="55"/>
      <c r="GQ521" s="55"/>
      <c r="GR521" s="55"/>
      <c r="GS521" s="55"/>
      <c r="GT521" s="55"/>
      <c r="GU521" s="55"/>
      <c r="GV521" s="55"/>
      <c r="GW521" s="55"/>
      <c r="GX521" s="55"/>
      <c r="GY521" s="55"/>
      <c r="GZ521" s="55"/>
      <c r="HA521" s="55"/>
      <c r="HB521" s="55"/>
      <c r="HC521" s="55"/>
      <c r="HD521" s="55"/>
      <c r="HE521" s="55"/>
      <c r="HF521" s="55"/>
      <c r="HG521" s="55"/>
      <c r="HH521" s="55"/>
      <c r="HI521" s="55"/>
      <c r="HJ521" s="55"/>
      <c r="HK521" s="55"/>
      <c r="HL521" s="55"/>
      <c r="HM521" s="55"/>
      <c r="HN521" s="55"/>
      <c r="HO521" s="55"/>
      <c r="HP521" s="55"/>
      <c r="HQ521" s="55"/>
      <c r="HR521" s="55"/>
      <c r="HS521" s="55"/>
      <c r="HT521" s="55"/>
      <c r="HU521" s="55"/>
      <c r="HV521" s="55"/>
      <c r="HW521" s="55"/>
      <c r="HX521" s="55"/>
      <c r="HY521" s="55"/>
      <c r="HZ521" s="55"/>
      <c r="IA521" s="55"/>
      <c r="IB521" s="55"/>
      <c r="IC521" s="55"/>
      <c r="ID521" s="55"/>
      <c r="IE521" s="55"/>
      <c r="IF521" s="55"/>
      <c r="IG521" s="55"/>
      <c r="IH521" s="55"/>
      <c r="II521" s="55"/>
      <c r="IJ521" s="55"/>
      <c r="IK521" s="55"/>
      <c r="IL521" s="55"/>
      <c r="IM521" s="55"/>
      <c r="IN521" s="55"/>
      <c r="IO521" s="55"/>
      <c r="IP521" s="55"/>
      <c r="IQ521" s="55"/>
      <c r="IR521" s="55"/>
      <c r="IS521" s="55"/>
      <c r="IT521" s="55"/>
    </row>
    <row r="522" spans="1:254" customFormat="1" ht="60" x14ac:dyDescent="0.25">
      <c r="A522" s="6">
        <v>2</v>
      </c>
      <c r="B522" s="106" t="s">
        <v>3798</v>
      </c>
      <c r="C522" s="15" t="s">
        <v>2907</v>
      </c>
      <c r="D522" s="15" t="s">
        <v>2502</v>
      </c>
      <c r="E522" s="6">
        <v>522</v>
      </c>
      <c r="F522" s="8" t="s">
        <v>2980</v>
      </c>
      <c r="G522" s="22" t="s">
        <v>2981</v>
      </c>
      <c r="H522" s="158">
        <v>29.52</v>
      </c>
      <c r="I522" s="13" t="s">
        <v>37</v>
      </c>
      <c r="J522" s="6"/>
      <c r="K522" s="15" t="s">
        <v>2982</v>
      </c>
      <c r="L522" s="16"/>
      <c r="M522" s="16" t="s">
        <v>2983</v>
      </c>
      <c r="N522" s="37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6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</row>
    <row r="523" spans="1:254" ht="45" x14ac:dyDescent="0.25">
      <c r="A523" s="6">
        <v>2</v>
      </c>
      <c r="B523" s="106" t="s">
        <v>3798</v>
      </c>
      <c r="C523" s="14" t="s">
        <v>2584</v>
      </c>
      <c r="D523" s="14" t="s">
        <v>2502</v>
      </c>
      <c r="E523" s="6">
        <v>523</v>
      </c>
      <c r="F523" s="9" t="s">
        <v>2696</v>
      </c>
      <c r="G523" s="14" t="s">
        <v>2697</v>
      </c>
      <c r="H523" s="150">
        <v>52.12</v>
      </c>
      <c r="I523" s="13" t="s">
        <v>37</v>
      </c>
      <c r="J523" s="16"/>
      <c r="K523" s="14" t="s">
        <v>2698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88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  <c r="CD523" s="55"/>
      <c r="CE523" s="55"/>
      <c r="CF523" s="55"/>
      <c r="CG523" s="55"/>
      <c r="CH523" s="55"/>
      <c r="CI523" s="55"/>
      <c r="CJ523" s="55"/>
      <c r="CK523" s="55"/>
      <c r="CL523" s="55"/>
      <c r="CM523" s="55"/>
      <c r="CN523" s="55"/>
      <c r="CO523" s="55"/>
      <c r="CP523" s="55"/>
      <c r="CQ523" s="55"/>
      <c r="CR523" s="55"/>
      <c r="CS523" s="55"/>
      <c r="CT523" s="55"/>
      <c r="CU523" s="55"/>
      <c r="CV523" s="55"/>
      <c r="CW523" s="55"/>
      <c r="CX523" s="55"/>
      <c r="CY523" s="55"/>
      <c r="CZ523" s="55"/>
      <c r="DA523" s="55"/>
      <c r="DB523" s="55"/>
      <c r="DC523" s="55"/>
      <c r="DD523" s="55"/>
      <c r="DE523" s="55"/>
      <c r="DF523" s="55"/>
      <c r="DG523" s="55"/>
      <c r="DH523" s="55"/>
      <c r="DI523" s="55"/>
      <c r="DJ523" s="55"/>
      <c r="DK523" s="55"/>
      <c r="DL523" s="55"/>
      <c r="DM523" s="55"/>
      <c r="DN523" s="55"/>
      <c r="DO523" s="55"/>
      <c r="DP523" s="55"/>
      <c r="DQ523" s="55"/>
      <c r="DR523" s="55"/>
      <c r="DS523" s="55"/>
      <c r="DT523" s="55"/>
      <c r="DU523" s="55"/>
      <c r="DV523" s="55"/>
      <c r="DW523" s="55"/>
      <c r="DX523" s="55"/>
      <c r="DY523" s="55"/>
      <c r="DZ523" s="55"/>
      <c r="EA523" s="55"/>
      <c r="EB523" s="55"/>
      <c r="EC523" s="55"/>
      <c r="ED523" s="55"/>
      <c r="EE523" s="55"/>
      <c r="EF523" s="55"/>
      <c r="EG523" s="55"/>
      <c r="EH523" s="55"/>
      <c r="EI523" s="55"/>
      <c r="EJ523" s="55"/>
      <c r="EK523" s="55"/>
      <c r="EL523" s="55"/>
      <c r="EM523" s="55"/>
      <c r="EN523" s="55"/>
      <c r="EO523" s="55"/>
      <c r="EP523" s="55"/>
      <c r="EQ523" s="55"/>
      <c r="ER523" s="55"/>
      <c r="ES523" s="55"/>
      <c r="ET523" s="55"/>
      <c r="EU523" s="55"/>
      <c r="EV523" s="55"/>
      <c r="EW523" s="55"/>
      <c r="EX523" s="55"/>
      <c r="EY523" s="55"/>
      <c r="EZ523" s="55"/>
      <c r="FA523" s="55"/>
      <c r="FB523" s="55"/>
      <c r="FC523" s="55"/>
      <c r="FD523" s="55"/>
      <c r="FE523" s="55"/>
      <c r="FF523" s="55"/>
      <c r="FG523" s="55"/>
      <c r="FH523" s="55"/>
      <c r="FI523" s="55"/>
      <c r="FJ523" s="55"/>
      <c r="FK523" s="55"/>
      <c r="FL523" s="55"/>
      <c r="FM523" s="55"/>
      <c r="FN523" s="55"/>
      <c r="FO523" s="55"/>
      <c r="FP523" s="55"/>
      <c r="FQ523" s="55"/>
      <c r="FR523" s="55"/>
      <c r="FS523" s="55"/>
      <c r="FT523" s="55"/>
      <c r="FU523" s="55"/>
      <c r="FV523" s="55"/>
      <c r="FW523" s="55"/>
      <c r="FX523" s="55"/>
      <c r="FY523" s="55"/>
      <c r="FZ523" s="55"/>
      <c r="GA523" s="55"/>
      <c r="GB523" s="55"/>
      <c r="GC523" s="55"/>
      <c r="GD523" s="55"/>
      <c r="GE523" s="55"/>
      <c r="GF523" s="55"/>
      <c r="GG523" s="55"/>
      <c r="GH523" s="55"/>
      <c r="GI523" s="55"/>
      <c r="GJ523" s="55"/>
      <c r="GK523" s="55"/>
      <c r="GL523" s="55"/>
      <c r="GM523" s="55"/>
      <c r="GN523" s="55"/>
      <c r="GO523" s="55"/>
      <c r="GP523" s="55"/>
      <c r="GQ523" s="55"/>
      <c r="GR523" s="55"/>
      <c r="GS523" s="55"/>
      <c r="GT523" s="55"/>
      <c r="GU523" s="55"/>
      <c r="GV523" s="55"/>
      <c r="GW523" s="55"/>
      <c r="GX523" s="55"/>
      <c r="GY523" s="55"/>
      <c r="GZ523" s="55"/>
      <c r="HA523" s="55"/>
      <c r="HB523" s="55"/>
      <c r="HC523" s="55"/>
      <c r="HD523" s="55"/>
      <c r="HE523" s="55"/>
      <c r="HF523" s="55"/>
      <c r="HG523" s="55"/>
      <c r="HH523" s="55"/>
      <c r="HI523" s="55"/>
      <c r="HJ523" s="55"/>
      <c r="HK523" s="55"/>
      <c r="HL523" s="55"/>
      <c r="HM523" s="55"/>
      <c r="HN523" s="55"/>
      <c r="HO523" s="55"/>
      <c r="HP523" s="55"/>
      <c r="HQ523" s="55"/>
      <c r="HR523" s="55"/>
      <c r="HS523" s="55"/>
      <c r="HT523" s="55"/>
      <c r="HU523" s="55"/>
      <c r="HV523" s="55"/>
      <c r="HW523" s="55"/>
      <c r="HX523" s="55"/>
      <c r="HY523" s="55"/>
      <c r="HZ523" s="55"/>
      <c r="IA523" s="55"/>
      <c r="IB523" s="55"/>
      <c r="IC523" s="55"/>
      <c r="ID523" s="55"/>
      <c r="IE523" s="55"/>
      <c r="IF523" s="55"/>
      <c r="IG523" s="55"/>
      <c r="IH523" s="55"/>
      <c r="II523" s="55"/>
      <c r="IJ523" s="55"/>
      <c r="IK523" s="55"/>
      <c r="IL523" s="55"/>
      <c r="IM523" s="55"/>
      <c r="IN523" s="55"/>
      <c r="IO523" s="55"/>
      <c r="IP523" s="55"/>
      <c r="IQ523" s="55"/>
      <c r="IR523" s="55"/>
      <c r="IS523" s="55"/>
      <c r="IT523" s="55"/>
    </row>
    <row r="524" spans="1:254" ht="45" x14ac:dyDescent="0.25">
      <c r="A524" s="6">
        <v>2</v>
      </c>
      <c r="B524" s="106" t="s">
        <v>3798</v>
      </c>
      <c r="C524" s="14" t="s">
        <v>2584</v>
      </c>
      <c r="D524" s="14" t="s">
        <v>2502</v>
      </c>
      <c r="E524" s="6">
        <v>524</v>
      </c>
      <c r="F524" s="12" t="s">
        <v>3598</v>
      </c>
      <c r="G524" s="15" t="s">
        <v>2699</v>
      </c>
      <c r="H524" s="54">
        <v>855.04</v>
      </c>
      <c r="I524" s="54" t="s">
        <v>37</v>
      </c>
      <c r="J524" s="26"/>
      <c r="K524" s="8" t="s">
        <v>2608</v>
      </c>
      <c r="L524" s="12"/>
      <c r="M524" s="12" t="s">
        <v>2609</v>
      </c>
      <c r="N524" s="12"/>
      <c r="O524" s="12" t="s">
        <v>2610</v>
      </c>
      <c r="P524" s="12"/>
      <c r="Q524" s="12" t="s">
        <v>2611</v>
      </c>
      <c r="R524" s="12"/>
      <c r="S524" s="12" t="s">
        <v>2612</v>
      </c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88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06" t="s">
        <v>3798</v>
      </c>
      <c r="C525" s="15" t="s">
        <v>2928</v>
      </c>
      <c r="D525" s="14" t="s">
        <v>2502</v>
      </c>
      <c r="E525" s="6">
        <v>525</v>
      </c>
      <c r="F525" s="8" t="s">
        <v>2984</v>
      </c>
      <c r="G525" s="22" t="s">
        <v>2985</v>
      </c>
      <c r="H525" s="150">
        <v>95.9</v>
      </c>
      <c r="I525" s="13" t="s">
        <v>37</v>
      </c>
      <c r="J525" s="6"/>
      <c r="K525" s="14" t="s">
        <v>2986</v>
      </c>
      <c r="L525" s="37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6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</row>
    <row r="526" spans="1:254" ht="45" x14ac:dyDescent="0.25">
      <c r="A526" s="6">
        <v>2</v>
      </c>
      <c r="B526" s="106" t="s">
        <v>3798</v>
      </c>
      <c r="C526" s="83" t="s">
        <v>2879</v>
      </c>
      <c r="D526" s="83" t="s">
        <v>2502</v>
      </c>
      <c r="E526" s="6">
        <v>526</v>
      </c>
      <c r="F526" s="9" t="s">
        <v>4140</v>
      </c>
      <c r="G526" s="231" t="s">
        <v>4141</v>
      </c>
      <c r="H526" s="193">
        <v>239.83828</v>
      </c>
      <c r="I526" s="81" t="s">
        <v>37</v>
      </c>
      <c r="J526" s="84"/>
      <c r="K526" s="231" t="s">
        <v>4142</v>
      </c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</row>
    <row r="527" spans="1:254" ht="45" x14ac:dyDescent="0.25">
      <c r="A527" s="6">
        <v>2</v>
      </c>
      <c r="B527" s="106" t="s">
        <v>3798</v>
      </c>
      <c r="C527" s="15" t="s">
        <v>2928</v>
      </c>
      <c r="D527" s="14" t="s">
        <v>2502</v>
      </c>
      <c r="E527" s="6">
        <v>527</v>
      </c>
      <c r="F527" s="8" t="s">
        <v>2987</v>
      </c>
      <c r="G527" s="22" t="s">
        <v>2988</v>
      </c>
      <c r="H527" s="150">
        <v>63.52</v>
      </c>
      <c r="I527" s="13" t="s">
        <v>37</v>
      </c>
      <c r="J527" s="6"/>
      <c r="K527" s="14" t="s">
        <v>2989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6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</row>
    <row r="528" spans="1:254" customFormat="1" ht="45" x14ac:dyDescent="0.25">
      <c r="A528" s="6">
        <v>2</v>
      </c>
      <c r="B528" s="106" t="s">
        <v>3798</v>
      </c>
      <c r="C528" s="14" t="s">
        <v>2584</v>
      </c>
      <c r="D528" s="14" t="s">
        <v>2502</v>
      </c>
      <c r="E528" s="6">
        <v>528</v>
      </c>
      <c r="F528" s="12" t="s">
        <v>3599</v>
      </c>
      <c r="G528" s="15" t="s">
        <v>2700</v>
      </c>
      <c r="H528" s="54">
        <v>760.49</v>
      </c>
      <c r="I528" s="54" t="s">
        <v>37</v>
      </c>
      <c r="J528" s="26"/>
      <c r="K528" s="8" t="s">
        <v>2608</v>
      </c>
      <c r="L528" s="12"/>
      <c r="M528" s="12" t="s">
        <v>2609</v>
      </c>
      <c r="N528" s="12"/>
      <c r="O528" s="12" t="s">
        <v>2610</v>
      </c>
      <c r="P528" s="12"/>
      <c r="Q528" s="12" t="s">
        <v>2611</v>
      </c>
      <c r="R528" s="12"/>
      <c r="S528" s="12" t="s">
        <v>2612</v>
      </c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88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104"/>
      <c r="BD528" s="104"/>
      <c r="BE528" s="104"/>
      <c r="BF528" s="104"/>
      <c r="BG528" s="104"/>
      <c r="BH528" s="104"/>
      <c r="BI528" s="104"/>
      <c r="BJ528" s="104"/>
      <c r="BK528" s="104"/>
      <c r="BL528" s="104"/>
      <c r="BM528" s="104"/>
      <c r="BN528" s="104"/>
      <c r="BO528" s="104"/>
      <c r="BP528" s="104"/>
      <c r="BQ528" s="104"/>
      <c r="BR528" s="104"/>
      <c r="BS528" s="104"/>
      <c r="BT528" s="104"/>
      <c r="BU528" s="104"/>
      <c r="BV528" s="104"/>
      <c r="BW528" s="104"/>
      <c r="BX528" s="104"/>
      <c r="BY528" s="104"/>
      <c r="BZ528" s="104"/>
      <c r="CA528" s="104"/>
      <c r="CB528" s="104"/>
      <c r="CC528" s="104"/>
      <c r="CD528" s="104"/>
      <c r="CE528" s="104"/>
      <c r="CF528" s="104"/>
      <c r="CG528" s="104"/>
      <c r="CH528" s="104"/>
      <c r="CI528" s="104"/>
      <c r="CJ528" s="104"/>
      <c r="CK528" s="104"/>
      <c r="CL528" s="104"/>
      <c r="CM528" s="104"/>
      <c r="CN528" s="104"/>
      <c r="CO528" s="104"/>
      <c r="CP528" s="104"/>
      <c r="CQ528" s="104"/>
      <c r="CR528" s="104"/>
      <c r="CS528" s="104"/>
      <c r="CT528" s="104"/>
      <c r="CU528" s="104"/>
      <c r="CV528" s="104"/>
      <c r="CW528" s="104"/>
      <c r="CX528" s="104"/>
      <c r="CY528" s="104"/>
      <c r="CZ528" s="104"/>
      <c r="DA528" s="104"/>
      <c r="DB528" s="104"/>
      <c r="DC528" s="104"/>
      <c r="DD528" s="104"/>
      <c r="DE528" s="104"/>
      <c r="DF528" s="104"/>
      <c r="DG528" s="104"/>
      <c r="DH528" s="104"/>
      <c r="DI528" s="104"/>
      <c r="DJ528" s="104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04"/>
      <c r="EZ528" s="104"/>
      <c r="FA528" s="104"/>
      <c r="FB528" s="104"/>
      <c r="FC528" s="104"/>
      <c r="FD528" s="104"/>
      <c r="FE528" s="104"/>
      <c r="FF528" s="104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  <c r="HA528" s="104"/>
      <c r="HB528" s="104"/>
      <c r="HC528" s="104"/>
      <c r="HD528" s="104"/>
      <c r="HE528" s="104"/>
      <c r="HF528" s="104"/>
      <c r="HG528" s="104"/>
      <c r="HH528" s="104"/>
      <c r="HI528" s="104"/>
      <c r="HJ528" s="104"/>
      <c r="HK528" s="104"/>
      <c r="HL528" s="104"/>
      <c r="HM528" s="104"/>
      <c r="HN528" s="104"/>
      <c r="HO528" s="104"/>
      <c r="HP528" s="104"/>
      <c r="HQ528" s="104"/>
      <c r="HR528" s="104"/>
      <c r="HS528" s="104"/>
      <c r="HT528" s="104"/>
      <c r="HU528" s="104"/>
      <c r="HV528" s="104"/>
      <c r="HW528" s="104"/>
      <c r="HX528" s="104"/>
      <c r="HY528" s="104"/>
      <c r="HZ528" s="104"/>
      <c r="IA528" s="104"/>
      <c r="IB528" s="104"/>
      <c r="IC528" s="104"/>
      <c r="ID528" s="104"/>
      <c r="IE528" s="104"/>
      <c r="IF528" s="104"/>
      <c r="IG528" s="104"/>
      <c r="IH528" s="104"/>
      <c r="II528" s="104"/>
      <c r="IJ528" s="104"/>
      <c r="IK528" s="104"/>
      <c r="IL528" s="104"/>
      <c r="IM528" s="104"/>
      <c r="IN528" s="104"/>
      <c r="IO528" s="104"/>
      <c r="IP528" s="104"/>
      <c r="IQ528" s="104"/>
      <c r="IR528" s="104"/>
      <c r="IS528" s="104"/>
      <c r="IT528" s="104"/>
    </row>
    <row r="529" spans="1:254" ht="75" x14ac:dyDescent="0.25">
      <c r="A529" s="6">
        <v>2</v>
      </c>
      <c r="B529" s="106" t="s">
        <v>3798</v>
      </c>
      <c r="C529" s="23" t="s">
        <v>2546</v>
      </c>
      <c r="D529" s="14" t="s">
        <v>2502</v>
      </c>
      <c r="E529" s="6">
        <v>529</v>
      </c>
      <c r="F529" s="8" t="s">
        <v>2577</v>
      </c>
      <c r="G529" s="15" t="s">
        <v>2560</v>
      </c>
      <c r="H529" s="54">
        <v>9892.08</v>
      </c>
      <c r="I529" s="54" t="s">
        <v>37</v>
      </c>
      <c r="J529" s="26"/>
      <c r="K529" s="8" t="s">
        <v>2551</v>
      </c>
      <c r="L529" s="12">
        <v>1717979</v>
      </c>
      <c r="M529" s="12" t="s">
        <v>2562</v>
      </c>
      <c r="N529" s="12">
        <v>5240052</v>
      </c>
      <c r="O529" s="12" t="s">
        <v>2552</v>
      </c>
      <c r="P529" s="12">
        <v>5309693</v>
      </c>
      <c r="Q529" s="12" t="s">
        <v>2578</v>
      </c>
      <c r="R529" s="12">
        <v>6923797</v>
      </c>
      <c r="S529" s="12" t="s">
        <v>2558</v>
      </c>
      <c r="T529" s="12"/>
      <c r="U529" s="12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88"/>
      <c r="AN529" s="175"/>
      <c r="AO529" s="175"/>
      <c r="AP529" s="175"/>
      <c r="AQ529" s="175"/>
      <c r="AR529" s="175"/>
      <c r="AS529" s="175"/>
      <c r="AT529" s="175"/>
      <c r="AU529" s="175"/>
      <c r="AV529" s="175"/>
      <c r="AW529" s="175"/>
      <c r="AX529" s="175"/>
      <c r="AY529" s="175"/>
      <c r="AZ529" s="175"/>
      <c r="BA529" s="175"/>
      <c r="BB529" s="175"/>
      <c r="BC529" s="175"/>
      <c r="BD529" s="175"/>
      <c r="BE529" s="175"/>
      <c r="BF529" s="175"/>
      <c r="BG529" s="175"/>
      <c r="BH529" s="175"/>
      <c r="BI529" s="175"/>
      <c r="BJ529" s="175"/>
      <c r="BK529" s="175"/>
      <c r="BL529" s="175"/>
      <c r="BM529" s="175"/>
      <c r="BN529" s="175"/>
      <c r="BO529" s="175"/>
      <c r="BP529" s="175"/>
      <c r="BQ529" s="175"/>
      <c r="BR529" s="175"/>
      <c r="BS529" s="175"/>
      <c r="BT529" s="175"/>
      <c r="BU529" s="175"/>
      <c r="BV529" s="175"/>
      <c r="BW529" s="175"/>
      <c r="BX529" s="175"/>
      <c r="BY529" s="175"/>
      <c r="BZ529" s="175"/>
      <c r="CA529" s="175"/>
      <c r="CB529" s="175"/>
      <c r="CC529" s="175"/>
      <c r="CD529" s="175"/>
      <c r="CE529" s="175"/>
      <c r="CF529" s="175"/>
      <c r="CG529" s="175"/>
      <c r="CH529" s="175"/>
      <c r="CI529" s="175"/>
      <c r="CJ529" s="175"/>
      <c r="CK529" s="175"/>
      <c r="CL529" s="175"/>
      <c r="CM529" s="175"/>
      <c r="CN529" s="175"/>
      <c r="CO529" s="175"/>
      <c r="CP529" s="175"/>
      <c r="CQ529" s="175"/>
      <c r="CR529" s="175"/>
      <c r="CS529" s="175"/>
      <c r="CT529" s="175"/>
      <c r="CU529" s="175"/>
      <c r="CV529" s="175"/>
      <c r="CW529" s="175"/>
      <c r="CX529" s="175"/>
      <c r="CY529" s="175"/>
      <c r="CZ529" s="175"/>
      <c r="DA529" s="175"/>
      <c r="DB529" s="175"/>
      <c r="DC529" s="175"/>
      <c r="DD529" s="175"/>
      <c r="DE529" s="175"/>
      <c r="DF529" s="175"/>
      <c r="DG529" s="175"/>
      <c r="DH529" s="175"/>
      <c r="DI529" s="175"/>
      <c r="DJ529" s="175"/>
      <c r="DK529" s="175"/>
      <c r="DL529" s="179"/>
      <c r="DM529" s="179"/>
      <c r="DN529" s="179"/>
      <c r="DO529" s="179"/>
      <c r="DP529" s="179"/>
      <c r="DQ529" s="179"/>
      <c r="DR529" s="179"/>
      <c r="DS529" s="179"/>
      <c r="DT529" s="179"/>
      <c r="DU529" s="179"/>
      <c r="DV529" s="179"/>
      <c r="DW529" s="179"/>
      <c r="DX529" s="179"/>
      <c r="DY529" s="179"/>
      <c r="DZ529" s="179"/>
      <c r="EA529" s="179"/>
      <c r="EB529" s="179"/>
      <c r="EC529" s="179"/>
      <c r="ED529" s="179"/>
      <c r="EE529" s="179"/>
      <c r="EF529" s="179"/>
      <c r="EG529" s="179"/>
      <c r="EH529" s="179"/>
      <c r="EI529" s="179"/>
      <c r="EJ529" s="179"/>
      <c r="EK529" s="179"/>
      <c r="EL529" s="179"/>
      <c r="EM529" s="179"/>
      <c r="EN529" s="179"/>
      <c r="EO529" s="179"/>
      <c r="EP529" s="179"/>
      <c r="EQ529" s="179"/>
      <c r="ER529" s="179"/>
      <c r="ES529" s="179"/>
      <c r="ET529" s="179"/>
      <c r="EU529" s="179"/>
      <c r="EV529" s="179"/>
      <c r="EW529" s="179"/>
      <c r="EX529" s="179"/>
      <c r="EY529" s="179"/>
      <c r="EZ529" s="179"/>
      <c r="FA529" s="179"/>
      <c r="FB529" s="179"/>
      <c r="FC529" s="179"/>
      <c r="FD529" s="179"/>
      <c r="FE529" s="179"/>
      <c r="FF529" s="179"/>
      <c r="FG529" s="179"/>
      <c r="FH529" s="179"/>
      <c r="FI529" s="179"/>
      <c r="FJ529" s="179"/>
      <c r="FK529" s="179"/>
      <c r="FL529" s="179"/>
      <c r="FM529" s="179"/>
      <c r="FN529" s="179"/>
      <c r="FO529" s="179"/>
      <c r="FP529" s="179"/>
      <c r="FQ529" s="179"/>
      <c r="FR529" s="179"/>
      <c r="FS529" s="179"/>
      <c r="FT529" s="179"/>
      <c r="FU529" s="179"/>
      <c r="FV529" s="179"/>
      <c r="FW529" s="179"/>
      <c r="FX529" s="179"/>
      <c r="FY529" s="179"/>
      <c r="FZ529" s="179"/>
      <c r="GA529" s="179"/>
      <c r="GB529" s="179"/>
      <c r="GC529" s="179"/>
      <c r="GD529" s="179"/>
      <c r="GE529" s="179"/>
      <c r="GF529" s="179"/>
      <c r="GG529" s="179"/>
      <c r="GH529" s="179"/>
      <c r="GI529" s="179"/>
      <c r="GJ529" s="179"/>
      <c r="GK529" s="179"/>
      <c r="GL529" s="179"/>
      <c r="GM529" s="179"/>
      <c r="GN529" s="179"/>
      <c r="GO529" s="179"/>
      <c r="GP529" s="179"/>
      <c r="GQ529" s="179"/>
      <c r="GR529" s="179"/>
      <c r="GS529" s="179"/>
      <c r="GT529" s="179"/>
      <c r="GU529" s="179"/>
      <c r="GV529" s="179"/>
      <c r="GW529" s="179"/>
      <c r="GX529" s="179"/>
      <c r="GY529" s="179"/>
      <c r="GZ529" s="179"/>
      <c r="HA529" s="179"/>
      <c r="HB529" s="179"/>
      <c r="HC529" s="179"/>
      <c r="HD529" s="179"/>
      <c r="HE529" s="179"/>
      <c r="HF529" s="179"/>
      <c r="HG529" s="179"/>
      <c r="HH529" s="179"/>
      <c r="HI529" s="179"/>
      <c r="HJ529" s="179"/>
      <c r="HK529" s="179"/>
      <c r="HL529" s="179"/>
      <c r="HM529" s="179"/>
      <c r="HN529" s="179"/>
      <c r="HO529" s="179"/>
      <c r="HP529" s="179"/>
      <c r="HQ529" s="179"/>
      <c r="HR529" s="179"/>
      <c r="HS529" s="179"/>
      <c r="HT529" s="179"/>
      <c r="HU529" s="179"/>
      <c r="HV529" s="179"/>
      <c r="HW529" s="179"/>
      <c r="HX529" s="179"/>
      <c r="HY529" s="179"/>
      <c r="HZ529" s="179"/>
      <c r="IA529" s="179"/>
      <c r="IB529" s="179"/>
      <c r="IC529" s="179"/>
      <c r="ID529" s="179"/>
      <c r="IE529" s="179"/>
      <c r="IF529" s="179"/>
      <c r="IG529" s="179"/>
      <c r="IH529" s="179"/>
      <c r="II529" s="179"/>
      <c r="IJ529" s="179"/>
      <c r="IK529" s="179"/>
      <c r="IL529" s="179"/>
      <c r="IM529" s="179"/>
      <c r="IN529" s="179"/>
      <c r="IO529" s="179"/>
      <c r="IP529" s="179"/>
      <c r="IQ529" s="179"/>
      <c r="IR529" s="179"/>
      <c r="IS529" s="179"/>
      <c r="IT529" s="179"/>
    </row>
    <row r="530" spans="1:254" ht="75" x14ac:dyDescent="0.25">
      <c r="A530" s="6">
        <v>2</v>
      </c>
      <c r="B530" s="106" t="s">
        <v>3798</v>
      </c>
      <c r="C530" s="14" t="s">
        <v>2584</v>
      </c>
      <c r="D530" s="14" t="s">
        <v>2502</v>
      </c>
      <c r="E530" s="6">
        <v>530</v>
      </c>
      <c r="F530" s="12" t="s">
        <v>2701</v>
      </c>
      <c r="G530" s="14" t="s">
        <v>2702</v>
      </c>
      <c r="H530" s="150">
        <v>900.03</v>
      </c>
      <c r="I530" s="13" t="s">
        <v>37</v>
      </c>
      <c r="J530" s="56"/>
      <c r="K530" s="14" t="s">
        <v>2703</v>
      </c>
      <c r="L530" s="5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88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  <c r="CD530" s="55"/>
      <c r="CE530" s="55"/>
      <c r="CF530" s="55"/>
      <c r="CG530" s="55"/>
      <c r="CH530" s="55"/>
      <c r="CI530" s="55"/>
      <c r="CJ530" s="55"/>
      <c r="CK530" s="55"/>
      <c r="CL530" s="55"/>
      <c r="CM530" s="55"/>
      <c r="CN530" s="55"/>
      <c r="CO530" s="55"/>
      <c r="CP530" s="55"/>
      <c r="CQ530" s="55"/>
      <c r="CR530" s="55"/>
      <c r="CS530" s="55"/>
      <c r="CT530" s="55"/>
      <c r="CU530" s="55"/>
      <c r="CV530" s="55"/>
      <c r="CW530" s="55"/>
      <c r="CX530" s="55"/>
      <c r="CY530" s="55"/>
      <c r="CZ530" s="55"/>
      <c r="DA530" s="55"/>
      <c r="DB530" s="55"/>
      <c r="DC530" s="55"/>
      <c r="DD530" s="55"/>
      <c r="DE530" s="55"/>
      <c r="DF530" s="55"/>
      <c r="DG530" s="55"/>
      <c r="DH530" s="55"/>
      <c r="DI530" s="55"/>
      <c r="DJ530" s="55"/>
      <c r="DK530" s="55"/>
      <c r="DL530" s="55"/>
      <c r="DM530" s="55"/>
      <c r="DN530" s="55"/>
      <c r="DO530" s="55"/>
      <c r="DP530" s="55"/>
      <c r="DQ530" s="55"/>
      <c r="DR530" s="55"/>
      <c r="DS530" s="55"/>
      <c r="DT530" s="55"/>
      <c r="DU530" s="55"/>
      <c r="DV530" s="55"/>
      <c r="DW530" s="55"/>
      <c r="DX530" s="55"/>
      <c r="DY530" s="55"/>
      <c r="DZ530" s="55"/>
      <c r="EA530" s="55"/>
      <c r="EB530" s="55"/>
      <c r="EC530" s="55"/>
      <c r="ED530" s="55"/>
      <c r="EE530" s="55"/>
      <c r="EF530" s="55"/>
      <c r="EG530" s="55"/>
      <c r="EH530" s="55"/>
      <c r="EI530" s="55"/>
      <c r="EJ530" s="55"/>
      <c r="EK530" s="55"/>
      <c r="EL530" s="55"/>
      <c r="EM530" s="55"/>
      <c r="EN530" s="55"/>
      <c r="EO530" s="55"/>
      <c r="EP530" s="55"/>
      <c r="EQ530" s="55"/>
      <c r="ER530" s="55"/>
      <c r="ES530" s="55"/>
      <c r="ET530" s="55"/>
      <c r="EU530" s="55"/>
      <c r="EV530" s="55"/>
      <c r="EW530" s="55"/>
      <c r="EX530" s="55"/>
      <c r="EY530" s="55"/>
      <c r="EZ530" s="55"/>
      <c r="FA530" s="55"/>
      <c r="FB530" s="55"/>
      <c r="FC530" s="55"/>
      <c r="FD530" s="55"/>
      <c r="FE530" s="55"/>
      <c r="FF530" s="55"/>
      <c r="FG530" s="55"/>
      <c r="FH530" s="55"/>
      <c r="FI530" s="55"/>
      <c r="FJ530" s="55"/>
      <c r="FK530" s="55"/>
      <c r="FL530" s="55"/>
      <c r="FM530" s="55"/>
      <c r="FN530" s="55"/>
      <c r="FO530" s="55"/>
      <c r="FP530" s="55"/>
      <c r="FQ530" s="55"/>
      <c r="FR530" s="55"/>
      <c r="FS530" s="55"/>
      <c r="FT530" s="55"/>
      <c r="FU530" s="55"/>
      <c r="FV530" s="55"/>
      <c r="FW530" s="55"/>
      <c r="FX530" s="55"/>
      <c r="FY530" s="55"/>
      <c r="FZ530" s="55"/>
      <c r="GA530" s="55"/>
      <c r="GB530" s="55"/>
      <c r="GC530" s="55"/>
      <c r="GD530" s="55"/>
      <c r="GE530" s="55"/>
      <c r="GF530" s="55"/>
      <c r="GG530" s="55"/>
      <c r="GH530" s="55"/>
      <c r="GI530" s="55"/>
      <c r="GJ530" s="55"/>
      <c r="GK530" s="55"/>
      <c r="GL530" s="55"/>
      <c r="GM530" s="55"/>
      <c r="GN530" s="55"/>
      <c r="GO530" s="55"/>
      <c r="GP530" s="55"/>
      <c r="GQ530" s="55"/>
      <c r="GR530" s="55"/>
      <c r="GS530" s="55"/>
      <c r="GT530" s="55"/>
      <c r="GU530" s="55"/>
      <c r="GV530" s="55"/>
      <c r="GW530" s="55"/>
      <c r="GX530" s="55"/>
      <c r="GY530" s="55"/>
      <c r="GZ530" s="55"/>
      <c r="HA530" s="55"/>
      <c r="HB530" s="55"/>
      <c r="HC530" s="55"/>
      <c r="HD530" s="55"/>
      <c r="HE530" s="55"/>
      <c r="HF530" s="55"/>
      <c r="HG530" s="55"/>
      <c r="HH530" s="55"/>
      <c r="HI530" s="55"/>
      <c r="HJ530" s="55"/>
      <c r="HK530" s="55"/>
      <c r="HL530" s="55"/>
      <c r="HM530" s="55"/>
      <c r="HN530" s="55"/>
      <c r="HO530" s="55"/>
      <c r="HP530" s="55"/>
      <c r="HQ530" s="55"/>
      <c r="HR530" s="55"/>
      <c r="HS530" s="55"/>
      <c r="HT530" s="55"/>
      <c r="HU530" s="55"/>
      <c r="HV530" s="55"/>
      <c r="HW530" s="55"/>
      <c r="HX530" s="55"/>
      <c r="HY530" s="55"/>
      <c r="HZ530" s="55"/>
      <c r="IA530" s="55"/>
      <c r="IB530" s="55"/>
      <c r="IC530" s="55"/>
      <c r="ID530" s="55"/>
      <c r="IE530" s="55"/>
      <c r="IF530" s="55"/>
      <c r="IG530" s="55"/>
      <c r="IH530" s="55"/>
      <c r="II530" s="55"/>
      <c r="IJ530" s="55"/>
      <c r="IK530" s="55"/>
      <c r="IL530" s="55"/>
      <c r="IM530" s="55"/>
      <c r="IN530" s="55"/>
      <c r="IO530" s="55"/>
      <c r="IP530" s="55"/>
      <c r="IQ530" s="55"/>
      <c r="IR530" s="55"/>
      <c r="IS530" s="55"/>
      <c r="IT530" s="55"/>
    </row>
    <row r="531" spans="1:254" customFormat="1" ht="45" x14ac:dyDescent="0.25">
      <c r="A531" s="6">
        <v>2</v>
      </c>
      <c r="B531" s="106" t="s">
        <v>3798</v>
      </c>
      <c r="C531" s="15" t="s">
        <v>2904</v>
      </c>
      <c r="D531" s="15" t="s">
        <v>2502</v>
      </c>
      <c r="E531" s="6">
        <v>531</v>
      </c>
      <c r="F531" s="8" t="s">
        <v>2990</v>
      </c>
      <c r="G531" s="22" t="s">
        <v>2991</v>
      </c>
      <c r="H531" s="158">
        <v>41.45881</v>
      </c>
      <c r="I531" s="13" t="s">
        <v>37</v>
      </c>
      <c r="J531" s="6"/>
      <c r="K531" s="23" t="s">
        <v>2992</v>
      </c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6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</row>
    <row r="532" spans="1:254" ht="45" x14ac:dyDescent="0.25">
      <c r="A532" s="6">
        <v>2</v>
      </c>
      <c r="B532" s="106" t="s">
        <v>3798</v>
      </c>
      <c r="C532" s="15" t="s">
        <v>2687</v>
      </c>
      <c r="D532" s="14" t="s">
        <v>2502</v>
      </c>
      <c r="E532" s="6">
        <v>532</v>
      </c>
      <c r="F532" s="12" t="s">
        <v>2704</v>
      </c>
      <c r="G532" s="14" t="s">
        <v>2705</v>
      </c>
      <c r="H532" s="150">
        <v>849.93</v>
      </c>
      <c r="I532" s="13" t="s">
        <v>37</v>
      </c>
      <c r="J532" s="16"/>
      <c r="K532" s="14" t="s">
        <v>2706</v>
      </c>
      <c r="L532" s="16">
        <v>8912</v>
      </c>
      <c r="M532" s="16" t="s">
        <v>2707</v>
      </c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88"/>
      <c r="AN532" s="178"/>
      <c r="AO532" s="178"/>
      <c r="AP532" s="178"/>
      <c r="AQ532" s="178"/>
      <c r="AR532" s="178"/>
      <c r="AS532" s="178"/>
      <c r="AT532" s="178"/>
      <c r="AU532" s="178"/>
      <c r="AV532" s="178"/>
      <c r="AW532" s="178"/>
      <c r="AX532" s="178"/>
      <c r="AY532" s="178"/>
      <c r="AZ532" s="178"/>
      <c r="BA532" s="178"/>
      <c r="BB532" s="178"/>
      <c r="BC532" s="178"/>
      <c r="BD532" s="178"/>
      <c r="BE532" s="178"/>
      <c r="BF532" s="178"/>
      <c r="BG532" s="178"/>
      <c r="BH532" s="178"/>
      <c r="BI532" s="178"/>
      <c r="BJ532" s="178"/>
      <c r="BK532" s="178"/>
      <c r="BL532" s="178"/>
      <c r="BM532" s="178"/>
      <c r="BN532" s="178"/>
      <c r="BO532" s="178"/>
      <c r="BP532" s="178"/>
      <c r="BQ532" s="178"/>
      <c r="BR532" s="178"/>
      <c r="BS532" s="178"/>
      <c r="BT532" s="178"/>
      <c r="BU532" s="178"/>
      <c r="BV532" s="178"/>
      <c r="BW532" s="178"/>
      <c r="BX532" s="178"/>
      <c r="BY532" s="178"/>
      <c r="BZ532" s="178"/>
      <c r="CA532" s="178"/>
      <c r="CB532" s="178"/>
      <c r="CC532" s="178"/>
      <c r="CD532" s="178"/>
      <c r="CE532" s="178"/>
      <c r="CF532" s="178"/>
      <c r="CG532" s="178"/>
      <c r="CH532" s="178"/>
      <c r="CI532" s="178"/>
      <c r="CJ532" s="178"/>
      <c r="CK532" s="178"/>
      <c r="CL532" s="178"/>
      <c r="CM532" s="178"/>
      <c r="CN532" s="178"/>
      <c r="CO532" s="178"/>
      <c r="CP532" s="178"/>
      <c r="CQ532" s="178"/>
      <c r="CR532" s="178"/>
      <c r="CS532" s="178"/>
      <c r="CT532" s="178"/>
      <c r="CU532" s="178"/>
      <c r="CV532" s="178"/>
      <c r="CW532" s="178"/>
      <c r="CX532" s="178"/>
      <c r="CY532" s="178"/>
      <c r="CZ532" s="178"/>
      <c r="DA532" s="178"/>
      <c r="DB532" s="178"/>
      <c r="DC532" s="178"/>
      <c r="DD532" s="178"/>
      <c r="DE532" s="178"/>
      <c r="DF532" s="178"/>
      <c r="DG532" s="178"/>
      <c r="DH532" s="178"/>
      <c r="DI532" s="178"/>
      <c r="DJ532" s="178"/>
      <c r="DK532" s="178"/>
      <c r="DL532" s="178"/>
      <c r="DM532" s="178"/>
      <c r="DN532" s="178"/>
      <c r="DO532" s="178"/>
      <c r="DP532" s="178"/>
      <c r="DQ532" s="178"/>
      <c r="DR532" s="178"/>
      <c r="DS532" s="178"/>
      <c r="DT532" s="178"/>
      <c r="DU532" s="178"/>
      <c r="DV532" s="178"/>
      <c r="DW532" s="178"/>
      <c r="DX532" s="178"/>
      <c r="DY532" s="178"/>
      <c r="DZ532" s="178"/>
      <c r="EA532" s="178"/>
      <c r="EB532" s="178"/>
      <c r="EC532" s="178"/>
      <c r="ED532" s="178"/>
      <c r="EE532" s="178"/>
      <c r="EF532" s="178"/>
      <c r="EG532" s="178"/>
      <c r="EH532" s="178"/>
      <c r="EI532" s="178"/>
      <c r="EJ532" s="178"/>
      <c r="EK532" s="178"/>
      <c r="EL532" s="178"/>
      <c r="EM532" s="178"/>
      <c r="EN532" s="178"/>
      <c r="EO532" s="178"/>
      <c r="EP532" s="178"/>
      <c r="EQ532" s="178"/>
      <c r="ER532" s="178"/>
      <c r="ES532" s="178"/>
      <c r="ET532" s="178"/>
      <c r="EU532" s="178"/>
      <c r="EV532" s="178"/>
      <c r="EW532" s="178"/>
      <c r="EX532" s="178"/>
      <c r="EY532" s="178"/>
      <c r="EZ532" s="178"/>
      <c r="FA532" s="178"/>
      <c r="FB532" s="178"/>
      <c r="FC532" s="178"/>
      <c r="FD532" s="178"/>
      <c r="FE532" s="178"/>
      <c r="FF532" s="178"/>
      <c r="FG532" s="178"/>
      <c r="FH532" s="178"/>
      <c r="FI532" s="178"/>
      <c r="FJ532" s="178"/>
      <c r="FK532" s="178"/>
      <c r="FL532" s="178"/>
      <c r="FM532" s="178"/>
      <c r="FN532" s="178"/>
      <c r="FO532" s="178"/>
      <c r="FP532" s="178"/>
      <c r="FQ532" s="178"/>
      <c r="FR532" s="178"/>
      <c r="FS532" s="178"/>
      <c r="FT532" s="178"/>
      <c r="FU532" s="178"/>
      <c r="FV532" s="178"/>
      <c r="FW532" s="178"/>
      <c r="FX532" s="178"/>
      <c r="FY532" s="178"/>
      <c r="FZ532" s="178"/>
      <c r="GA532" s="178"/>
      <c r="GB532" s="178"/>
      <c r="GC532" s="178"/>
      <c r="GD532" s="178"/>
      <c r="GE532" s="178"/>
      <c r="GF532" s="178"/>
      <c r="GG532" s="178"/>
      <c r="GH532" s="178"/>
      <c r="GI532" s="178"/>
      <c r="GJ532" s="178"/>
      <c r="GK532" s="178"/>
      <c r="GL532" s="178"/>
      <c r="GM532" s="178"/>
      <c r="GN532" s="178"/>
      <c r="GO532" s="178"/>
      <c r="GP532" s="178"/>
      <c r="GQ532" s="178"/>
      <c r="GR532" s="178"/>
      <c r="GS532" s="178"/>
      <c r="GT532" s="178"/>
      <c r="GU532" s="178"/>
      <c r="GV532" s="178"/>
      <c r="GW532" s="178"/>
      <c r="GX532" s="178"/>
      <c r="GY532" s="178"/>
      <c r="GZ532" s="178"/>
      <c r="HA532" s="178"/>
      <c r="HB532" s="178"/>
      <c r="HC532" s="178"/>
      <c r="HD532" s="178"/>
      <c r="HE532" s="178"/>
      <c r="HF532" s="178"/>
      <c r="HG532" s="178"/>
      <c r="HH532" s="178"/>
      <c r="HI532" s="178"/>
      <c r="HJ532" s="178"/>
      <c r="HK532" s="178"/>
      <c r="HL532" s="178"/>
      <c r="HM532" s="178"/>
      <c r="HN532" s="178"/>
      <c r="HO532" s="178"/>
      <c r="HP532" s="178"/>
      <c r="HQ532" s="178"/>
      <c r="HR532" s="178"/>
      <c r="HS532" s="178"/>
      <c r="HT532" s="178"/>
      <c r="HU532" s="178"/>
      <c r="HV532" s="178"/>
      <c r="HW532" s="178"/>
      <c r="HX532" s="178"/>
      <c r="HY532" s="178"/>
      <c r="HZ532" s="178"/>
      <c r="IA532" s="178"/>
      <c r="IB532" s="178"/>
      <c r="IC532" s="178"/>
      <c r="ID532" s="178"/>
      <c r="IE532" s="178"/>
      <c r="IF532" s="178"/>
      <c r="IG532" s="178"/>
      <c r="IH532" s="178"/>
      <c r="II532" s="178"/>
      <c r="IJ532" s="178"/>
      <c r="IK532" s="178"/>
      <c r="IL532" s="178"/>
      <c r="IM532" s="178"/>
      <c r="IN532" s="178"/>
      <c r="IO532" s="178"/>
      <c r="IP532" s="178"/>
      <c r="IQ532" s="178"/>
      <c r="IR532" s="178"/>
      <c r="IS532" s="178"/>
      <c r="IT532" s="178"/>
    </row>
    <row r="533" spans="1:254" ht="60" x14ac:dyDescent="0.25">
      <c r="A533" s="6">
        <v>2</v>
      </c>
      <c r="B533" s="106" t="s">
        <v>3798</v>
      </c>
      <c r="C533" s="15" t="s">
        <v>2621</v>
      </c>
      <c r="D533" s="14" t="s">
        <v>2502</v>
      </c>
      <c r="E533" s="6">
        <v>533</v>
      </c>
      <c r="F533" s="12" t="s">
        <v>2708</v>
      </c>
      <c r="G533" s="15" t="s">
        <v>2709</v>
      </c>
      <c r="H533" s="54">
        <v>698.32</v>
      </c>
      <c r="I533" s="54" t="s">
        <v>37</v>
      </c>
      <c r="J533" s="16"/>
      <c r="K533" s="15" t="s">
        <v>2710</v>
      </c>
      <c r="L533" s="51"/>
      <c r="M533" s="54" t="s">
        <v>2711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287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78"/>
      <c r="BN533" s="178"/>
      <c r="BO533" s="178"/>
      <c r="BP533" s="178"/>
      <c r="BQ533" s="178"/>
      <c r="BR533" s="178"/>
      <c r="BS533" s="178"/>
      <c r="BT533" s="178"/>
      <c r="BU533" s="178"/>
      <c r="BV533" s="178"/>
      <c r="BW533" s="178"/>
      <c r="BX533" s="178"/>
      <c r="BY533" s="178"/>
      <c r="BZ533" s="178"/>
      <c r="CA533" s="178"/>
      <c r="CB533" s="178"/>
      <c r="CC533" s="178"/>
      <c r="CD533" s="178"/>
      <c r="CE533" s="178"/>
      <c r="CF533" s="178"/>
      <c r="CG533" s="178"/>
      <c r="CH533" s="178"/>
      <c r="CI533" s="178"/>
      <c r="CJ533" s="178"/>
      <c r="CK533" s="178"/>
      <c r="CL533" s="178"/>
      <c r="CM533" s="178"/>
      <c r="CN533" s="178"/>
      <c r="CO533" s="178"/>
      <c r="CP533" s="178"/>
      <c r="CQ533" s="178"/>
      <c r="CR533" s="178"/>
      <c r="CS533" s="178"/>
      <c r="CT533" s="178"/>
      <c r="CU533" s="178"/>
      <c r="CV533" s="178"/>
      <c r="CW533" s="178"/>
      <c r="CX533" s="178"/>
      <c r="CY533" s="178"/>
      <c r="CZ533" s="178"/>
      <c r="DA533" s="178"/>
      <c r="DB533" s="178"/>
      <c r="DC533" s="178"/>
      <c r="DD533" s="178"/>
      <c r="DE533" s="178"/>
      <c r="DF533" s="178"/>
      <c r="DG533" s="178"/>
      <c r="DH533" s="178"/>
      <c r="DI533" s="178"/>
      <c r="DJ533" s="178"/>
      <c r="DK533" s="178"/>
      <c r="DL533" s="178"/>
      <c r="DM533" s="178"/>
      <c r="DN533" s="178"/>
      <c r="DO533" s="178"/>
      <c r="DP533" s="178"/>
      <c r="DQ533" s="178"/>
      <c r="DR533" s="178"/>
      <c r="DS533" s="178"/>
      <c r="DT533" s="178"/>
      <c r="DU533" s="178"/>
      <c r="DV533" s="178"/>
      <c r="DW533" s="178"/>
      <c r="DX533" s="178"/>
      <c r="DY533" s="178"/>
      <c r="DZ533" s="178"/>
      <c r="EA533" s="178"/>
      <c r="EB533" s="178"/>
      <c r="EC533" s="178"/>
      <c r="ED533" s="178"/>
      <c r="EE533" s="178"/>
      <c r="EF533" s="178"/>
      <c r="EG533" s="178"/>
      <c r="EH533" s="178"/>
      <c r="EI533" s="178"/>
      <c r="EJ533" s="178"/>
      <c r="EK533" s="178"/>
      <c r="EL533" s="178"/>
      <c r="EM533" s="178"/>
      <c r="EN533" s="178"/>
      <c r="EO533" s="178"/>
      <c r="EP533" s="178"/>
      <c r="EQ533" s="178"/>
      <c r="ER533" s="178"/>
      <c r="ES533" s="178"/>
      <c r="ET533" s="178"/>
      <c r="EU533" s="178"/>
      <c r="EV533" s="178"/>
      <c r="EW533" s="178"/>
      <c r="EX533" s="178"/>
      <c r="EY533" s="178"/>
      <c r="EZ533" s="178"/>
      <c r="FA533" s="178"/>
      <c r="FB533" s="178"/>
      <c r="FC533" s="178"/>
      <c r="FD533" s="178"/>
      <c r="FE533" s="178"/>
      <c r="FF533" s="178"/>
      <c r="FG533" s="178"/>
      <c r="FH533" s="178"/>
      <c r="FI533" s="178"/>
      <c r="FJ533" s="178"/>
      <c r="FK533" s="178"/>
      <c r="FL533" s="178"/>
      <c r="FM533" s="178"/>
      <c r="FN533" s="178"/>
      <c r="FO533" s="178"/>
      <c r="FP533" s="178"/>
      <c r="FQ533" s="178"/>
      <c r="FR533" s="178"/>
      <c r="FS533" s="178"/>
      <c r="FT533" s="178"/>
      <c r="FU533" s="178"/>
      <c r="FV533" s="178"/>
      <c r="FW533" s="178"/>
      <c r="FX533" s="178"/>
      <c r="FY533" s="178"/>
      <c r="FZ533" s="178"/>
      <c r="GA533" s="178"/>
      <c r="GB533" s="178"/>
      <c r="GC533" s="178"/>
      <c r="GD533" s="178"/>
      <c r="GE533" s="178"/>
      <c r="GF533" s="178"/>
      <c r="GG533" s="178"/>
      <c r="GH533" s="178"/>
      <c r="GI533" s="178"/>
      <c r="GJ533" s="178"/>
      <c r="GK533" s="178"/>
      <c r="GL533" s="178"/>
      <c r="GM533" s="178"/>
      <c r="GN533" s="178"/>
      <c r="GO533" s="178"/>
      <c r="GP533" s="178"/>
      <c r="GQ533" s="178"/>
      <c r="GR533" s="178"/>
      <c r="GS533" s="178"/>
      <c r="GT533" s="178"/>
      <c r="GU533" s="178"/>
      <c r="GV533" s="178"/>
      <c r="GW533" s="178"/>
      <c r="GX533" s="178"/>
      <c r="GY533" s="178"/>
      <c r="GZ533" s="178"/>
      <c r="HA533" s="178"/>
      <c r="HB533" s="178"/>
      <c r="HC533" s="178"/>
      <c r="HD533" s="178"/>
      <c r="HE533" s="178"/>
      <c r="HF533" s="178"/>
      <c r="HG533" s="178"/>
      <c r="HH533" s="178"/>
      <c r="HI533" s="178"/>
      <c r="HJ533" s="178"/>
      <c r="HK533" s="178"/>
      <c r="HL533" s="178"/>
      <c r="HM533" s="178"/>
      <c r="HN533" s="178"/>
      <c r="HO533" s="178"/>
      <c r="HP533" s="178"/>
      <c r="HQ533" s="178"/>
      <c r="HR533" s="178"/>
      <c r="HS533" s="178"/>
      <c r="HT533" s="178"/>
      <c r="HU533" s="178"/>
      <c r="HV533" s="178"/>
      <c r="HW533" s="178"/>
      <c r="HX533" s="178"/>
      <c r="HY533" s="178"/>
      <c r="HZ533" s="178"/>
      <c r="IA533" s="178"/>
      <c r="IB533" s="178"/>
      <c r="IC533" s="178"/>
      <c r="ID533" s="178"/>
      <c r="IE533" s="178"/>
      <c r="IF533" s="178"/>
      <c r="IG533" s="178"/>
      <c r="IH533" s="178"/>
      <c r="II533" s="178"/>
      <c r="IJ533" s="178"/>
      <c r="IK533" s="178"/>
      <c r="IL533" s="178"/>
      <c r="IM533" s="178"/>
      <c r="IN533" s="178"/>
      <c r="IO533" s="178"/>
      <c r="IP533" s="178"/>
      <c r="IQ533" s="178"/>
      <c r="IR533" s="178"/>
      <c r="IS533" s="178"/>
      <c r="IT533" s="178"/>
    </row>
    <row r="534" spans="1:254" ht="45" x14ac:dyDescent="0.25">
      <c r="A534" s="6">
        <v>2</v>
      </c>
      <c r="B534" s="106" t="s">
        <v>3798</v>
      </c>
      <c r="C534" s="14" t="s">
        <v>2584</v>
      </c>
      <c r="D534" s="14" t="s">
        <v>2502</v>
      </c>
      <c r="E534" s="6">
        <v>534</v>
      </c>
      <c r="F534" s="9" t="s">
        <v>2712</v>
      </c>
      <c r="G534" s="14" t="s">
        <v>2713</v>
      </c>
      <c r="H534" s="150">
        <v>511.6</v>
      </c>
      <c r="I534" s="13" t="s">
        <v>37</v>
      </c>
      <c r="J534" s="16"/>
      <c r="K534" s="14" t="s">
        <v>2714</v>
      </c>
      <c r="L534" s="16"/>
      <c r="M534" s="16" t="s">
        <v>2715</v>
      </c>
      <c r="N534" s="16"/>
      <c r="O534" s="16" t="s">
        <v>2716</v>
      </c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88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  <c r="CA534" s="85"/>
      <c r="CB534" s="85"/>
      <c r="CC534" s="85"/>
      <c r="CD534" s="85"/>
      <c r="CE534" s="85"/>
      <c r="CF534" s="85"/>
      <c r="CG534" s="85"/>
      <c r="CH534" s="85"/>
      <c r="CI534" s="85"/>
      <c r="CJ534" s="85"/>
      <c r="CK534" s="85"/>
      <c r="CL534" s="85"/>
      <c r="CM534" s="85"/>
      <c r="CN534" s="85"/>
      <c r="CO534" s="85"/>
      <c r="CP534" s="85"/>
      <c r="CQ534" s="85"/>
      <c r="CR534" s="85"/>
      <c r="CS534" s="85"/>
      <c r="CT534" s="85"/>
      <c r="CU534" s="85"/>
      <c r="CV534" s="85"/>
      <c r="CW534" s="85"/>
      <c r="CX534" s="85"/>
      <c r="CY534" s="85"/>
      <c r="CZ534" s="85"/>
      <c r="DA534" s="85"/>
      <c r="DB534" s="85"/>
      <c r="DC534" s="85"/>
      <c r="DD534" s="85"/>
      <c r="DE534" s="85"/>
      <c r="DF534" s="85"/>
      <c r="DG534" s="85"/>
      <c r="DH534" s="85"/>
      <c r="DI534" s="85"/>
      <c r="DJ534" s="85"/>
      <c r="DK534" s="85"/>
      <c r="DL534" s="85"/>
      <c r="DM534" s="85"/>
      <c r="DN534" s="85"/>
      <c r="DO534" s="85"/>
      <c r="DP534" s="85"/>
      <c r="DQ534" s="85"/>
      <c r="DR534" s="85"/>
      <c r="DS534" s="85"/>
      <c r="DT534" s="85"/>
      <c r="DU534" s="85"/>
      <c r="DV534" s="85"/>
      <c r="DW534" s="85"/>
      <c r="DX534" s="85"/>
      <c r="DY534" s="85"/>
      <c r="DZ534" s="85"/>
      <c r="EA534" s="85"/>
      <c r="EB534" s="85"/>
      <c r="EC534" s="85"/>
      <c r="ED534" s="85"/>
      <c r="EE534" s="85"/>
      <c r="EF534" s="85"/>
      <c r="EG534" s="85"/>
      <c r="EH534" s="85"/>
      <c r="EI534" s="85"/>
      <c r="EJ534" s="85"/>
      <c r="EK534" s="85"/>
      <c r="EL534" s="85"/>
      <c r="EM534" s="85"/>
      <c r="EN534" s="85"/>
      <c r="EO534" s="85"/>
      <c r="EP534" s="85"/>
      <c r="EQ534" s="85"/>
      <c r="ER534" s="85"/>
      <c r="ES534" s="85"/>
      <c r="ET534" s="85"/>
      <c r="EU534" s="85"/>
      <c r="EV534" s="85"/>
      <c r="EW534" s="85"/>
      <c r="EX534" s="85"/>
      <c r="EY534" s="85"/>
      <c r="EZ534" s="85"/>
      <c r="FA534" s="85"/>
      <c r="FB534" s="85"/>
      <c r="FC534" s="85"/>
      <c r="FD534" s="85"/>
      <c r="FE534" s="85"/>
      <c r="FF534" s="85"/>
      <c r="FG534" s="85"/>
      <c r="FH534" s="85"/>
      <c r="FI534" s="85"/>
      <c r="FJ534" s="85"/>
      <c r="FK534" s="85"/>
      <c r="FL534" s="85"/>
      <c r="FM534" s="85"/>
      <c r="FN534" s="85"/>
      <c r="FO534" s="85"/>
      <c r="FP534" s="85"/>
      <c r="FQ534" s="85"/>
      <c r="FR534" s="85"/>
      <c r="FS534" s="85"/>
      <c r="FT534" s="85"/>
      <c r="FU534" s="85"/>
      <c r="FV534" s="85"/>
      <c r="FW534" s="85"/>
      <c r="FX534" s="85"/>
      <c r="FY534" s="85"/>
      <c r="FZ534" s="85"/>
      <c r="GA534" s="85"/>
      <c r="GB534" s="85"/>
      <c r="GC534" s="85"/>
      <c r="GD534" s="85"/>
      <c r="GE534" s="85"/>
      <c r="GF534" s="85"/>
      <c r="GG534" s="85"/>
      <c r="GH534" s="85"/>
      <c r="GI534" s="85"/>
      <c r="GJ534" s="85"/>
      <c r="GK534" s="85"/>
      <c r="GL534" s="85"/>
      <c r="GM534" s="85"/>
      <c r="GN534" s="85"/>
      <c r="GO534" s="85"/>
      <c r="GP534" s="85"/>
      <c r="GQ534" s="85"/>
      <c r="GR534" s="85"/>
      <c r="GS534" s="85"/>
      <c r="GT534" s="85"/>
      <c r="GU534" s="85"/>
      <c r="GV534" s="85"/>
      <c r="GW534" s="85"/>
      <c r="GX534" s="85"/>
      <c r="GY534" s="85"/>
      <c r="GZ534" s="85"/>
      <c r="HA534" s="85"/>
      <c r="HB534" s="85"/>
      <c r="HC534" s="85"/>
      <c r="HD534" s="85"/>
      <c r="HE534" s="85"/>
      <c r="HF534" s="85"/>
      <c r="HG534" s="85"/>
      <c r="HH534" s="85"/>
      <c r="HI534" s="85"/>
      <c r="HJ534" s="85"/>
      <c r="HK534" s="85"/>
      <c r="HL534" s="85"/>
      <c r="HM534" s="85"/>
      <c r="HN534" s="85"/>
      <c r="HO534" s="85"/>
      <c r="HP534" s="85"/>
      <c r="HQ534" s="85"/>
      <c r="HR534" s="85"/>
      <c r="HS534" s="85"/>
      <c r="HT534" s="85"/>
      <c r="HU534" s="85"/>
      <c r="HV534" s="85"/>
      <c r="HW534" s="85"/>
      <c r="HX534" s="85"/>
      <c r="HY534" s="85"/>
      <c r="HZ534" s="85"/>
      <c r="IA534" s="85"/>
      <c r="IB534" s="85"/>
      <c r="IC534" s="85"/>
      <c r="ID534" s="85"/>
      <c r="IE534" s="85"/>
      <c r="IF534" s="85"/>
      <c r="IG534" s="85"/>
      <c r="IH534" s="85"/>
      <c r="II534" s="85"/>
      <c r="IJ534" s="85"/>
      <c r="IK534" s="85"/>
      <c r="IL534" s="85"/>
      <c r="IM534" s="85"/>
      <c r="IN534" s="85"/>
      <c r="IO534" s="85"/>
      <c r="IP534" s="85"/>
      <c r="IQ534" s="85"/>
      <c r="IR534" s="85"/>
      <c r="IS534" s="85"/>
      <c r="IT534" s="85"/>
    </row>
    <row r="535" spans="1:254" ht="45" x14ac:dyDescent="0.25">
      <c r="A535" s="6">
        <v>2</v>
      </c>
      <c r="B535" s="106" t="s">
        <v>3798</v>
      </c>
      <c r="C535" s="15" t="s">
        <v>2879</v>
      </c>
      <c r="D535" s="14" t="s">
        <v>2502</v>
      </c>
      <c r="E535" s="6">
        <v>535</v>
      </c>
      <c r="F535" s="12" t="s">
        <v>2880</v>
      </c>
      <c r="G535" s="15" t="s">
        <v>2881</v>
      </c>
      <c r="H535" s="150">
        <v>6343.07</v>
      </c>
      <c r="I535" s="13" t="s">
        <v>37</v>
      </c>
      <c r="J535" s="16"/>
      <c r="K535" s="8" t="s">
        <v>2882</v>
      </c>
      <c r="L535" s="9"/>
      <c r="M535" s="8" t="s">
        <v>2883</v>
      </c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8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58"/>
      <c r="BD535" s="58"/>
      <c r="BE535" s="58"/>
      <c r="BF535" s="58"/>
      <c r="BG535" s="58"/>
      <c r="BH535" s="58"/>
      <c r="BI535" s="58"/>
      <c r="BJ535" s="58"/>
      <c r="BK535" s="58"/>
      <c r="BL535" s="58"/>
      <c r="BM535" s="58"/>
      <c r="BN535" s="58"/>
      <c r="BO535" s="58"/>
      <c r="BP535" s="58"/>
      <c r="BQ535" s="58"/>
      <c r="BR535" s="58"/>
      <c r="BS535" s="58"/>
      <c r="BT535" s="58"/>
      <c r="BU535" s="58"/>
      <c r="BV535" s="58"/>
      <c r="BW535" s="58"/>
      <c r="BX535" s="58"/>
      <c r="BY535" s="58"/>
      <c r="BZ535" s="58"/>
      <c r="CA535" s="58"/>
      <c r="CB535" s="58"/>
      <c r="CC535" s="58"/>
      <c r="CD535" s="58"/>
      <c r="CE535" s="58"/>
      <c r="CF535" s="58"/>
      <c r="CG535" s="58"/>
      <c r="CH535" s="58"/>
      <c r="CI535" s="58"/>
      <c r="CJ535" s="58"/>
      <c r="CK535" s="58"/>
      <c r="CL535" s="58"/>
      <c r="CM535" s="58"/>
      <c r="CN535" s="58"/>
      <c r="CO535" s="58"/>
      <c r="CP535" s="58"/>
      <c r="CQ535" s="58"/>
      <c r="CR535" s="58"/>
      <c r="CS535" s="58"/>
      <c r="CT535" s="58"/>
      <c r="CU535" s="58"/>
      <c r="CV535" s="58"/>
      <c r="CW535" s="58"/>
      <c r="CX535" s="58"/>
      <c r="CY535" s="58"/>
      <c r="CZ535" s="58"/>
      <c r="DA535" s="58"/>
      <c r="DB535" s="58"/>
      <c r="DC535" s="58"/>
      <c r="DD535" s="58"/>
      <c r="DE535" s="58"/>
      <c r="DF535" s="58"/>
      <c r="DG535" s="58"/>
      <c r="DH535" s="58"/>
      <c r="DI535" s="58"/>
      <c r="DJ535" s="58"/>
      <c r="DK535" s="58"/>
      <c r="DL535" s="96"/>
      <c r="DM535" s="96"/>
      <c r="DN535" s="96"/>
      <c r="DO535" s="96"/>
      <c r="DP535" s="96"/>
      <c r="DQ535" s="96"/>
      <c r="DR535" s="96"/>
      <c r="DS535" s="96"/>
      <c r="DT535" s="96"/>
      <c r="DU535" s="96"/>
      <c r="DV535" s="96"/>
      <c r="DW535" s="96"/>
      <c r="DX535" s="96"/>
      <c r="DY535" s="96"/>
      <c r="DZ535" s="96"/>
      <c r="EA535" s="96"/>
      <c r="EB535" s="96"/>
      <c r="EC535" s="96"/>
      <c r="ED535" s="96"/>
      <c r="EE535" s="96"/>
      <c r="EF535" s="96"/>
      <c r="EG535" s="96"/>
      <c r="EH535" s="96"/>
      <c r="EI535" s="96"/>
      <c r="EJ535" s="96"/>
      <c r="EK535" s="96"/>
      <c r="EL535" s="96"/>
      <c r="EM535" s="96"/>
      <c r="EN535" s="96"/>
      <c r="EO535" s="96"/>
      <c r="EP535" s="96"/>
      <c r="EQ535" s="96"/>
      <c r="ER535" s="96"/>
      <c r="ES535" s="96"/>
      <c r="ET535" s="96"/>
      <c r="EU535" s="96"/>
      <c r="EV535" s="96"/>
      <c r="EW535" s="96"/>
      <c r="EX535" s="96"/>
      <c r="EY535" s="96"/>
      <c r="EZ535" s="96"/>
      <c r="FA535" s="96"/>
      <c r="FB535" s="96"/>
      <c r="FC535" s="96"/>
      <c r="FD535" s="96"/>
      <c r="FE535" s="96"/>
      <c r="FF535" s="96"/>
      <c r="FG535" s="96"/>
      <c r="FH535" s="96"/>
      <c r="FI535" s="96"/>
      <c r="FJ535" s="96"/>
      <c r="FK535" s="96"/>
      <c r="FL535" s="96"/>
      <c r="FM535" s="96"/>
      <c r="FN535" s="96"/>
      <c r="FO535" s="96"/>
      <c r="FP535" s="96"/>
      <c r="FQ535" s="96"/>
      <c r="FR535" s="96"/>
      <c r="FS535" s="96"/>
      <c r="FT535" s="96"/>
      <c r="FU535" s="96"/>
      <c r="FV535" s="96"/>
      <c r="FW535" s="96"/>
      <c r="FX535" s="96"/>
      <c r="FY535" s="96"/>
      <c r="FZ535" s="96"/>
      <c r="GA535" s="96"/>
      <c r="GB535" s="96"/>
      <c r="GC535" s="96"/>
      <c r="GD535" s="96"/>
      <c r="GE535" s="96"/>
      <c r="GF535" s="96"/>
      <c r="GG535" s="96"/>
      <c r="GH535" s="96"/>
      <c r="GI535" s="96"/>
      <c r="GJ535" s="96"/>
      <c r="GK535" s="96"/>
      <c r="GL535" s="96"/>
      <c r="GM535" s="96"/>
      <c r="GN535" s="96"/>
      <c r="GO535" s="96"/>
      <c r="GP535" s="96"/>
      <c r="GQ535" s="96"/>
      <c r="GR535" s="96"/>
      <c r="GS535" s="96"/>
      <c r="GT535" s="96"/>
      <c r="GU535" s="96"/>
      <c r="GV535" s="96"/>
      <c r="GW535" s="96"/>
      <c r="GX535" s="96"/>
      <c r="GY535" s="96"/>
      <c r="GZ535" s="96"/>
      <c r="HA535" s="96"/>
      <c r="HB535" s="96"/>
      <c r="HC535" s="96"/>
      <c r="HD535" s="96"/>
      <c r="HE535" s="96"/>
      <c r="HF535" s="96"/>
      <c r="HG535" s="96"/>
      <c r="HH535" s="96"/>
      <c r="HI535" s="96"/>
      <c r="HJ535" s="96"/>
      <c r="HK535" s="96"/>
      <c r="HL535" s="96"/>
      <c r="HM535" s="96"/>
      <c r="HN535" s="96"/>
      <c r="HO535" s="96"/>
      <c r="HP535" s="96"/>
      <c r="HQ535" s="96"/>
      <c r="HR535" s="96"/>
      <c r="HS535" s="96"/>
      <c r="HT535" s="96"/>
      <c r="HU535" s="96"/>
      <c r="HV535" s="96"/>
      <c r="HW535" s="96"/>
      <c r="HX535" s="96"/>
      <c r="HY535" s="96"/>
      <c r="HZ535" s="96"/>
      <c r="IA535" s="96"/>
      <c r="IB535" s="96"/>
      <c r="IC535" s="96"/>
      <c r="ID535" s="96"/>
      <c r="IE535" s="96"/>
      <c r="IF535" s="96"/>
      <c r="IG535" s="96"/>
      <c r="IH535" s="96"/>
      <c r="II535" s="96"/>
      <c r="IJ535" s="96"/>
      <c r="IK535" s="96"/>
      <c r="IL535" s="96"/>
      <c r="IM535" s="96"/>
      <c r="IN535" s="96"/>
      <c r="IO535" s="96"/>
      <c r="IP535" s="96"/>
      <c r="IQ535" s="96"/>
      <c r="IR535" s="96"/>
      <c r="IS535" s="96"/>
      <c r="IT535" s="96"/>
    </row>
    <row r="536" spans="1:254" customFormat="1" ht="45" x14ac:dyDescent="0.25">
      <c r="A536" s="6">
        <v>2</v>
      </c>
      <c r="B536" s="106" t="s">
        <v>3798</v>
      </c>
      <c r="C536" s="15" t="s">
        <v>2879</v>
      </c>
      <c r="D536" s="14" t="s">
        <v>2502</v>
      </c>
      <c r="E536" s="6">
        <v>536</v>
      </c>
      <c r="F536" s="12" t="s">
        <v>2884</v>
      </c>
      <c r="G536" s="15" t="s">
        <v>2881</v>
      </c>
      <c r="H536" s="150">
        <v>3101.55</v>
      </c>
      <c r="I536" s="13" t="s">
        <v>37</v>
      </c>
      <c r="J536" s="16"/>
      <c r="K536" s="8" t="s">
        <v>2882</v>
      </c>
      <c r="L536" s="9"/>
      <c r="M536" s="8" t="s">
        <v>2883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8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96"/>
      <c r="DM536" s="96"/>
      <c r="DN536" s="96"/>
      <c r="DO536" s="96"/>
      <c r="DP536" s="96"/>
      <c r="DQ536" s="96"/>
      <c r="DR536" s="96"/>
      <c r="DS536" s="96"/>
      <c r="DT536" s="96"/>
      <c r="DU536" s="96"/>
      <c r="DV536" s="96"/>
      <c r="DW536" s="96"/>
      <c r="DX536" s="96"/>
      <c r="DY536" s="96"/>
      <c r="DZ536" s="96"/>
      <c r="EA536" s="96"/>
      <c r="EB536" s="96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6"/>
      <c r="FL536" s="96"/>
      <c r="FM536" s="96"/>
      <c r="FN536" s="96"/>
      <c r="FO536" s="96"/>
      <c r="FP536" s="96"/>
      <c r="FQ536" s="96"/>
      <c r="FR536" s="96"/>
      <c r="FS536" s="96"/>
      <c r="FT536" s="96"/>
      <c r="FU536" s="96"/>
      <c r="FV536" s="96"/>
      <c r="FW536" s="96"/>
      <c r="FX536" s="96"/>
      <c r="FY536" s="96"/>
      <c r="FZ536" s="96"/>
      <c r="GA536" s="96"/>
      <c r="GB536" s="96"/>
      <c r="GC536" s="96"/>
      <c r="GD536" s="96"/>
      <c r="GE536" s="96"/>
      <c r="GF536" s="96"/>
      <c r="GG536" s="96"/>
      <c r="GH536" s="96"/>
      <c r="GI536" s="96"/>
      <c r="GJ536" s="96"/>
      <c r="GK536" s="96"/>
      <c r="GL536" s="96"/>
      <c r="GM536" s="96"/>
      <c r="GN536" s="96"/>
      <c r="GO536" s="96"/>
      <c r="GP536" s="96"/>
      <c r="GQ536" s="96"/>
      <c r="GR536" s="96"/>
      <c r="GS536" s="96"/>
      <c r="GT536" s="96"/>
      <c r="GU536" s="96"/>
      <c r="GV536" s="96"/>
      <c r="GW536" s="96"/>
      <c r="GX536" s="96"/>
      <c r="GY536" s="96"/>
      <c r="GZ536" s="96"/>
      <c r="HA536" s="96"/>
      <c r="HB536" s="96"/>
      <c r="HC536" s="96"/>
      <c r="HD536" s="96"/>
      <c r="HE536" s="96"/>
      <c r="HF536" s="96"/>
      <c r="HG536" s="96"/>
      <c r="HH536" s="96"/>
      <c r="HI536" s="96"/>
      <c r="HJ536" s="96"/>
      <c r="HK536" s="96"/>
      <c r="HL536" s="96"/>
      <c r="HM536" s="96"/>
      <c r="HN536" s="96"/>
      <c r="HO536" s="96"/>
      <c r="HP536" s="96"/>
      <c r="HQ536" s="96"/>
      <c r="HR536" s="96"/>
      <c r="HS536" s="96"/>
      <c r="HT536" s="96"/>
      <c r="HU536" s="96"/>
      <c r="HV536" s="96"/>
      <c r="HW536" s="96"/>
      <c r="HX536" s="96"/>
      <c r="HY536" s="96"/>
      <c r="HZ536" s="96"/>
      <c r="IA536" s="96"/>
      <c r="IB536" s="96"/>
      <c r="IC536" s="96"/>
      <c r="ID536" s="96"/>
      <c r="IE536" s="96"/>
      <c r="IF536" s="96"/>
      <c r="IG536" s="96"/>
      <c r="IH536" s="96"/>
      <c r="II536" s="96"/>
      <c r="IJ536" s="96"/>
      <c r="IK536" s="96"/>
      <c r="IL536" s="96"/>
      <c r="IM536" s="96"/>
      <c r="IN536" s="96"/>
      <c r="IO536" s="96"/>
      <c r="IP536" s="96"/>
      <c r="IQ536" s="96"/>
      <c r="IR536" s="96"/>
      <c r="IS536" s="96"/>
      <c r="IT536" s="96"/>
    </row>
    <row r="537" spans="1:254" customFormat="1" ht="45" x14ac:dyDescent="0.25">
      <c r="A537" s="6">
        <v>2</v>
      </c>
      <c r="B537" s="106" t="s">
        <v>3798</v>
      </c>
      <c r="C537" s="15" t="s">
        <v>2879</v>
      </c>
      <c r="D537" s="14" t="s">
        <v>2502</v>
      </c>
      <c r="E537" s="6">
        <v>537</v>
      </c>
      <c r="F537" s="12" t="s">
        <v>2885</v>
      </c>
      <c r="G537" s="14" t="s">
        <v>2886</v>
      </c>
      <c r="H537" s="150">
        <v>50.31</v>
      </c>
      <c r="I537" s="13" t="s">
        <v>37</v>
      </c>
      <c r="J537" s="16"/>
      <c r="K537" s="14" t="s">
        <v>2887</v>
      </c>
      <c r="L537" s="9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98"/>
      <c r="AN537" s="96"/>
      <c r="AO537" s="96"/>
      <c r="AP537" s="96"/>
      <c r="AQ537" s="96"/>
      <c r="AR537" s="96"/>
      <c r="AS537" s="96"/>
      <c r="AT537" s="96"/>
      <c r="AU537" s="96"/>
      <c r="AV537" s="96"/>
      <c r="AW537" s="96"/>
      <c r="AX537" s="96"/>
      <c r="AY537" s="96"/>
      <c r="AZ537" s="96"/>
      <c r="BA537" s="96"/>
      <c r="BB537" s="96"/>
      <c r="BC537" s="96"/>
      <c r="BD537" s="96"/>
      <c r="BE537" s="96"/>
      <c r="BF537" s="96"/>
      <c r="BG537" s="96"/>
      <c r="BH537" s="96"/>
      <c r="BI537" s="96"/>
      <c r="BJ537" s="96"/>
      <c r="BK537" s="96"/>
      <c r="BL537" s="96"/>
      <c r="BM537" s="96"/>
      <c r="BN537" s="96"/>
      <c r="BO537" s="96"/>
      <c r="BP537" s="96"/>
      <c r="BQ537" s="96"/>
      <c r="BR537" s="96"/>
      <c r="BS537" s="96"/>
      <c r="BT537" s="96"/>
      <c r="BU537" s="96"/>
      <c r="BV537" s="96"/>
      <c r="BW537" s="96"/>
      <c r="BX537" s="96"/>
      <c r="BY537" s="96"/>
      <c r="BZ537" s="96"/>
      <c r="CA537" s="96"/>
      <c r="CB537" s="96"/>
      <c r="CC537" s="96"/>
      <c r="CD537" s="96"/>
      <c r="CE537" s="96"/>
      <c r="CF537" s="96"/>
      <c r="CG537" s="96"/>
      <c r="CH537" s="96"/>
      <c r="CI537" s="96"/>
      <c r="CJ537" s="96"/>
      <c r="CK537" s="96"/>
      <c r="CL537" s="96"/>
      <c r="CM537" s="96"/>
      <c r="CN537" s="96"/>
      <c r="CO537" s="96"/>
      <c r="CP537" s="96"/>
      <c r="CQ537" s="96"/>
      <c r="CR537" s="96"/>
      <c r="CS537" s="96"/>
      <c r="CT537" s="96"/>
      <c r="CU537" s="96"/>
      <c r="CV537" s="96"/>
      <c r="CW537" s="96"/>
      <c r="CX537" s="96"/>
      <c r="CY537" s="96"/>
      <c r="CZ537" s="96"/>
      <c r="DA537" s="96"/>
      <c r="DB537" s="96"/>
      <c r="DC537" s="96"/>
      <c r="DD537" s="96"/>
      <c r="DE537" s="96"/>
      <c r="DF537" s="96"/>
      <c r="DG537" s="96"/>
      <c r="DH537" s="96"/>
      <c r="DI537" s="96"/>
      <c r="DJ537" s="96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6"/>
      <c r="DV537" s="96"/>
      <c r="DW537" s="96"/>
      <c r="DX537" s="96"/>
      <c r="DY537" s="96"/>
      <c r="DZ537" s="96"/>
      <c r="EA537" s="96"/>
      <c r="EB537" s="96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96"/>
      <c r="EZ537" s="96"/>
      <c r="FA537" s="96"/>
      <c r="FB537" s="96"/>
      <c r="FC537" s="96"/>
      <c r="FD537" s="96"/>
      <c r="FE537" s="96"/>
      <c r="FF537" s="96"/>
      <c r="FG537" s="96"/>
      <c r="FH537" s="96"/>
      <c r="FI537" s="96"/>
      <c r="FJ537" s="96"/>
      <c r="FK537" s="96"/>
      <c r="FL537" s="96"/>
      <c r="FM537" s="96"/>
      <c r="FN537" s="96"/>
      <c r="FO537" s="96"/>
      <c r="FP537" s="96"/>
      <c r="FQ537" s="96"/>
      <c r="FR537" s="96"/>
      <c r="FS537" s="96"/>
      <c r="FT537" s="96"/>
      <c r="FU537" s="96"/>
      <c r="FV537" s="96"/>
      <c r="FW537" s="96"/>
      <c r="FX537" s="96"/>
      <c r="FY537" s="96"/>
      <c r="FZ537" s="96"/>
      <c r="GA537" s="96"/>
      <c r="GB537" s="96"/>
      <c r="GC537" s="96"/>
      <c r="GD537" s="96"/>
      <c r="GE537" s="96"/>
      <c r="GF537" s="96"/>
      <c r="GG537" s="96"/>
      <c r="GH537" s="96"/>
      <c r="GI537" s="96"/>
      <c r="GJ537" s="96"/>
      <c r="GK537" s="96"/>
      <c r="GL537" s="96"/>
      <c r="GM537" s="96"/>
      <c r="GN537" s="96"/>
      <c r="GO537" s="96"/>
      <c r="GP537" s="96"/>
      <c r="GQ537" s="96"/>
      <c r="GR537" s="96"/>
      <c r="GS537" s="96"/>
      <c r="GT537" s="96"/>
      <c r="GU537" s="96"/>
      <c r="GV537" s="96"/>
      <c r="GW537" s="96"/>
      <c r="GX537" s="96"/>
      <c r="GY537" s="96"/>
      <c r="GZ537" s="96"/>
      <c r="HA537" s="96"/>
      <c r="HB537" s="96"/>
      <c r="HC537" s="96"/>
      <c r="HD537" s="96"/>
      <c r="HE537" s="96"/>
      <c r="HF537" s="96"/>
      <c r="HG537" s="96"/>
      <c r="HH537" s="96"/>
      <c r="HI537" s="96"/>
      <c r="HJ537" s="96"/>
      <c r="HK537" s="96"/>
      <c r="HL537" s="96"/>
      <c r="HM537" s="96"/>
      <c r="HN537" s="96"/>
      <c r="HO537" s="96"/>
      <c r="HP537" s="96"/>
      <c r="HQ537" s="96"/>
      <c r="HR537" s="96"/>
      <c r="HS537" s="96"/>
      <c r="HT537" s="96"/>
      <c r="HU537" s="96"/>
      <c r="HV537" s="96"/>
      <c r="HW537" s="96"/>
      <c r="HX537" s="96"/>
      <c r="HY537" s="96"/>
      <c r="HZ537" s="96"/>
      <c r="IA537" s="96"/>
      <c r="IB537" s="96"/>
      <c r="IC537" s="96"/>
      <c r="ID537" s="96"/>
      <c r="IE537" s="96"/>
      <c r="IF537" s="96"/>
      <c r="IG537" s="96"/>
      <c r="IH537" s="96"/>
      <c r="II537" s="96"/>
      <c r="IJ537" s="96"/>
      <c r="IK537" s="96"/>
      <c r="IL537" s="96"/>
      <c r="IM537" s="96"/>
      <c r="IN537" s="96"/>
      <c r="IO537" s="96"/>
      <c r="IP537" s="96"/>
      <c r="IQ537" s="96"/>
      <c r="IR537" s="96"/>
      <c r="IS537" s="96"/>
      <c r="IT537" s="96"/>
    </row>
    <row r="538" spans="1:254" ht="45" x14ac:dyDescent="0.25">
      <c r="A538" s="6">
        <v>2</v>
      </c>
      <c r="B538" s="106" t="s">
        <v>3798</v>
      </c>
      <c r="C538" s="14" t="s">
        <v>2584</v>
      </c>
      <c r="D538" s="14" t="s">
        <v>2502</v>
      </c>
      <c r="E538" s="6">
        <v>538</v>
      </c>
      <c r="F538" s="12" t="s">
        <v>2717</v>
      </c>
      <c r="G538" s="14" t="s">
        <v>2713</v>
      </c>
      <c r="H538" s="54">
        <v>1310.9</v>
      </c>
      <c r="I538" s="54" t="s">
        <v>37</v>
      </c>
      <c r="J538" s="26"/>
      <c r="K538" s="8" t="s">
        <v>2608</v>
      </c>
      <c r="L538" s="12">
        <v>559572</v>
      </c>
      <c r="M538" s="12" t="s">
        <v>2609</v>
      </c>
      <c r="N538" s="12"/>
      <c r="O538" s="12" t="s">
        <v>2610</v>
      </c>
      <c r="P538" s="12">
        <v>1653734</v>
      </c>
      <c r="Q538" s="12" t="s">
        <v>2611</v>
      </c>
      <c r="R538" s="12">
        <v>2236712</v>
      </c>
      <c r="S538" s="12" t="s">
        <v>2612</v>
      </c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88"/>
      <c r="AN538" s="294"/>
      <c r="AO538" s="294"/>
      <c r="AP538" s="294"/>
      <c r="AQ538" s="294"/>
      <c r="AR538" s="294"/>
      <c r="AS538" s="294"/>
      <c r="AT538" s="294"/>
      <c r="AU538" s="294"/>
      <c r="AV538" s="294"/>
      <c r="AW538" s="294"/>
      <c r="AX538" s="294"/>
      <c r="AY538" s="294"/>
      <c r="AZ538" s="294"/>
      <c r="BA538" s="294"/>
      <c r="BB538" s="294"/>
      <c r="BC538" s="294"/>
      <c r="BD538" s="294"/>
      <c r="BE538" s="294"/>
      <c r="BF538" s="294"/>
      <c r="BG538" s="294"/>
      <c r="BH538" s="294"/>
      <c r="BI538" s="294"/>
      <c r="BJ538" s="294"/>
      <c r="BK538" s="294"/>
      <c r="BL538" s="294"/>
      <c r="BM538" s="294"/>
      <c r="BN538" s="294"/>
      <c r="BO538" s="294"/>
      <c r="BP538" s="294"/>
      <c r="BQ538" s="294"/>
      <c r="BR538" s="294"/>
      <c r="BS538" s="294"/>
      <c r="BT538" s="294"/>
      <c r="BU538" s="294"/>
      <c r="BV538" s="294"/>
      <c r="BW538" s="294"/>
      <c r="BX538" s="294"/>
      <c r="BY538" s="294"/>
      <c r="BZ538" s="294"/>
      <c r="CA538" s="294"/>
      <c r="CB538" s="294"/>
      <c r="CC538" s="294"/>
      <c r="CD538" s="294"/>
      <c r="CE538" s="294"/>
      <c r="CF538" s="294"/>
      <c r="CG538" s="294"/>
      <c r="CH538" s="294"/>
      <c r="CI538" s="294"/>
      <c r="CJ538" s="294"/>
      <c r="CK538" s="294"/>
      <c r="CL538" s="294"/>
      <c r="CM538" s="294"/>
      <c r="CN538" s="294"/>
      <c r="CO538" s="294"/>
      <c r="CP538" s="294"/>
      <c r="CQ538" s="294"/>
      <c r="CR538" s="294"/>
      <c r="CS538" s="294"/>
      <c r="CT538" s="294"/>
      <c r="CU538" s="294"/>
      <c r="CV538" s="294"/>
      <c r="CW538" s="294"/>
      <c r="CX538" s="294"/>
      <c r="CY538" s="294"/>
      <c r="CZ538" s="294"/>
      <c r="DA538" s="294"/>
      <c r="DB538" s="294"/>
      <c r="DC538" s="294"/>
      <c r="DD538" s="294"/>
      <c r="DE538" s="294"/>
      <c r="DF538" s="294"/>
      <c r="DG538" s="294"/>
      <c r="DH538" s="294"/>
      <c r="DI538" s="294"/>
      <c r="DJ538" s="294"/>
      <c r="DK538" s="294"/>
      <c r="DL538" s="178"/>
      <c r="DM538" s="178"/>
      <c r="DN538" s="178"/>
      <c r="DO538" s="178"/>
      <c r="DP538" s="178"/>
      <c r="DQ538" s="178"/>
      <c r="DR538" s="178"/>
      <c r="DS538" s="178"/>
      <c r="DT538" s="178"/>
      <c r="DU538" s="178"/>
      <c r="DV538" s="178"/>
      <c r="DW538" s="178"/>
      <c r="DX538" s="178"/>
      <c r="DY538" s="178"/>
      <c r="DZ538" s="178"/>
      <c r="EA538" s="178"/>
      <c r="EB538" s="178"/>
      <c r="EC538" s="178"/>
      <c r="ED538" s="178"/>
      <c r="EE538" s="178"/>
      <c r="EF538" s="178"/>
      <c r="EG538" s="178"/>
      <c r="EH538" s="178"/>
      <c r="EI538" s="178"/>
      <c r="EJ538" s="178"/>
      <c r="EK538" s="178"/>
      <c r="EL538" s="178"/>
      <c r="EM538" s="178"/>
      <c r="EN538" s="178"/>
      <c r="EO538" s="178"/>
      <c r="EP538" s="178"/>
      <c r="EQ538" s="178"/>
      <c r="ER538" s="178"/>
      <c r="ES538" s="178"/>
      <c r="ET538" s="178"/>
      <c r="EU538" s="178"/>
      <c r="EV538" s="178"/>
      <c r="EW538" s="178"/>
      <c r="EX538" s="178"/>
      <c r="EY538" s="178"/>
      <c r="EZ538" s="178"/>
      <c r="FA538" s="178"/>
      <c r="FB538" s="178"/>
      <c r="FC538" s="178"/>
      <c r="FD538" s="178"/>
      <c r="FE538" s="178"/>
      <c r="FF538" s="178"/>
      <c r="FG538" s="178"/>
      <c r="FH538" s="178"/>
      <c r="FI538" s="178"/>
      <c r="FJ538" s="178"/>
      <c r="FK538" s="178"/>
      <c r="FL538" s="178"/>
      <c r="FM538" s="178"/>
      <c r="FN538" s="178"/>
      <c r="FO538" s="178"/>
      <c r="FP538" s="178"/>
      <c r="FQ538" s="178"/>
      <c r="FR538" s="178"/>
      <c r="FS538" s="178"/>
      <c r="FT538" s="178"/>
      <c r="FU538" s="178"/>
      <c r="FV538" s="178"/>
      <c r="FW538" s="178"/>
      <c r="FX538" s="178"/>
      <c r="FY538" s="178"/>
      <c r="FZ538" s="178"/>
      <c r="GA538" s="178"/>
      <c r="GB538" s="178"/>
      <c r="GC538" s="178"/>
      <c r="GD538" s="178"/>
      <c r="GE538" s="178"/>
      <c r="GF538" s="178"/>
      <c r="GG538" s="178"/>
      <c r="GH538" s="178"/>
      <c r="GI538" s="178"/>
      <c r="GJ538" s="178"/>
      <c r="GK538" s="178"/>
      <c r="GL538" s="178"/>
      <c r="GM538" s="178"/>
      <c r="GN538" s="178"/>
      <c r="GO538" s="178"/>
      <c r="GP538" s="178"/>
      <c r="GQ538" s="178"/>
      <c r="GR538" s="178"/>
      <c r="GS538" s="178"/>
      <c r="GT538" s="178"/>
      <c r="GU538" s="178"/>
      <c r="GV538" s="178"/>
      <c r="GW538" s="178"/>
      <c r="GX538" s="178"/>
      <c r="GY538" s="178"/>
      <c r="GZ538" s="178"/>
      <c r="HA538" s="178"/>
      <c r="HB538" s="178"/>
      <c r="HC538" s="178"/>
      <c r="HD538" s="178"/>
      <c r="HE538" s="178"/>
      <c r="HF538" s="178"/>
      <c r="HG538" s="178"/>
      <c r="HH538" s="178"/>
      <c r="HI538" s="178"/>
      <c r="HJ538" s="178"/>
      <c r="HK538" s="178"/>
      <c r="HL538" s="178"/>
      <c r="HM538" s="178"/>
      <c r="HN538" s="178"/>
      <c r="HO538" s="178"/>
      <c r="HP538" s="178"/>
      <c r="HQ538" s="178"/>
      <c r="HR538" s="178"/>
      <c r="HS538" s="178"/>
      <c r="HT538" s="178"/>
      <c r="HU538" s="178"/>
      <c r="HV538" s="178"/>
      <c r="HW538" s="178"/>
      <c r="HX538" s="178"/>
      <c r="HY538" s="178"/>
      <c r="HZ538" s="178"/>
      <c r="IA538" s="178"/>
      <c r="IB538" s="178"/>
      <c r="IC538" s="178"/>
      <c r="ID538" s="178"/>
      <c r="IE538" s="178"/>
      <c r="IF538" s="178"/>
      <c r="IG538" s="178"/>
      <c r="IH538" s="178"/>
      <c r="II538" s="178"/>
      <c r="IJ538" s="178"/>
      <c r="IK538" s="178"/>
      <c r="IL538" s="178"/>
      <c r="IM538" s="178"/>
      <c r="IN538" s="178"/>
      <c r="IO538" s="178"/>
      <c r="IP538" s="178"/>
      <c r="IQ538" s="178"/>
      <c r="IR538" s="178"/>
      <c r="IS538" s="178"/>
      <c r="IT538" s="178"/>
    </row>
    <row r="539" spans="1:254" customFormat="1" ht="90.75" x14ac:dyDescent="0.3">
      <c r="A539" s="6">
        <v>2</v>
      </c>
      <c r="B539" s="106" t="s">
        <v>3798</v>
      </c>
      <c r="C539" s="26" t="s">
        <v>4479</v>
      </c>
      <c r="D539" s="98" t="s">
        <v>2502</v>
      </c>
      <c r="E539" s="6">
        <v>539</v>
      </c>
      <c r="F539" s="257" t="s">
        <v>4480</v>
      </c>
      <c r="G539" s="258" t="s">
        <v>4481</v>
      </c>
      <c r="H539" s="239">
        <v>1088.26</v>
      </c>
      <c r="I539" s="98" t="s">
        <v>37</v>
      </c>
      <c r="J539" s="259"/>
      <c r="K539" s="232" t="s">
        <v>4482</v>
      </c>
      <c r="L539" s="205"/>
      <c r="M539" s="281" t="s">
        <v>4483</v>
      </c>
      <c r="N539" s="261"/>
      <c r="O539" s="280" t="s">
        <v>4484</v>
      </c>
      <c r="P539" s="19"/>
      <c r="Q539" s="280" t="s">
        <v>4485</v>
      </c>
      <c r="R539" s="19"/>
      <c r="S539" s="280" t="s">
        <v>4486</v>
      </c>
      <c r="T539" s="19"/>
      <c r="U539" s="280" t="s">
        <v>4487</v>
      </c>
      <c r="V539" s="16"/>
      <c r="W539" s="16"/>
      <c r="X539" s="16"/>
      <c r="Y539" s="16"/>
      <c r="Z539" s="16"/>
      <c r="AA539" s="16"/>
      <c r="AB539" s="16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/>
      <c r="EA539" s="32"/>
      <c r="EB539" s="32"/>
      <c r="EC539" s="32"/>
      <c r="ED539" s="32"/>
      <c r="EE539" s="32"/>
      <c r="EF539" s="32"/>
      <c r="EG539" s="32"/>
      <c r="EH539" s="32"/>
      <c r="EI539" s="32"/>
      <c r="EJ539" s="32"/>
      <c r="EK539" s="32"/>
      <c r="EL539" s="32"/>
      <c r="EM539" s="32"/>
      <c r="EN539" s="32"/>
      <c r="EO539" s="32"/>
      <c r="EP539" s="32"/>
      <c r="EQ539" s="32"/>
      <c r="ER539" s="32"/>
      <c r="ES539" s="32"/>
      <c r="ET539" s="32"/>
      <c r="EU539" s="32"/>
      <c r="EV539" s="32"/>
      <c r="EW539" s="32"/>
      <c r="EX539" s="32"/>
      <c r="EY539" s="32"/>
      <c r="EZ539" s="32"/>
      <c r="FA539" s="32"/>
      <c r="FB539" s="32"/>
      <c r="FC539" s="32"/>
      <c r="FD539" s="32"/>
      <c r="FE539" s="32"/>
      <c r="FF539" s="32"/>
      <c r="FG539" s="32"/>
      <c r="FH539" s="32"/>
      <c r="FI539" s="32"/>
      <c r="FJ539" s="32"/>
      <c r="FK539" s="32"/>
      <c r="FL539" s="32"/>
      <c r="FM539" s="32"/>
      <c r="FN539" s="32"/>
      <c r="FO539" s="32"/>
      <c r="FP539" s="32"/>
      <c r="FQ539" s="32"/>
      <c r="FR539" s="32"/>
      <c r="FS539" s="32"/>
      <c r="FT539" s="32"/>
      <c r="FU539" s="32"/>
      <c r="FV539" s="32"/>
      <c r="FW539" s="32"/>
      <c r="FX539" s="32"/>
      <c r="FY539" s="32"/>
      <c r="FZ539" s="32"/>
      <c r="GA539" s="32"/>
      <c r="GB539" s="32"/>
      <c r="GC539" s="32"/>
      <c r="GD539" s="32"/>
      <c r="GE539" s="32"/>
      <c r="GF539" s="32"/>
      <c r="GG539" s="32"/>
      <c r="GH539" s="32"/>
      <c r="GI539" s="32"/>
      <c r="GJ539" s="32"/>
      <c r="GK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</row>
    <row r="540" spans="1:254" customFormat="1" ht="60" x14ac:dyDescent="0.25">
      <c r="A540" s="6">
        <v>2</v>
      </c>
      <c r="B540" s="106" t="s">
        <v>3798</v>
      </c>
      <c r="C540" s="15" t="s">
        <v>2888</v>
      </c>
      <c r="D540" s="14" t="s">
        <v>2502</v>
      </c>
      <c r="E540" s="6">
        <v>540</v>
      </c>
      <c r="F540" s="12" t="s">
        <v>2889</v>
      </c>
      <c r="G540" s="14" t="s">
        <v>2890</v>
      </c>
      <c r="H540" s="150">
        <v>49.82</v>
      </c>
      <c r="I540" s="13" t="s">
        <v>37</v>
      </c>
      <c r="J540" s="16"/>
      <c r="K540" s="14" t="s">
        <v>2891</v>
      </c>
      <c r="L540" s="9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98"/>
      <c r="AN540" s="96"/>
      <c r="AO540" s="96"/>
      <c r="AP540" s="96"/>
      <c r="AQ540" s="96"/>
      <c r="AR540" s="96"/>
      <c r="AS540" s="96"/>
      <c r="AT540" s="96"/>
      <c r="AU540" s="96"/>
      <c r="AV540" s="96"/>
      <c r="AW540" s="96"/>
      <c r="AX540" s="96"/>
      <c r="AY540" s="96"/>
      <c r="AZ540" s="96"/>
      <c r="BA540" s="96"/>
      <c r="BB540" s="96"/>
      <c r="BC540" s="96"/>
      <c r="BD540" s="96"/>
      <c r="BE540" s="96"/>
      <c r="BF540" s="96"/>
      <c r="BG540" s="96"/>
      <c r="BH540" s="96"/>
      <c r="BI540" s="96"/>
      <c r="BJ540" s="96"/>
      <c r="BK540" s="96"/>
      <c r="BL540" s="96"/>
      <c r="BM540" s="96"/>
      <c r="BN540" s="96"/>
      <c r="BO540" s="96"/>
      <c r="BP540" s="96"/>
      <c r="BQ540" s="96"/>
      <c r="BR540" s="96"/>
      <c r="BS540" s="96"/>
      <c r="BT540" s="96"/>
      <c r="BU540" s="96"/>
      <c r="BV540" s="96"/>
      <c r="BW540" s="96"/>
      <c r="BX540" s="96"/>
      <c r="BY540" s="96"/>
      <c r="BZ540" s="96"/>
      <c r="CA540" s="96"/>
      <c r="CB540" s="96"/>
      <c r="CC540" s="96"/>
      <c r="CD540" s="96"/>
      <c r="CE540" s="96"/>
      <c r="CF540" s="96"/>
      <c r="CG540" s="96"/>
      <c r="CH540" s="96"/>
      <c r="CI540" s="96"/>
      <c r="CJ540" s="96"/>
      <c r="CK540" s="96"/>
      <c r="CL540" s="96"/>
      <c r="CM540" s="96"/>
      <c r="CN540" s="96"/>
      <c r="CO540" s="96"/>
      <c r="CP540" s="96"/>
      <c r="CQ540" s="96"/>
      <c r="CR540" s="96"/>
      <c r="CS540" s="96"/>
      <c r="CT540" s="96"/>
      <c r="CU540" s="96"/>
      <c r="CV540" s="96"/>
      <c r="CW540" s="96"/>
      <c r="CX540" s="96"/>
      <c r="CY540" s="96"/>
      <c r="CZ540" s="96"/>
      <c r="DA540" s="96"/>
      <c r="DB540" s="96"/>
      <c r="DC540" s="96"/>
      <c r="DD540" s="96"/>
      <c r="DE540" s="96"/>
      <c r="DF540" s="96"/>
      <c r="DG540" s="96"/>
      <c r="DH540" s="96"/>
      <c r="DI540" s="96"/>
      <c r="DJ540" s="96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6"/>
      <c r="DV540" s="96"/>
      <c r="DW540" s="96"/>
      <c r="DX540" s="96"/>
      <c r="DY540" s="96"/>
      <c r="DZ540" s="96"/>
      <c r="EA540" s="96"/>
      <c r="EB540" s="96"/>
      <c r="EC540" s="96"/>
      <c r="ED540" s="96"/>
      <c r="EE540" s="96"/>
      <c r="EF540" s="96"/>
      <c r="EG540" s="96"/>
      <c r="EH540" s="96"/>
      <c r="EI540" s="96"/>
      <c r="EJ540" s="96"/>
      <c r="EK540" s="96"/>
      <c r="EL540" s="96"/>
      <c r="EM540" s="96"/>
      <c r="EN540" s="96"/>
      <c r="EO540" s="96"/>
      <c r="EP540" s="96"/>
      <c r="EQ540" s="96"/>
      <c r="ER540" s="96"/>
      <c r="ES540" s="96"/>
      <c r="ET540" s="96"/>
      <c r="EU540" s="96"/>
      <c r="EV540" s="96"/>
      <c r="EW540" s="96"/>
      <c r="EX540" s="96"/>
      <c r="EY540" s="96"/>
      <c r="EZ540" s="96"/>
      <c r="FA540" s="96"/>
      <c r="FB540" s="96"/>
      <c r="FC540" s="96"/>
      <c r="FD540" s="96"/>
      <c r="FE540" s="96"/>
      <c r="FF540" s="96"/>
      <c r="FG540" s="96"/>
      <c r="FH540" s="96"/>
      <c r="FI540" s="96"/>
      <c r="FJ540" s="96"/>
      <c r="FK540" s="96"/>
      <c r="FL540" s="96"/>
      <c r="FM540" s="96"/>
      <c r="FN540" s="96"/>
      <c r="FO540" s="96"/>
      <c r="FP540" s="96"/>
      <c r="FQ540" s="96"/>
      <c r="FR540" s="96"/>
      <c r="FS540" s="96"/>
      <c r="FT540" s="96"/>
      <c r="FU540" s="96"/>
      <c r="FV540" s="96"/>
      <c r="FW540" s="96"/>
      <c r="FX540" s="96"/>
      <c r="FY540" s="96"/>
      <c r="FZ540" s="96"/>
      <c r="GA540" s="96"/>
      <c r="GB540" s="96"/>
      <c r="GC540" s="96"/>
      <c r="GD540" s="96"/>
      <c r="GE540" s="96"/>
      <c r="GF540" s="96"/>
      <c r="GG540" s="96"/>
      <c r="GH540" s="96"/>
      <c r="GI540" s="96"/>
      <c r="GJ540" s="96"/>
      <c r="GK540" s="96"/>
      <c r="GL540" s="96"/>
      <c r="GM540" s="96"/>
      <c r="GN540" s="96"/>
      <c r="GO540" s="96"/>
      <c r="GP540" s="96"/>
      <c r="GQ540" s="96"/>
      <c r="GR540" s="96"/>
      <c r="GS540" s="96"/>
      <c r="GT540" s="96"/>
      <c r="GU540" s="96"/>
      <c r="GV540" s="96"/>
      <c r="GW540" s="96"/>
      <c r="GX540" s="96"/>
      <c r="GY540" s="96"/>
      <c r="GZ540" s="96"/>
      <c r="HA540" s="96"/>
      <c r="HB540" s="96"/>
      <c r="HC540" s="96"/>
      <c r="HD540" s="96"/>
      <c r="HE540" s="96"/>
      <c r="HF540" s="96"/>
      <c r="HG540" s="96"/>
      <c r="HH540" s="96"/>
      <c r="HI540" s="96"/>
      <c r="HJ540" s="96"/>
      <c r="HK540" s="96"/>
      <c r="HL540" s="96"/>
      <c r="HM540" s="96"/>
      <c r="HN540" s="96"/>
      <c r="HO540" s="96"/>
      <c r="HP540" s="96"/>
      <c r="HQ540" s="96"/>
      <c r="HR540" s="96"/>
      <c r="HS540" s="96"/>
      <c r="HT540" s="96"/>
      <c r="HU540" s="96"/>
      <c r="HV540" s="96"/>
      <c r="HW540" s="96"/>
      <c r="HX540" s="96"/>
      <c r="HY540" s="96"/>
      <c r="HZ540" s="96"/>
      <c r="IA540" s="96"/>
      <c r="IB540" s="96"/>
      <c r="IC540" s="96"/>
      <c r="ID540" s="96"/>
      <c r="IE540" s="96"/>
      <c r="IF540" s="96"/>
      <c r="IG540" s="96"/>
      <c r="IH540" s="96"/>
      <c r="II540" s="96"/>
      <c r="IJ540" s="96"/>
      <c r="IK540" s="96"/>
      <c r="IL540" s="96"/>
      <c r="IM540" s="96"/>
      <c r="IN540" s="96"/>
      <c r="IO540" s="96"/>
      <c r="IP540" s="96"/>
      <c r="IQ540" s="96"/>
      <c r="IR540" s="96"/>
      <c r="IS540" s="96"/>
      <c r="IT540" s="96"/>
    </row>
    <row r="541" spans="1:254" customFormat="1" ht="60" x14ac:dyDescent="0.25">
      <c r="A541" s="6">
        <v>2</v>
      </c>
      <c r="B541" s="106" t="s">
        <v>3798</v>
      </c>
      <c r="C541" s="14" t="s">
        <v>2584</v>
      </c>
      <c r="D541" s="14" t="s">
        <v>2502</v>
      </c>
      <c r="E541" s="6">
        <v>541</v>
      </c>
      <c r="F541" s="12" t="s">
        <v>2718</v>
      </c>
      <c r="G541" s="14" t="s">
        <v>2719</v>
      </c>
      <c r="H541" s="153">
        <v>832.93</v>
      </c>
      <c r="I541" s="54" t="s">
        <v>37</v>
      </c>
      <c r="J541" s="26"/>
      <c r="K541" s="15" t="s">
        <v>2720</v>
      </c>
      <c r="L541" s="26"/>
      <c r="M541" s="26" t="s">
        <v>2721</v>
      </c>
      <c r="N541" s="26"/>
      <c r="O541" s="26"/>
      <c r="P541" s="26"/>
      <c r="Q541" s="26"/>
      <c r="R541" s="26"/>
      <c r="S541" s="2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88"/>
      <c r="AN541" s="178"/>
      <c r="AO541" s="178"/>
      <c r="AP541" s="178"/>
      <c r="AQ541" s="178"/>
      <c r="AR541" s="178"/>
      <c r="AS541" s="178"/>
      <c r="AT541" s="178"/>
      <c r="AU541" s="178"/>
      <c r="AV541" s="178"/>
      <c r="AW541" s="178"/>
      <c r="AX541" s="178"/>
      <c r="AY541" s="178"/>
      <c r="AZ541" s="178"/>
      <c r="BA541" s="178"/>
      <c r="BB541" s="178"/>
      <c r="BC541" s="178"/>
      <c r="BD541" s="178"/>
      <c r="BE541" s="178"/>
      <c r="BF541" s="178"/>
      <c r="BG541" s="178"/>
      <c r="BH541" s="178"/>
      <c r="BI541" s="178"/>
      <c r="BJ541" s="178"/>
      <c r="BK541" s="178"/>
      <c r="BL541" s="178"/>
      <c r="BM541" s="178"/>
      <c r="BN541" s="178"/>
      <c r="BO541" s="178"/>
      <c r="BP541" s="178"/>
      <c r="BQ541" s="178"/>
      <c r="BR541" s="178"/>
      <c r="BS541" s="178"/>
      <c r="BT541" s="178"/>
      <c r="BU541" s="178"/>
      <c r="BV541" s="178"/>
      <c r="BW541" s="178"/>
      <c r="BX541" s="178"/>
      <c r="BY541" s="178"/>
      <c r="BZ541" s="178"/>
      <c r="CA541" s="178"/>
      <c r="CB541" s="178"/>
      <c r="CC541" s="178"/>
      <c r="CD541" s="178"/>
      <c r="CE541" s="178"/>
      <c r="CF541" s="178"/>
      <c r="CG541" s="178"/>
      <c r="CH541" s="178"/>
      <c r="CI541" s="178"/>
      <c r="CJ541" s="178"/>
      <c r="CK541" s="178"/>
      <c r="CL541" s="178"/>
      <c r="CM541" s="178"/>
      <c r="CN541" s="178"/>
      <c r="CO541" s="178"/>
      <c r="CP541" s="178"/>
      <c r="CQ541" s="178"/>
      <c r="CR541" s="178"/>
      <c r="CS541" s="178"/>
      <c r="CT541" s="178"/>
      <c r="CU541" s="178"/>
      <c r="CV541" s="178"/>
      <c r="CW541" s="178"/>
      <c r="CX541" s="178"/>
      <c r="CY541" s="178"/>
      <c r="CZ541" s="178"/>
      <c r="DA541" s="178"/>
      <c r="DB541" s="178"/>
      <c r="DC541" s="178"/>
      <c r="DD541" s="178"/>
      <c r="DE541" s="178"/>
      <c r="DF541" s="178"/>
      <c r="DG541" s="178"/>
      <c r="DH541" s="178"/>
      <c r="DI541" s="178"/>
      <c r="DJ541" s="178"/>
      <c r="DK541" s="178"/>
      <c r="DL541" s="178"/>
      <c r="DM541" s="178"/>
      <c r="DN541" s="178"/>
      <c r="DO541" s="178"/>
      <c r="DP541" s="178"/>
      <c r="DQ541" s="178"/>
      <c r="DR541" s="178"/>
      <c r="DS541" s="178"/>
      <c r="DT541" s="178"/>
      <c r="DU541" s="178"/>
      <c r="DV541" s="178"/>
      <c r="DW541" s="178"/>
      <c r="DX541" s="178"/>
      <c r="DY541" s="178"/>
      <c r="DZ541" s="178"/>
      <c r="EA541" s="178"/>
      <c r="EB541" s="178"/>
      <c r="EC541" s="178"/>
      <c r="ED541" s="178"/>
      <c r="EE541" s="178"/>
      <c r="EF541" s="178"/>
      <c r="EG541" s="178"/>
      <c r="EH541" s="178"/>
      <c r="EI541" s="178"/>
      <c r="EJ541" s="178"/>
      <c r="EK541" s="178"/>
      <c r="EL541" s="178"/>
      <c r="EM541" s="178"/>
      <c r="EN541" s="178"/>
      <c r="EO541" s="178"/>
      <c r="EP541" s="178"/>
      <c r="EQ541" s="178"/>
      <c r="ER541" s="178"/>
      <c r="ES541" s="178"/>
      <c r="ET541" s="178"/>
      <c r="EU541" s="178"/>
      <c r="EV541" s="178"/>
      <c r="EW541" s="178"/>
      <c r="EX541" s="178"/>
      <c r="EY541" s="178"/>
      <c r="EZ541" s="178"/>
      <c r="FA541" s="178"/>
      <c r="FB541" s="178"/>
      <c r="FC541" s="178"/>
      <c r="FD541" s="178"/>
      <c r="FE541" s="178"/>
      <c r="FF541" s="178"/>
      <c r="FG541" s="178"/>
      <c r="FH541" s="178"/>
      <c r="FI541" s="178"/>
      <c r="FJ541" s="178"/>
      <c r="FK541" s="178"/>
      <c r="FL541" s="178"/>
      <c r="FM541" s="178"/>
      <c r="FN541" s="178"/>
      <c r="FO541" s="178"/>
      <c r="FP541" s="178"/>
      <c r="FQ541" s="178"/>
      <c r="FR541" s="178"/>
      <c r="FS541" s="178"/>
      <c r="FT541" s="178"/>
      <c r="FU541" s="178"/>
      <c r="FV541" s="178"/>
      <c r="FW541" s="178"/>
      <c r="FX541" s="178"/>
      <c r="FY541" s="178"/>
      <c r="FZ541" s="178"/>
      <c r="GA541" s="178"/>
      <c r="GB541" s="178"/>
      <c r="GC541" s="178"/>
      <c r="GD541" s="178"/>
      <c r="GE541" s="178"/>
      <c r="GF541" s="178"/>
      <c r="GG541" s="178"/>
      <c r="GH541" s="178"/>
      <c r="GI541" s="178"/>
      <c r="GJ541" s="178"/>
      <c r="GK541" s="178"/>
      <c r="GL541" s="178"/>
      <c r="GM541" s="178"/>
      <c r="GN541" s="178"/>
      <c r="GO541" s="178"/>
      <c r="GP541" s="178"/>
      <c r="GQ541" s="178"/>
      <c r="GR541" s="178"/>
      <c r="GS541" s="178"/>
      <c r="GT541" s="178"/>
      <c r="GU541" s="178"/>
      <c r="GV541" s="178"/>
      <c r="GW541" s="178"/>
      <c r="GX541" s="178"/>
      <c r="GY541" s="178"/>
      <c r="GZ541" s="178"/>
      <c r="HA541" s="178"/>
      <c r="HB541" s="178"/>
      <c r="HC541" s="178"/>
      <c r="HD541" s="178"/>
      <c r="HE541" s="178"/>
      <c r="HF541" s="178"/>
      <c r="HG541" s="178"/>
      <c r="HH541" s="178"/>
      <c r="HI541" s="178"/>
      <c r="HJ541" s="178"/>
      <c r="HK541" s="178"/>
      <c r="HL541" s="178"/>
      <c r="HM541" s="178"/>
      <c r="HN541" s="178"/>
      <c r="HO541" s="178"/>
      <c r="HP541" s="178"/>
      <c r="HQ541" s="178"/>
      <c r="HR541" s="178"/>
      <c r="HS541" s="178"/>
      <c r="HT541" s="178"/>
      <c r="HU541" s="178"/>
      <c r="HV541" s="178"/>
      <c r="HW541" s="178"/>
      <c r="HX541" s="178"/>
      <c r="HY541" s="178"/>
      <c r="HZ541" s="178"/>
      <c r="IA541" s="178"/>
      <c r="IB541" s="178"/>
      <c r="IC541" s="178"/>
      <c r="ID541" s="178"/>
      <c r="IE541" s="178"/>
      <c r="IF541" s="178"/>
      <c r="IG541" s="178"/>
      <c r="IH541" s="178"/>
      <c r="II541" s="178"/>
      <c r="IJ541" s="178"/>
      <c r="IK541" s="178"/>
      <c r="IL541" s="178"/>
      <c r="IM541" s="178"/>
      <c r="IN541" s="178"/>
      <c r="IO541" s="178"/>
      <c r="IP541" s="178"/>
      <c r="IQ541" s="178"/>
      <c r="IR541" s="178"/>
      <c r="IS541" s="178"/>
      <c r="IT541" s="178"/>
    </row>
    <row r="542" spans="1:254" customFormat="1" ht="45" x14ac:dyDescent="0.25">
      <c r="A542" s="6">
        <v>2</v>
      </c>
      <c r="B542" s="106" t="s">
        <v>3798</v>
      </c>
      <c r="C542" s="15" t="s">
        <v>2687</v>
      </c>
      <c r="D542" s="14" t="s">
        <v>2502</v>
      </c>
      <c r="E542" s="6">
        <v>542</v>
      </c>
      <c r="F542" s="12" t="s">
        <v>2722</v>
      </c>
      <c r="G542" s="14" t="s">
        <v>2713</v>
      </c>
      <c r="H542" s="150">
        <v>433.8</v>
      </c>
      <c r="I542" s="13" t="s">
        <v>37</v>
      </c>
      <c r="J542" s="16"/>
      <c r="K542" s="14" t="s">
        <v>2723</v>
      </c>
      <c r="L542" s="16">
        <v>5180170</v>
      </c>
      <c r="M542" s="16" t="s">
        <v>2724</v>
      </c>
      <c r="N542" s="16">
        <v>6787824</v>
      </c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0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8"/>
      <c r="BN542" s="178"/>
      <c r="BO542" s="178"/>
      <c r="BP542" s="178"/>
      <c r="BQ542" s="178"/>
      <c r="BR542" s="178"/>
      <c r="BS542" s="178"/>
      <c r="BT542" s="178"/>
      <c r="BU542" s="178"/>
      <c r="BV542" s="178"/>
      <c r="BW542" s="178"/>
      <c r="BX542" s="178"/>
      <c r="BY542" s="178"/>
      <c r="BZ542" s="178"/>
      <c r="CA542" s="178"/>
      <c r="CB542" s="178"/>
      <c r="CC542" s="178"/>
      <c r="CD542" s="178"/>
      <c r="CE542" s="178"/>
      <c r="CF542" s="178"/>
      <c r="CG542" s="178"/>
      <c r="CH542" s="178"/>
      <c r="CI542" s="178"/>
      <c r="CJ542" s="178"/>
      <c r="CK542" s="178"/>
      <c r="CL542" s="178"/>
      <c r="CM542" s="178"/>
      <c r="CN542" s="178"/>
      <c r="CO542" s="178"/>
      <c r="CP542" s="178"/>
      <c r="CQ542" s="178"/>
      <c r="CR542" s="178"/>
      <c r="CS542" s="178"/>
      <c r="CT542" s="178"/>
      <c r="CU542" s="178"/>
      <c r="CV542" s="178"/>
      <c r="CW542" s="178"/>
      <c r="CX542" s="178"/>
      <c r="CY542" s="178"/>
      <c r="CZ542" s="178"/>
      <c r="DA542" s="178"/>
      <c r="DB542" s="178"/>
      <c r="DC542" s="178"/>
      <c r="DD542" s="178"/>
      <c r="DE542" s="178"/>
      <c r="DF542" s="178"/>
      <c r="DG542" s="178"/>
      <c r="DH542" s="178"/>
      <c r="DI542" s="178"/>
      <c r="DJ542" s="178"/>
      <c r="DK542" s="178"/>
      <c r="DL542" s="178"/>
      <c r="DM542" s="178"/>
      <c r="DN542" s="178"/>
      <c r="DO542" s="178"/>
      <c r="DP542" s="178"/>
      <c r="DQ542" s="178"/>
      <c r="DR542" s="178"/>
      <c r="DS542" s="178"/>
      <c r="DT542" s="178"/>
      <c r="DU542" s="178"/>
      <c r="DV542" s="178"/>
      <c r="DW542" s="178"/>
      <c r="DX542" s="178"/>
      <c r="DY542" s="178"/>
      <c r="DZ542" s="178"/>
      <c r="EA542" s="178"/>
      <c r="EB542" s="178"/>
      <c r="EC542" s="178"/>
      <c r="ED542" s="178"/>
      <c r="EE542" s="178"/>
      <c r="EF542" s="178"/>
      <c r="EG542" s="178"/>
      <c r="EH542" s="178"/>
      <c r="EI542" s="178"/>
      <c r="EJ542" s="178"/>
      <c r="EK542" s="178"/>
      <c r="EL542" s="178"/>
      <c r="EM542" s="178"/>
      <c r="EN542" s="178"/>
      <c r="EO542" s="178"/>
      <c r="EP542" s="178"/>
      <c r="EQ542" s="178"/>
      <c r="ER542" s="178"/>
      <c r="ES542" s="178"/>
      <c r="ET542" s="178"/>
      <c r="EU542" s="178"/>
      <c r="EV542" s="178"/>
      <c r="EW542" s="178"/>
      <c r="EX542" s="178"/>
      <c r="EY542" s="178"/>
      <c r="EZ542" s="178"/>
      <c r="FA542" s="178"/>
      <c r="FB542" s="178"/>
      <c r="FC542" s="178"/>
      <c r="FD542" s="178"/>
      <c r="FE542" s="178"/>
      <c r="FF542" s="178"/>
      <c r="FG542" s="178"/>
      <c r="FH542" s="178"/>
      <c r="FI542" s="178"/>
      <c r="FJ542" s="178"/>
      <c r="FK542" s="178"/>
      <c r="FL542" s="178"/>
      <c r="FM542" s="178"/>
      <c r="FN542" s="178"/>
      <c r="FO542" s="178"/>
      <c r="FP542" s="178"/>
      <c r="FQ542" s="178"/>
      <c r="FR542" s="178"/>
      <c r="FS542" s="178"/>
      <c r="FT542" s="178"/>
      <c r="FU542" s="178"/>
      <c r="FV542" s="178"/>
      <c r="FW542" s="178"/>
      <c r="FX542" s="178"/>
      <c r="FY542" s="178"/>
      <c r="FZ542" s="178"/>
      <c r="GA542" s="178"/>
      <c r="GB542" s="178"/>
      <c r="GC542" s="178"/>
      <c r="GD542" s="178"/>
      <c r="GE542" s="178"/>
      <c r="GF542" s="178"/>
      <c r="GG542" s="178"/>
      <c r="GH542" s="178"/>
      <c r="GI542" s="178"/>
      <c r="GJ542" s="178"/>
      <c r="GK542" s="178"/>
      <c r="GL542" s="178"/>
      <c r="GM542" s="178"/>
      <c r="GN542" s="178"/>
      <c r="GO542" s="178"/>
      <c r="GP542" s="178"/>
      <c r="GQ542" s="178"/>
      <c r="GR542" s="178"/>
      <c r="GS542" s="178"/>
      <c r="GT542" s="178"/>
      <c r="GU542" s="178"/>
      <c r="GV542" s="178"/>
      <c r="GW542" s="178"/>
      <c r="GX542" s="178"/>
      <c r="GY542" s="178"/>
      <c r="GZ542" s="178"/>
      <c r="HA542" s="178"/>
      <c r="HB542" s="178"/>
      <c r="HC542" s="178"/>
      <c r="HD542" s="178"/>
      <c r="HE542" s="178"/>
      <c r="HF542" s="178"/>
      <c r="HG542" s="178"/>
      <c r="HH542" s="178"/>
      <c r="HI542" s="178"/>
      <c r="HJ542" s="178"/>
      <c r="HK542" s="178"/>
      <c r="HL542" s="178"/>
      <c r="HM542" s="178"/>
      <c r="HN542" s="178"/>
      <c r="HO542" s="178"/>
      <c r="HP542" s="178"/>
      <c r="HQ542" s="178"/>
      <c r="HR542" s="178"/>
      <c r="HS542" s="178"/>
      <c r="HT542" s="178"/>
      <c r="HU542" s="178"/>
      <c r="HV542" s="178"/>
      <c r="HW542" s="178"/>
      <c r="HX542" s="178"/>
      <c r="HY542" s="178"/>
      <c r="HZ542" s="178"/>
      <c r="IA542" s="178"/>
      <c r="IB542" s="178"/>
      <c r="IC542" s="178"/>
      <c r="ID542" s="178"/>
      <c r="IE542" s="178"/>
      <c r="IF542" s="178"/>
      <c r="IG542" s="178"/>
      <c r="IH542" s="178"/>
      <c r="II542" s="178"/>
      <c r="IJ542" s="178"/>
      <c r="IK542" s="178"/>
      <c r="IL542" s="178"/>
      <c r="IM542" s="178"/>
      <c r="IN542" s="178"/>
      <c r="IO542" s="178"/>
      <c r="IP542" s="178"/>
      <c r="IQ542" s="178"/>
      <c r="IR542" s="178"/>
      <c r="IS542" s="178"/>
      <c r="IT542" s="178"/>
    </row>
    <row r="543" spans="1:254" customFormat="1" ht="45" x14ac:dyDescent="0.25">
      <c r="A543" s="6">
        <v>2</v>
      </c>
      <c r="B543" s="106" t="s">
        <v>3798</v>
      </c>
      <c r="C543" s="14" t="s">
        <v>2584</v>
      </c>
      <c r="D543" s="14" t="s">
        <v>2502</v>
      </c>
      <c r="E543" s="6">
        <v>543</v>
      </c>
      <c r="F543" s="12" t="s">
        <v>2725</v>
      </c>
      <c r="G543" s="15" t="s">
        <v>2726</v>
      </c>
      <c r="H543" s="54">
        <v>1583.54</v>
      </c>
      <c r="I543" s="54" t="s">
        <v>37</v>
      </c>
      <c r="J543" s="26"/>
      <c r="K543" s="8" t="s">
        <v>2608</v>
      </c>
      <c r="L543" s="12">
        <v>559572</v>
      </c>
      <c r="M543" s="12" t="s">
        <v>2609</v>
      </c>
      <c r="N543" s="12"/>
      <c r="O543" s="12" t="s">
        <v>2610</v>
      </c>
      <c r="P543" s="12">
        <v>1653734</v>
      </c>
      <c r="Q543" s="12" t="s">
        <v>2611</v>
      </c>
      <c r="R543" s="12">
        <v>2236712</v>
      </c>
      <c r="S543" s="12" t="s">
        <v>2612</v>
      </c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10"/>
      <c r="AN543" s="294"/>
      <c r="AO543" s="294"/>
      <c r="AP543" s="294"/>
      <c r="AQ543" s="294"/>
      <c r="AR543" s="294"/>
      <c r="AS543" s="294"/>
      <c r="AT543" s="294"/>
      <c r="AU543" s="294"/>
      <c r="AV543" s="294"/>
      <c r="AW543" s="294"/>
      <c r="AX543" s="294"/>
      <c r="AY543" s="294"/>
      <c r="AZ543" s="294"/>
      <c r="BA543" s="294"/>
      <c r="BB543" s="294"/>
      <c r="BC543" s="294"/>
      <c r="BD543" s="294"/>
      <c r="BE543" s="294"/>
      <c r="BF543" s="294"/>
      <c r="BG543" s="294"/>
      <c r="BH543" s="294"/>
      <c r="BI543" s="294"/>
      <c r="BJ543" s="294"/>
      <c r="BK543" s="294"/>
      <c r="BL543" s="294"/>
      <c r="BM543" s="294"/>
      <c r="BN543" s="294"/>
      <c r="BO543" s="294"/>
      <c r="BP543" s="294"/>
      <c r="BQ543" s="294"/>
      <c r="BR543" s="294"/>
      <c r="BS543" s="294"/>
      <c r="BT543" s="294"/>
      <c r="BU543" s="294"/>
      <c r="BV543" s="294"/>
      <c r="BW543" s="294"/>
      <c r="BX543" s="294"/>
      <c r="BY543" s="294"/>
      <c r="BZ543" s="294"/>
      <c r="CA543" s="294"/>
      <c r="CB543" s="294"/>
      <c r="CC543" s="294"/>
      <c r="CD543" s="294"/>
      <c r="CE543" s="294"/>
      <c r="CF543" s="294"/>
      <c r="CG543" s="294"/>
      <c r="CH543" s="294"/>
      <c r="CI543" s="294"/>
      <c r="CJ543" s="294"/>
      <c r="CK543" s="294"/>
      <c r="CL543" s="294"/>
      <c r="CM543" s="294"/>
      <c r="CN543" s="294"/>
      <c r="CO543" s="294"/>
      <c r="CP543" s="294"/>
      <c r="CQ543" s="294"/>
      <c r="CR543" s="294"/>
      <c r="CS543" s="294"/>
      <c r="CT543" s="294"/>
      <c r="CU543" s="294"/>
      <c r="CV543" s="294"/>
      <c r="CW543" s="294"/>
      <c r="CX543" s="294"/>
      <c r="CY543" s="294"/>
      <c r="CZ543" s="294"/>
      <c r="DA543" s="294"/>
      <c r="DB543" s="294"/>
      <c r="DC543" s="294"/>
      <c r="DD543" s="294"/>
      <c r="DE543" s="294"/>
      <c r="DF543" s="294"/>
      <c r="DG543" s="294"/>
      <c r="DH543" s="294"/>
      <c r="DI543" s="294"/>
      <c r="DJ543" s="294"/>
      <c r="DK543" s="294"/>
      <c r="DL543" s="178"/>
      <c r="DM543" s="178"/>
      <c r="DN543" s="178"/>
      <c r="DO543" s="178"/>
      <c r="DP543" s="178"/>
      <c r="DQ543" s="178"/>
      <c r="DR543" s="178"/>
      <c r="DS543" s="178"/>
      <c r="DT543" s="178"/>
      <c r="DU543" s="178"/>
      <c r="DV543" s="178"/>
      <c r="DW543" s="178"/>
      <c r="DX543" s="178"/>
      <c r="DY543" s="178"/>
      <c r="DZ543" s="178"/>
      <c r="EA543" s="178"/>
      <c r="EB543" s="178"/>
      <c r="EC543" s="178"/>
      <c r="ED543" s="178"/>
      <c r="EE543" s="178"/>
      <c r="EF543" s="178"/>
      <c r="EG543" s="178"/>
      <c r="EH543" s="178"/>
      <c r="EI543" s="178"/>
      <c r="EJ543" s="178"/>
      <c r="EK543" s="178"/>
      <c r="EL543" s="178"/>
      <c r="EM543" s="178"/>
      <c r="EN543" s="178"/>
      <c r="EO543" s="178"/>
      <c r="EP543" s="178"/>
      <c r="EQ543" s="178"/>
      <c r="ER543" s="178"/>
      <c r="ES543" s="178"/>
      <c r="ET543" s="178"/>
      <c r="EU543" s="178"/>
      <c r="EV543" s="178"/>
      <c r="EW543" s="178"/>
      <c r="EX543" s="178"/>
      <c r="EY543" s="178"/>
      <c r="EZ543" s="178"/>
      <c r="FA543" s="178"/>
      <c r="FB543" s="178"/>
      <c r="FC543" s="178"/>
      <c r="FD543" s="178"/>
      <c r="FE543" s="178"/>
      <c r="FF543" s="178"/>
      <c r="FG543" s="178"/>
      <c r="FH543" s="178"/>
      <c r="FI543" s="178"/>
      <c r="FJ543" s="178"/>
      <c r="FK543" s="178"/>
      <c r="FL543" s="178"/>
      <c r="FM543" s="178"/>
      <c r="FN543" s="178"/>
      <c r="FO543" s="178"/>
      <c r="FP543" s="178"/>
      <c r="FQ543" s="178"/>
      <c r="FR543" s="178"/>
      <c r="FS543" s="178"/>
      <c r="FT543" s="178"/>
      <c r="FU543" s="178"/>
      <c r="FV543" s="178"/>
      <c r="FW543" s="178"/>
      <c r="FX543" s="178"/>
      <c r="FY543" s="178"/>
      <c r="FZ543" s="178"/>
      <c r="GA543" s="178"/>
      <c r="GB543" s="178"/>
      <c r="GC543" s="178"/>
      <c r="GD543" s="178"/>
      <c r="GE543" s="178"/>
      <c r="GF543" s="178"/>
      <c r="GG543" s="178"/>
      <c r="GH543" s="178"/>
      <c r="GI543" s="178"/>
      <c r="GJ543" s="178"/>
      <c r="GK543" s="178"/>
      <c r="GL543" s="178"/>
      <c r="GM543" s="178"/>
      <c r="GN543" s="178"/>
      <c r="GO543" s="178"/>
      <c r="GP543" s="178"/>
      <c r="GQ543" s="178"/>
      <c r="GR543" s="178"/>
      <c r="GS543" s="178"/>
      <c r="GT543" s="178"/>
      <c r="GU543" s="178"/>
      <c r="GV543" s="178"/>
      <c r="GW543" s="178"/>
      <c r="GX543" s="178"/>
      <c r="GY543" s="178"/>
      <c r="GZ543" s="178"/>
      <c r="HA543" s="178"/>
      <c r="HB543" s="178"/>
      <c r="HC543" s="178"/>
      <c r="HD543" s="178"/>
      <c r="HE543" s="178"/>
      <c r="HF543" s="178"/>
      <c r="HG543" s="178"/>
      <c r="HH543" s="178"/>
      <c r="HI543" s="178"/>
      <c r="HJ543" s="178"/>
      <c r="HK543" s="178"/>
      <c r="HL543" s="178"/>
      <c r="HM543" s="178"/>
      <c r="HN543" s="178"/>
      <c r="HO543" s="178"/>
      <c r="HP543" s="178"/>
      <c r="HQ543" s="178"/>
      <c r="HR543" s="178"/>
      <c r="HS543" s="178"/>
      <c r="HT543" s="178"/>
      <c r="HU543" s="178"/>
      <c r="HV543" s="178"/>
      <c r="HW543" s="178"/>
      <c r="HX543" s="178"/>
      <c r="HY543" s="178"/>
      <c r="HZ543" s="178"/>
      <c r="IA543" s="178"/>
      <c r="IB543" s="178"/>
      <c r="IC543" s="178"/>
      <c r="ID543" s="178"/>
      <c r="IE543" s="178"/>
      <c r="IF543" s="178"/>
      <c r="IG543" s="178"/>
      <c r="IH543" s="178"/>
      <c r="II543" s="178"/>
      <c r="IJ543" s="178"/>
      <c r="IK543" s="178"/>
      <c r="IL543" s="178"/>
      <c r="IM543" s="178"/>
      <c r="IN543" s="178"/>
      <c r="IO543" s="178"/>
      <c r="IP543" s="178"/>
      <c r="IQ543" s="178"/>
      <c r="IR543" s="178"/>
      <c r="IS543" s="178"/>
      <c r="IT543" s="178"/>
    </row>
    <row r="544" spans="1:254" ht="90" x14ac:dyDescent="0.25">
      <c r="A544" s="6">
        <v>2</v>
      </c>
      <c r="B544" s="106" t="s">
        <v>3798</v>
      </c>
      <c r="C544" s="14" t="s">
        <v>2584</v>
      </c>
      <c r="D544" s="14" t="s">
        <v>2502</v>
      </c>
      <c r="E544" s="6">
        <v>544</v>
      </c>
      <c r="F544" s="12" t="s">
        <v>2727</v>
      </c>
      <c r="G544" s="15" t="s">
        <v>2728</v>
      </c>
      <c r="H544" s="54">
        <v>358.28</v>
      </c>
      <c r="I544" s="54" t="s">
        <v>37</v>
      </c>
      <c r="J544" s="26"/>
      <c r="K544" s="15" t="s">
        <v>2729</v>
      </c>
      <c r="L544" s="26"/>
      <c r="M544" s="26" t="s">
        <v>2730</v>
      </c>
      <c r="N544" s="26"/>
      <c r="O544" s="26" t="s">
        <v>2731</v>
      </c>
      <c r="P544" s="26"/>
      <c r="Q544" s="26"/>
      <c r="R544" s="26"/>
      <c r="S544" s="2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287"/>
      <c r="AN544" s="178"/>
      <c r="AO544" s="178"/>
      <c r="AP544" s="178"/>
      <c r="AQ544" s="178"/>
      <c r="AR544" s="178"/>
      <c r="AS544" s="178"/>
      <c r="AT544" s="178"/>
      <c r="AU544" s="178"/>
      <c r="AV544" s="178"/>
      <c r="AW544" s="178"/>
      <c r="AX544" s="178"/>
      <c r="AY544" s="178"/>
      <c r="AZ544" s="178"/>
      <c r="BA544" s="178"/>
      <c r="BB544" s="178"/>
      <c r="BC544" s="178"/>
      <c r="BD544" s="178"/>
      <c r="BE544" s="178"/>
      <c r="BF544" s="178"/>
      <c r="BG544" s="178"/>
      <c r="BH544" s="178"/>
      <c r="BI544" s="178"/>
      <c r="BJ544" s="178"/>
      <c r="BK544" s="178"/>
      <c r="BL544" s="178"/>
      <c r="BM544" s="178"/>
      <c r="BN544" s="178"/>
      <c r="BO544" s="178"/>
      <c r="BP544" s="178"/>
      <c r="BQ544" s="178"/>
      <c r="BR544" s="178"/>
      <c r="BS544" s="178"/>
      <c r="BT544" s="178"/>
      <c r="BU544" s="178"/>
      <c r="BV544" s="178"/>
      <c r="BW544" s="178"/>
      <c r="BX544" s="178"/>
      <c r="BY544" s="178"/>
      <c r="BZ544" s="178"/>
      <c r="CA544" s="178"/>
      <c r="CB544" s="178"/>
      <c r="CC544" s="178"/>
      <c r="CD544" s="178"/>
      <c r="CE544" s="178"/>
      <c r="CF544" s="178"/>
      <c r="CG544" s="178"/>
      <c r="CH544" s="178"/>
      <c r="CI544" s="178"/>
      <c r="CJ544" s="178"/>
      <c r="CK544" s="178"/>
      <c r="CL544" s="178"/>
      <c r="CM544" s="178"/>
      <c r="CN544" s="178"/>
      <c r="CO544" s="178"/>
      <c r="CP544" s="178"/>
      <c r="CQ544" s="178"/>
      <c r="CR544" s="178"/>
      <c r="CS544" s="178"/>
      <c r="CT544" s="178"/>
      <c r="CU544" s="178"/>
      <c r="CV544" s="178"/>
      <c r="CW544" s="178"/>
      <c r="CX544" s="178"/>
      <c r="CY544" s="178"/>
      <c r="CZ544" s="178"/>
      <c r="DA544" s="178"/>
      <c r="DB544" s="178"/>
      <c r="DC544" s="178"/>
      <c r="DD544" s="178"/>
      <c r="DE544" s="178"/>
      <c r="DF544" s="178"/>
      <c r="DG544" s="178"/>
      <c r="DH544" s="178"/>
      <c r="DI544" s="178"/>
      <c r="DJ544" s="178"/>
      <c r="DK544" s="178"/>
      <c r="DL544" s="178"/>
      <c r="DM544" s="178"/>
      <c r="DN544" s="178"/>
      <c r="DO544" s="178"/>
      <c r="DP544" s="178"/>
      <c r="DQ544" s="178"/>
      <c r="DR544" s="178"/>
      <c r="DS544" s="178"/>
      <c r="DT544" s="178"/>
      <c r="DU544" s="178"/>
      <c r="DV544" s="178"/>
      <c r="DW544" s="178"/>
      <c r="DX544" s="178"/>
      <c r="DY544" s="178"/>
      <c r="DZ544" s="178"/>
      <c r="EA544" s="178"/>
      <c r="EB544" s="178"/>
      <c r="EC544" s="178"/>
      <c r="ED544" s="178"/>
      <c r="EE544" s="178"/>
      <c r="EF544" s="178"/>
      <c r="EG544" s="178"/>
      <c r="EH544" s="178"/>
      <c r="EI544" s="178"/>
      <c r="EJ544" s="178"/>
      <c r="EK544" s="178"/>
      <c r="EL544" s="178"/>
      <c r="EM544" s="178"/>
      <c r="EN544" s="178"/>
      <c r="EO544" s="178"/>
      <c r="EP544" s="178"/>
      <c r="EQ544" s="178"/>
      <c r="ER544" s="178"/>
      <c r="ES544" s="178"/>
      <c r="ET544" s="178"/>
      <c r="EU544" s="178"/>
      <c r="EV544" s="178"/>
      <c r="EW544" s="178"/>
      <c r="EX544" s="178"/>
      <c r="EY544" s="178"/>
      <c r="EZ544" s="178"/>
      <c r="FA544" s="178"/>
      <c r="FB544" s="178"/>
      <c r="FC544" s="178"/>
      <c r="FD544" s="178"/>
      <c r="FE544" s="178"/>
      <c r="FF544" s="178"/>
      <c r="FG544" s="178"/>
      <c r="FH544" s="178"/>
      <c r="FI544" s="178"/>
      <c r="FJ544" s="178"/>
      <c r="FK544" s="178"/>
      <c r="FL544" s="178"/>
      <c r="FM544" s="178"/>
      <c r="FN544" s="178"/>
      <c r="FO544" s="178"/>
      <c r="FP544" s="178"/>
      <c r="FQ544" s="178"/>
      <c r="FR544" s="178"/>
      <c r="FS544" s="178"/>
      <c r="FT544" s="178"/>
      <c r="FU544" s="178"/>
      <c r="FV544" s="178"/>
      <c r="FW544" s="178"/>
      <c r="FX544" s="178"/>
      <c r="FY544" s="178"/>
      <c r="FZ544" s="178"/>
      <c r="GA544" s="178"/>
      <c r="GB544" s="178"/>
      <c r="GC544" s="178"/>
      <c r="GD544" s="178"/>
      <c r="GE544" s="178"/>
      <c r="GF544" s="178"/>
      <c r="GG544" s="178"/>
      <c r="GH544" s="178"/>
      <c r="GI544" s="178"/>
      <c r="GJ544" s="178"/>
      <c r="GK544" s="178"/>
      <c r="GL544" s="178"/>
      <c r="GM544" s="178"/>
      <c r="GN544" s="178"/>
      <c r="GO544" s="178"/>
      <c r="GP544" s="178"/>
      <c r="GQ544" s="178"/>
      <c r="GR544" s="178"/>
      <c r="GS544" s="178"/>
      <c r="GT544" s="178"/>
      <c r="GU544" s="178"/>
      <c r="GV544" s="178"/>
      <c r="GW544" s="178"/>
      <c r="GX544" s="178"/>
      <c r="GY544" s="178"/>
      <c r="GZ544" s="178"/>
      <c r="HA544" s="178"/>
      <c r="HB544" s="178"/>
      <c r="HC544" s="178"/>
      <c r="HD544" s="178"/>
      <c r="HE544" s="178"/>
      <c r="HF544" s="178"/>
      <c r="HG544" s="178"/>
      <c r="HH544" s="178"/>
      <c r="HI544" s="178"/>
      <c r="HJ544" s="178"/>
      <c r="HK544" s="178"/>
      <c r="HL544" s="178"/>
      <c r="HM544" s="178"/>
      <c r="HN544" s="178"/>
      <c r="HO544" s="178"/>
      <c r="HP544" s="178"/>
      <c r="HQ544" s="178"/>
      <c r="HR544" s="178"/>
      <c r="HS544" s="178"/>
      <c r="HT544" s="178"/>
      <c r="HU544" s="178"/>
      <c r="HV544" s="178"/>
      <c r="HW544" s="178"/>
      <c r="HX544" s="178"/>
      <c r="HY544" s="178"/>
      <c r="HZ544" s="178"/>
      <c r="IA544" s="178"/>
      <c r="IB544" s="178"/>
      <c r="IC544" s="178"/>
      <c r="ID544" s="178"/>
      <c r="IE544" s="178"/>
      <c r="IF544" s="178"/>
      <c r="IG544" s="178"/>
      <c r="IH544" s="178"/>
      <c r="II544" s="178"/>
      <c r="IJ544" s="178"/>
      <c r="IK544" s="178"/>
      <c r="IL544" s="178"/>
      <c r="IM544" s="178"/>
      <c r="IN544" s="178"/>
      <c r="IO544" s="178"/>
      <c r="IP544" s="178"/>
      <c r="IQ544" s="178"/>
      <c r="IR544" s="178"/>
      <c r="IS544" s="178"/>
      <c r="IT544" s="178"/>
    </row>
    <row r="545" spans="1:254" ht="45" x14ac:dyDescent="0.25">
      <c r="A545" s="6">
        <v>2</v>
      </c>
      <c r="B545" s="106" t="s">
        <v>3798</v>
      </c>
      <c r="C545" s="15" t="s">
        <v>2687</v>
      </c>
      <c r="D545" s="14" t="s">
        <v>2502</v>
      </c>
      <c r="E545" s="6">
        <v>545</v>
      </c>
      <c r="F545" s="12" t="s">
        <v>2732</v>
      </c>
      <c r="G545" s="14" t="s">
        <v>2713</v>
      </c>
      <c r="H545" s="150">
        <v>978.97</v>
      </c>
      <c r="I545" s="13" t="s">
        <v>37</v>
      </c>
      <c r="J545" s="16"/>
      <c r="K545" s="14" t="s">
        <v>2733</v>
      </c>
      <c r="L545" s="16">
        <v>6610762</v>
      </c>
      <c r="M545" s="16" t="s">
        <v>2734</v>
      </c>
      <c r="N545" s="16">
        <v>6646424</v>
      </c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88"/>
      <c r="AN545" s="85"/>
      <c r="AO545" s="85"/>
      <c r="AP545" s="85"/>
      <c r="AQ545" s="85"/>
      <c r="AR545" s="85"/>
      <c r="AS545" s="85"/>
      <c r="AT545" s="85"/>
      <c r="AU545" s="85"/>
      <c r="AV545" s="85"/>
      <c r="AW545" s="85"/>
      <c r="AX545" s="85"/>
      <c r="AY545" s="85"/>
      <c r="AZ545" s="85"/>
      <c r="BA545" s="85"/>
      <c r="BB545" s="85"/>
      <c r="BC545" s="85"/>
      <c r="BD545" s="85"/>
      <c r="BE545" s="85"/>
      <c r="BF545" s="85"/>
      <c r="BG545" s="85"/>
      <c r="BH545" s="85"/>
      <c r="BI545" s="85"/>
      <c r="BJ545" s="85"/>
      <c r="BK545" s="85"/>
      <c r="BL545" s="85"/>
      <c r="BM545" s="85"/>
      <c r="BN545" s="85"/>
      <c r="BO545" s="85"/>
      <c r="BP545" s="85"/>
      <c r="BQ545" s="85"/>
      <c r="BR545" s="85"/>
      <c r="BS545" s="85"/>
      <c r="BT545" s="85"/>
      <c r="BU545" s="85"/>
      <c r="BV545" s="85"/>
      <c r="BW545" s="85"/>
      <c r="BX545" s="85"/>
      <c r="BY545" s="85"/>
      <c r="BZ545" s="85"/>
      <c r="CA545" s="85"/>
      <c r="CB545" s="85"/>
      <c r="CC545" s="85"/>
      <c r="CD545" s="85"/>
      <c r="CE545" s="85"/>
      <c r="CF545" s="85"/>
      <c r="CG545" s="85"/>
      <c r="CH545" s="85"/>
      <c r="CI545" s="85"/>
      <c r="CJ545" s="85"/>
      <c r="CK545" s="85"/>
      <c r="CL545" s="85"/>
      <c r="CM545" s="85"/>
      <c r="CN545" s="85"/>
      <c r="CO545" s="85"/>
      <c r="CP545" s="85"/>
      <c r="CQ545" s="85"/>
      <c r="CR545" s="85"/>
      <c r="CS545" s="85"/>
      <c r="CT545" s="85"/>
      <c r="CU545" s="85"/>
      <c r="CV545" s="85"/>
      <c r="CW545" s="85"/>
      <c r="CX545" s="85"/>
      <c r="CY545" s="85"/>
      <c r="CZ545" s="85"/>
      <c r="DA545" s="85"/>
      <c r="DB545" s="85"/>
      <c r="DC545" s="85"/>
      <c r="DD545" s="85"/>
      <c r="DE545" s="85"/>
      <c r="DF545" s="85"/>
      <c r="DG545" s="85"/>
      <c r="DH545" s="85"/>
      <c r="DI545" s="85"/>
      <c r="DJ545" s="85"/>
      <c r="DK545" s="85"/>
      <c r="DL545" s="85"/>
      <c r="DM545" s="85"/>
      <c r="DN545" s="85"/>
      <c r="DO545" s="85"/>
      <c r="DP545" s="85"/>
      <c r="DQ545" s="85"/>
      <c r="DR545" s="85"/>
      <c r="DS545" s="85"/>
      <c r="DT545" s="85"/>
      <c r="DU545" s="85"/>
      <c r="DV545" s="85"/>
      <c r="DW545" s="85"/>
      <c r="DX545" s="85"/>
      <c r="DY545" s="85"/>
      <c r="DZ545" s="85"/>
      <c r="EA545" s="85"/>
      <c r="EB545" s="85"/>
      <c r="EC545" s="85"/>
      <c r="ED545" s="85"/>
      <c r="EE545" s="85"/>
      <c r="EF545" s="85"/>
      <c r="EG545" s="85"/>
      <c r="EH545" s="85"/>
      <c r="EI545" s="85"/>
      <c r="EJ545" s="85"/>
      <c r="EK545" s="85"/>
      <c r="EL545" s="85"/>
      <c r="EM545" s="85"/>
      <c r="EN545" s="85"/>
      <c r="EO545" s="85"/>
      <c r="EP545" s="85"/>
      <c r="EQ545" s="85"/>
      <c r="ER545" s="85"/>
      <c r="ES545" s="85"/>
      <c r="ET545" s="85"/>
      <c r="EU545" s="85"/>
      <c r="EV545" s="85"/>
      <c r="EW545" s="85"/>
      <c r="EX545" s="85"/>
      <c r="EY545" s="85"/>
      <c r="EZ545" s="85"/>
      <c r="FA545" s="85"/>
      <c r="FB545" s="85"/>
      <c r="FC545" s="85"/>
      <c r="FD545" s="85"/>
      <c r="FE545" s="85"/>
      <c r="FF545" s="85"/>
      <c r="FG545" s="85"/>
      <c r="FH545" s="85"/>
      <c r="FI545" s="85"/>
      <c r="FJ545" s="85"/>
      <c r="FK545" s="85"/>
      <c r="FL545" s="85"/>
      <c r="FM545" s="85"/>
      <c r="FN545" s="85"/>
      <c r="FO545" s="85"/>
      <c r="FP545" s="85"/>
      <c r="FQ545" s="85"/>
      <c r="FR545" s="85"/>
      <c r="FS545" s="85"/>
      <c r="FT545" s="85"/>
      <c r="FU545" s="85"/>
      <c r="FV545" s="85"/>
      <c r="FW545" s="85"/>
      <c r="FX545" s="85"/>
      <c r="FY545" s="85"/>
      <c r="FZ545" s="85"/>
      <c r="GA545" s="85"/>
      <c r="GB545" s="85"/>
      <c r="GC545" s="85"/>
      <c r="GD545" s="85"/>
      <c r="GE545" s="85"/>
      <c r="GF545" s="85"/>
      <c r="GG545" s="85"/>
      <c r="GH545" s="85"/>
      <c r="GI545" s="85"/>
      <c r="GJ545" s="85"/>
      <c r="GK545" s="85"/>
      <c r="GL545" s="85"/>
      <c r="GM545" s="85"/>
      <c r="GN545" s="85"/>
      <c r="GO545" s="85"/>
      <c r="GP545" s="85"/>
      <c r="GQ545" s="85"/>
      <c r="GR545" s="85"/>
      <c r="GS545" s="85"/>
      <c r="GT545" s="85"/>
      <c r="GU545" s="85"/>
      <c r="GV545" s="85"/>
      <c r="GW545" s="85"/>
      <c r="GX545" s="85"/>
      <c r="GY545" s="85"/>
      <c r="GZ545" s="85"/>
      <c r="HA545" s="85"/>
      <c r="HB545" s="85"/>
      <c r="HC545" s="85"/>
      <c r="HD545" s="85"/>
      <c r="HE545" s="85"/>
      <c r="HF545" s="85"/>
      <c r="HG545" s="85"/>
      <c r="HH545" s="85"/>
      <c r="HI545" s="85"/>
      <c r="HJ545" s="85"/>
      <c r="HK545" s="85"/>
      <c r="HL545" s="85"/>
      <c r="HM545" s="85"/>
      <c r="HN545" s="85"/>
      <c r="HO545" s="85"/>
      <c r="HP545" s="85"/>
      <c r="HQ545" s="85"/>
      <c r="HR545" s="85"/>
      <c r="HS545" s="85"/>
      <c r="HT545" s="85"/>
      <c r="HU545" s="85"/>
      <c r="HV545" s="85"/>
      <c r="HW545" s="85"/>
      <c r="HX545" s="85"/>
      <c r="HY545" s="85"/>
      <c r="HZ545" s="85"/>
      <c r="IA545" s="85"/>
      <c r="IB545" s="85"/>
      <c r="IC545" s="85"/>
      <c r="ID545" s="85"/>
      <c r="IE545" s="85"/>
      <c r="IF545" s="85"/>
      <c r="IG545" s="85"/>
      <c r="IH545" s="85"/>
      <c r="II545" s="85"/>
      <c r="IJ545" s="85"/>
      <c r="IK545" s="85"/>
      <c r="IL545" s="85"/>
      <c r="IM545" s="85"/>
      <c r="IN545" s="85"/>
      <c r="IO545" s="85"/>
      <c r="IP545" s="85"/>
      <c r="IQ545" s="85"/>
      <c r="IR545" s="85"/>
      <c r="IS545" s="85"/>
      <c r="IT545" s="85"/>
    </row>
    <row r="546" spans="1:254" ht="105" x14ac:dyDescent="0.25">
      <c r="A546" s="6">
        <v>2</v>
      </c>
      <c r="B546" s="106" t="s">
        <v>3798</v>
      </c>
      <c r="C546" s="35" t="s">
        <v>4057</v>
      </c>
      <c r="D546" s="102" t="s">
        <v>2502</v>
      </c>
      <c r="E546" s="6">
        <v>546</v>
      </c>
      <c r="F546" s="242" t="s">
        <v>4055</v>
      </c>
      <c r="G546" s="199" t="s">
        <v>4056</v>
      </c>
      <c r="H546" s="219">
        <v>53.27</v>
      </c>
      <c r="I546" s="137" t="s">
        <v>37</v>
      </c>
      <c r="J546" s="84"/>
      <c r="K546" s="125" t="s">
        <v>4182</v>
      </c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</row>
    <row r="547" spans="1:254" ht="60" x14ac:dyDescent="0.25">
      <c r="A547" s="6">
        <v>2</v>
      </c>
      <c r="B547" s="106" t="s">
        <v>3798</v>
      </c>
      <c r="C547" s="14" t="s">
        <v>2584</v>
      </c>
      <c r="D547" s="14" t="s">
        <v>2502</v>
      </c>
      <c r="E547" s="6">
        <v>547</v>
      </c>
      <c r="F547" s="12" t="s">
        <v>2735</v>
      </c>
      <c r="G547" s="14" t="s">
        <v>2736</v>
      </c>
      <c r="H547" s="54">
        <v>852.41</v>
      </c>
      <c r="I547" s="54" t="s">
        <v>37</v>
      </c>
      <c r="J547" s="26"/>
      <c r="K547" s="8" t="s">
        <v>2737</v>
      </c>
      <c r="L547" s="12">
        <v>261780</v>
      </c>
      <c r="M547" s="12" t="s">
        <v>2738</v>
      </c>
      <c r="N547" s="12">
        <v>182609</v>
      </c>
      <c r="O547" s="12"/>
      <c r="P547" s="12"/>
      <c r="Q547" s="12"/>
      <c r="R547" s="12"/>
      <c r="S547" s="12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88"/>
      <c r="AN547" s="294"/>
      <c r="AO547" s="294"/>
      <c r="AP547" s="294"/>
      <c r="AQ547" s="294"/>
      <c r="AR547" s="294"/>
      <c r="AS547" s="294"/>
      <c r="AT547" s="294"/>
      <c r="AU547" s="294"/>
      <c r="AV547" s="294"/>
      <c r="AW547" s="294"/>
      <c r="AX547" s="294"/>
      <c r="AY547" s="294"/>
      <c r="AZ547" s="294"/>
      <c r="BA547" s="294"/>
      <c r="BB547" s="294"/>
      <c r="BC547" s="294"/>
      <c r="BD547" s="294"/>
      <c r="BE547" s="294"/>
      <c r="BF547" s="294"/>
      <c r="BG547" s="294"/>
      <c r="BH547" s="294"/>
      <c r="BI547" s="294"/>
      <c r="BJ547" s="294"/>
      <c r="BK547" s="294"/>
      <c r="BL547" s="294"/>
      <c r="BM547" s="294"/>
      <c r="BN547" s="294"/>
      <c r="BO547" s="294"/>
      <c r="BP547" s="294"/>
      <c r="BQ547" s="294"/>
      <c r="BR547" s="294"/>
      <c r="BS547" s="294"/>
      <c r="BT547" s="294"/>
      <c r="BU547" s="294"/>
      <c r="BV547" s="294"/>
      <c r="BW547" s="294"/>
      <c r="BX547" s="294"/>
      <c r="BY547" s="294"/>
      <c r="BZ547" s="294"/>
      <c r="CA547" s="294"/>
      <c r="CB547" s="294"/>
      <c r="CC547" s="294"/>
      <c r="CD547" s="294"/>
      <c r="CE547" s="294"/>
      <c r="CF547" s="294"/>
      <c r="CG547" s="294"/>
      <c r="CH547" s="294"/>
      <c r="CI547" s="294"/>
      <c r="CJ547" s="294"/>
      <c r="CK547" s="294"/>
      <c r="CL547" s="294"/>
      <c r="CM547" s="294"/>
      <c r="CN547" s="294"/>
      <c r="CO547" s="294"/>
      <c r="CP547" s="294"/>
      <c r="CQ547" s="294"/>
      <c r="CR547" s="294"/>
      <c r="CS547" s="294"/>
      <c r="CT547" s="294"/>
      <c r="CU547" s="294"/>
      <c r="CV547" s="294"/>
      <c r="CW547" s="294"/>
      <c r="CX547" s="294"/>
      <c r="CY547" s="294"/>
      <c r="CZ547" s="294"/>
      <c r="DA547" s="294"/>
      <c r="DB547" s="294"/>
      <c r="DC547" s="294"/>
      <c r="DD547" s="294"/>
      <c r="DE547" s="294"/>
      <c r="DF547" s="294"/>
      <c r="DG547" s="294"/>
      <c r="DH547" s="294"/>
      <c r="DI547" s="294"/>
      <c r="DJ547" s="294"/>
      <c r="DK547" s="294"/>
      <c r="DL547" s="178"/>
      <c r="DM547" s="178"/>
      <c r="DN547" s="178"/>
      <c r="DO547" s="178"/>
      <c r="DP547" s="178"/>
      <c r="DQ547" s="178"/>
      <c r="DR547" s="178"/>
      <c r="DS547" s="178"/>
      <c r="DT547" s="178"/>
      <c r="DU547" s="178"/>
      <c r="DV547" s="178"/>
      <c r="DW547" s="178"/>
      <c r="DX547" s="178"/>
      <c r="DY547" s="178"/>
      <c r="DZ547" s="178"/>
      <c r="EA547" s="178"/>
      <c r="EB547" s="178"/>
      <c r="EC547" s="178"/>
      <c r="ED547" s="178"/>
      <c r="EE547" s="178"/>
      <c r="EF547" s="178"/>
      <c r="EG547" s="178"/>
      <c r="EH547" s="178"/>
      <c r="EI547" s="178"/>
      <c r="EJ547" s="178"/>
      <c r="EK547" s="178"/>
      <c r="EL547" s="178"/>
      <c r="EM547" s="178"/>
      <c r="EN547" s="178"/>
      <c r="EO547" s="178"/>
      <c r="EP547" s="178"/>
      <c r="EQ547" s="178"/>
      <c r="ER547" s="178"/>
      <c r="ES547" s="178"/>
      <c r="ET547" s="178"/>
      <c r="EU547" s="178"/>
      <c r="EV547" s="178"/>
      <c r="EW547" s="178"/>
      <c r="EX547" s="178"/>
      <c r="EY547" s="178"/>
      <c r="EZ547" s="178"/>
      <c r="FA547" s="178"/>
      <c r="FB547" s="178"/>
      <c r="FC547" s="178"/>
      <c r="FD547" s="178"/>
      <c r="FE547" s="178"/>
      <c r="FF547" s="178"/>
      <c r="FG547" s="178"/>
      <c r="FH547" s="178"/>
      <c r="FI547" s="178"/>
      <c r="FJ547" s="178"/>
      <c r="FK547" s="178"/>
      <c r="FL547" s="178"/>
      <c r="FM547" s="178"/>
      <c r="FN547" s="178"/>
      <c r="FO547" s="178"/>
      <c r="FP547" s="178"/>
      <c r="FQ547" s="178"/>
      <c r="FR547" s="178"/>
      <c r="FS547" s="178"/>
      <c r="FT547" s="178"/>
      <c r="FU547" s="178"/>
      <c r="FV547" s="178"/>
      <c r="FW547" s="178"/>
      <c r="FX547" s="178"/>
      <c r="FY547" s="178"/>
      <c r="FZ547" s="178"/>
      <c r="GA547" s="178"/>
      <c r="GB547" s="178"/>
      <c r="GC547" s="178"/>
      <c r="GD547" s="178"/>
      <c r="GE547" s="178"/>
      <c r="GF547" s="178"/>
      <c r="GG547" s="178"/>
      <c r="GH547" s="178"/>
      <c r="GI547" s="178"/>
      <c r="GJ547" s="178"/>
      <c r="GK547" s="178"/>
      <c r="GL547" s="178"/>
      <c r="GM547" s="178"/>
      <c r="GN547" s="178"/>
      <c r="GO547" s="178"/>
      <c r="GP547" s="178"/>
      <c r="GQ547" s="178"/>
      <c r="GR547" s="178"/>
      <c r="GS547" s="178"/>
      <c r="GT547" s="178"/>
      <c r="GU547" s="178"/>
      <c r="GV547" s="178"/>
      <c r="GW547" s="178"/>
      <c r="GX547" s="178"/>
      <c r="GY547" s="178"/>
      <c r="GZ547" s="178"/>
      <c r="HA547" s="178"/>
      <c r="HB547" s="178"/>
      <c r="HC547" s="178"/>
      <c r="HD547" s="178"/>
      <c r="HE547" s="178"/>
      <c r="HF547" s="178"/>
      <c r="HG547" s="178"/>
      <c r="HH547" s="178"/>
      <c r="HI547" s="178"/>
      <c r="HJ547" s="178"/>
      <c r="HK547" s="178"/>
      <c r="HL547" s="178"/>
      <c r="HM547" s="178"/>
      <c r="HN547" s="178"/>
      <c r="HO547" s="178"/>
      <c r="HP547" s="178"/>
      <c r="HQ547" s="178"/>
      <c r="HR547" s="178"/>
      <c r="HS547" s="178"/>
      <c r="HT547" s="178"/>
      <c r="HU547" s="178"/>
      <c r="HV547" s="178"/>
      <c r="HW547" s="178"/>
      <c r="HX547" s="178"/>
      <c r="HY547" s="178"/>
      <c r="HZ547" s="178"/>
      <c r="IA547" s="178"/>
      <c r="IB547" s="178"/>
      <c r="IC547" s="178"/>
      <c r="ID547" s="178"/>
      <c r="IE547" s="178"/>
      <c r="IF547" s="178"/>
      <c r="IG547" s="178"/>
      <c r="IH547" s="178"/>
      <c r="II547" s="178"/>
      <c r="IJ547" s="178"/>
      <c r="IK547" s="178"/>
      <c r="IL547" s="178"/>
      <c r="IM547" s="178"/>
      <c r="IN547" s="178"/>
      <c r="IO547" s="178"/>
      <c r="IP547" s="178"/>
      <c r="IQ547" s="178"/>
      <c r="IR547" s="178"/>
      <c r="IS547" s="178"/>
      <c r="IT547" s="178"/>
    </row>
    <row r="548" spans="1:254" s="107" customFormat="1" ht="45" x14ac:dyDescent="0.25">
      <c r="A548" s="6">
        <v>2</v>
      </c>
      <c r="B548" s="106" t="s">
        <v>3798</v>
      </c>
      <c r="C548" s="15" t="s">
        <v>2928</v>
      </c>
      <c r="D548" s="15" t="s">
        <v>2502</v>
      </c>
      <c r="E548" s="6">
        <v>548</v>
      </c>
      <c r="F548" s="8" t="s">
        <v>2993</v>
      </c>
      <c r="G548" s="23" t="s">
        <v>2994</v>
      </c>
      <c r="H548" s="67">
        <v>65.77</v>
      </c>
      <c r="I548" s="86" t="s">
        <v>37</v>
      </c>
      <c r="J548" s="6"/>
      <c r="K548" s="22" t="s">
        <v>2995</v>
      </c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6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</row>
    <row r="549" spans="1:254" s="33" customFormat="1" ht="60" x14ac:dyDescent="0.25">
      <c r="A549" s="6">
        <v>2</v>
      </c>
      <c r="B549" s="106" t="s">
        <v>3798</v>
      </c>
      <c r="C549" s="14" t="s">
        <v>2584</v>
      </c>
      <c r="D549" s="14" t="s">
        <v>2502</v>
      </c>
      <c r="E549" s="6">
        <v>549</v>
      </c>
      <c r="F549" s="12" t="s">
        <v>2739</v>
      </c>
      <c r="G549" s="15" t="s">
        <v>2740</v>
      </c>
      <c r="H549" s="13">
        <v>89.21</v>
      </c>
      <c r="I549" s="13" t="s">
        <v>37</v>
      </c>
      <c r="J549" s="16"/>
      <c r="K549" s="15" t="s">
        <v>2741</v>
      </c>
      <c r="L549" s="16"/>
      <c r="M549" s="26"/>
      <c r="N549" s="16"/>
      <c r="O549" s="2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88"/>
      <c r="AN549" s="178"/>
      <c r="AO549" s="178"/>
      <c r="AP549" s="178"/>
      <c r="AQ549" s="178"/>
      <c r="AR549" s="178"/>
      <c r="AS549" s="178"/>
      <c r="AT549" s="178"/>
      <c r="AU549" s="178"/>
      <c r="AV549" s="178"/>
      <c r="AW549" s="178"/>
      <c r="AX549" s="178"/>
      <c r="AY549" s="178"/>
      <c r="AZ549" s="178"/>
      <c r="BA549" s="178"/>
      <c r="BB549" s="178"/>
      <c r="BC549" s="178"/>
      <c r="BD549" s="178"/>
      <c r="BE549" s="178"/>
      <c r="BF549" s="178"/>
      <c r="BG549" s="178"/>
      <c r="BH549" s="178"/>
      <c r="BI549" s="178"/>
      <c r="BJ549" s="178"/>
      <c r="BK549" s="178"/>
      <c r="BL549" s="178"/>
      <c r="BM549" s="178"/>
      <c r="BN549" s="178"/>
      <c r="BO549" s="178"/>
      <c r="BP549" s="178"/>
      <c r="BQ549" s="178"/>
      <c r="BR549" s="178"/>
      <c r="BS549" s="178"/>
      <c r="BT549" s="178"/>
      <c r="BU549" s="178"/>
      <c r="BV549" s="178"/>
      <c r="BW549" s="178"/>
      <c r="BX549" s="178"/>
      <c r="BY549" s="178"/>
      <c r="BZ549" s="178"/>
      <c r="CA549" s="178"/>
      <c r="CB549" s="178"/>
      <c r="CC549" s="178"/>
      <c r="CD549" s="178"/>
      <c r="CE549" s="178"/>
      <c r="CF549" s="178"/>
      <c r="CG549" s="178"/>
      <c r="CH549" s="178"/>
      <c r="CI549" s="178"/>
      <c r="CJ549" s="178"/>
      <c r="CK549" s="178"/>
      <c r="CL549" s="178"/>
      <c r="CM549" s="178"/>
      <c r="CN549" s="178"/>
      <c r="CO549" s="178"/>
      <c r="CP549" s="178"/>
      <c r="CQ549" s="178"/>
      <c r="CR549" s="178"/>
      <c r="CS549" s="178"/>
      <c r="CT549" s="178"/>
      <c r="CU549" s="178"/>
      <c r="CV549" s="178"/>
      <c r="CW549" s="178"/>
      <c r="CX549" s="178"/>
      <c r="CY549" s="178"/>
      <c r="CZ549" s="178"/>
      <c r="DA549" s="178"/>
      <c r="DB549" s="178"/>
      <c r="DC549" s="178"/>
      <c r="DD549" s="178"/>
      <c r="DE549" s="178"/>
      <c r="DF549" s="178"/>
      <c r="DG549" s="178"/>
      <c r="DH549" s="178"/>
      <c r="DI549" s="178"/>
      <c r="DJ549" s="178"/>
      <c r="DK549" s="178"/>
      <c r="DL549" s="178"/>
      <c r="DM549" s="178"/>
      <c r="DN549" s="178"/>
      <c r="DO549" s="178"/>
      <c r="DP549" s="178"/>
      <c r="DQ549" s="178"/>
      <c r="DR549" s="178"/>
      <c r="DS549" s="178"/>
      <c r="DT549" s="178"/>
      <c r="DU549" s="178"/>
      <c r="DV549" s="178"/>
      <c r="DW549" s="178"/>
      <c r="DX549" s="178"/>
      <c r="DY549" s="178"/>
      <c r="DZ549" s="178"/>
      <c r="EA549" s="178"/>
      <c r="EB549" s="178"/>
      <c r="EC549" s="178"/>
      <c r="ED549" s="178"/>
      <c r="EE549" s="178"/>
      <c r="EF549" s="178"/>
      <c r="EG549" s="178"/>
      <c r="EH549" s="178"/>
      <c r="EI549" s="178"/>
      <c r="EJ549" s="178"/>
      <c r="EK549" s="178"/>
      <c r="EL549" s="178"/>
      <c r="EM549" s="178"/>
      <c r="EN549" s="178"/>
      <c r="EO549" s="178"/>
      <c r="EP549" s="178"/>
      <c r="EQ549" s="178"/>
      <c r="ER549" s="178"/>
      <c r="ES549" s="178"/>
      <c r="ET549" s="178"/>
      <c r="EU549" s="178"/>
      <c r="EV549" s="178"/>
      <c r="EW549" s="178"/>
      <c r="EX549" s="178"/>
      <c r="EY549" s="178"/>
      <c r="EZ549" s="178"/>
      <c r="FA549" s="178"/>
      <c r="FB549" s="178"/>
      <c r="FC549" s="178"/>
      <c r="FD549" s="178"/>
      <c r="FE549" s="178"/>
      <c r="FF549" s="178"/>
      <c r="FG549" s="178"/>
      <c r="FH549" s="178"/>
      <c r="FI549" s="178"/>
      <c r="FJ549" s="178"/>
      <c r="FK549" s="178"/>
      <c r="FL549" s="178"/>
      <c r="FM549" s="178"/>
      <c r="FN549" s="178"/>
      <c r="FO549" s="178"/>
      <c r="FP549" s="178"/>
      <c r="FQ549" s="178"/>
      <c r="FR549" s="178"/>
      <c r="FS549" s="178"/>
      <c r="FT549" s="178"/>
      <c r="FU549" s="178"/>
      <c r="FV549" s="178"/>
      <c r="FW549" s="178"/>
      <c r="FX549" s="178"/>
      <c r="FY549" s="178"/>
      <c r="FZ549" s="178"/>
      <c r="GA549" s="178"/>
      <c r="GB549" s="178"/>
      <c r="GC549" s="178"/>
      <c r="GD549" s="178"/>
      <c r="GE549" s="178"/>
      <c r="GF549" s="178"/>
      <c r="GG549" s="178"/>
      <c r="GH549" s="178"/>
      <c r="GI549" s="178"/>
      <c r="GJ549" s="178"/>
      <c r="GK549" s="178"/>
      <c r="GL549" s="178"/>
      <c r="GM549" s="178"/>
      <c r="GN549" s="178"/>
      <c r="GO549" s="178"/>
      <c r="GP549" s="178"/>
      <c r="GQ549" s="178"/>
      <c r="GR549" s="178"/>
      <c r="GS549" s="178"/>
      <c r="GT549" s="178"/>
      <c r="GU549" s="178"/>
      <c r="GV549" s="178"/>
      <c r="GW549" s="178"/>
      <c r="GX549" s="178"/>
      <c r="GY549" s="178"/>
      <c r="GZ549" s="178"/>
      <c r="HA549" s="178"/>
      <c r="HB549" s="178"/>
      <c r="HC549" s="178"/>
      <c r="HD549" s="178"/>
      <c r="HE549" s="178"/>
      <c r="HF549" s="178"/>
      <c r="HG549" s="178"/>
      <c r="HH549" s="178"/>
      <c r="HI549" s="178"/>
      <c r="HJ549" s="178"/>
      <c r="HK549" s="178"/>
      <c r="HL549" s="178"/>
      <c r="HM549" s="178"/>
      <c r="HN549" s="178"/>
      <c r="HO549" s="178"/>
      <c r="HP549" s="178"/>
      <c r="HQ549" s="178"/>
      <c r="HR549" s="178"/>
      <c r="HS549" s="178"/>
      <c r="HT549" s="178"/>
      <c r="HU549" s="178"/>
      <c r="HV549" s="178"/>
      <c r="HW549" s="178"/>
      <c r="HX549" s="178"/>
      <c r="HY549" s="178"/>
      <c r="HZ549" s="178"/>
      <c r="IA549" s="178"/>
      <c r="IB549" s="178"/>
      <c r="IC549" s="178"/>
      <c r="ID549" s="178"/>
      <c r="IE549" s="178"/>
      <c r="IF549" s="178"/>
      <c r="IG549" s="178"/>
      <c r="IH549" s="178"/>
      <c r="II549" s="178"/>
      <c r="IJ549" s="178"/>
      <c r="IK549" s="178"/>
      <c r="IL549" s="178"/>
      <c r="IM549" s="178"/>
      <c r="IN549" s="178"/>
      <c r="IO549" s="178"/>
      <c r="IP549" s="178"/>
      <c r="IQ549" s="178"/>
      <c r="IR549" s="178"/>
      <c r="IS549" s="178"/>
      <c r="IT549" s="178"/>
    </row>
    <row r="550" spans="1:254" s="107" customFormat="1" ht="45" x14ac:dyDescent="0.25">
      <c r="A550" s="6">
        <v>2</v>
      </c>
      <c r="B550" s="106" t="s">
        <v>3798</v>
      </c>
      <c r="C550" s="14" t="s">
        <v>2996</v>
      </c>
      <c r="D550" s="17" t="s">
        <v>2502</v>
      </c>
      <c r="E550" s="6">
        <v>550</v>
      </c>
      <c r="F550" s="7" t="s">
        <v>2997</v>
      </c>
      <c r="G550" s="14" t="s">
        <v>2998</v>
      </c>
      <c r="H550" s="24">
        <v>345.5</v>
      </c>
      <c r="I550" s="110" t="s">
        <v>37</v>
      </c>
      <c r="J550" s="18"/>
      <c r="K550" s="14" t="s">
        <v>2999</v>
      </c>
      <c r="L550" s="16"/>
      <c r="M550" s="16" t="s">
        <v>3000</v>
      </c>
      <c r="N550" s="16"/>
      <c r="O550" s="16"/>
      <c r="P550" s="16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6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</row>
    <row r="551" spans="1:254" s="33" customFormat="1" ht="75" x14ac:dyDescent="0.25">
      <c r="A551" s="6">
        <v>2</v>
      </c>
      <c r="B551" s="106" t="s">
        <v>3798</v>
      </c>
      <c r="C551" s="15" t="s">
        <v>2879</v>
      </c>
      <c r="D551" s="14" t="s">
        <v>2502</v>
      </c>
      <c r="E551" s="6">
        <v>551</v>
      </c>
      <c r="F551" s="12" t="s">
        <v>2892</v>
      </c>
      <c r="G551" s="14" t="s">
        <v>2893</v>
      </c>
      <c r="H551" s="150">
        <v>122.21</v>
      </c>
      <c r="I551" s="13" t="s">
        <v>37</v>
      </c>
      <c r="J551" s="16"/>
      <c r="K551" s="14" t="s">
        <v>2894</v>
      </c>
      <c r="L551" s="9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98"/>
      <c r="AN551" s="96"/>
      <c r="AO551" s="96"/>
      <c r="AP551" s="96"/>
      <c r="AQ551" s="96"/>
      <c r="AR551" s="96"/>
      <c r="AS551" s="96"/>
      <c r="AT551" s="96"/>
      <c r="AU551" s="96"/>
      <c r="AV551" s="96"/>
      <c r="AW551" s="96"/>
      <c r="AX551" s="96"/>
      <c r="AY551" s="96"/>
      <c r="AZ551" s="96"/>
      <c r="BA551" s="96"/>
      <c r="BB551" s="96"/>
      <c r="BC551" s="96"/>
      <c r="BD551" s="96"/>
      <c r="BE551" s="96"/>
      <c r="BF551" s="96"/>
      <c r="BG551" s="96"/>
      <c r="BH551" s="96"/>
      <c r="BI551" s="96"/>
      <c r="BJ551" s="96"/>
      <c r="BK551" s="96"/>
      <c r="BL551" s="96"/>
      <c r="BM551" s="96"/>
      <c r="BN551" s="96"/>
      <c r="BO551" s="96"/>
      <c r="BP551" s="96"/>
      <c r="BQ551" s="96"/>
      <c r="BR551" s="96"/>
      <c r="BS551" s="96"/>
      <c r="BT551" s="96"/>
      <c r="BU551" s="96"/>
      <c r="BV551" s="96"/>
      <c r="BW551" s="96"/>
      <c r="BX551" s="96"/>
      <c r="BY551" s="96"/>
      <c r="BZ551" s="96"/>
      <c r="CA551" s="96"/>
      <c r="CB551" s="96"/>
      <c r="CC551" s="96"/>
      <c r="CD551" s="96"/>
      <c r="CE551" s="96"/>
      <c r="CF551" s="96"/>
      <c r="CG551" s="96"/>
      <c r="CH551" s="96"/>
      <c r="CI551" s="96"/>
      <c r="CJ551" s="96"/>
      <c r="CK551" s="96"/>
      <c r="CL551" s="96"/>
      <c r="CM551" s="96"/>
      <c r="CN551" s="96"/>
      <c r="CO551" s="96"/>
      <c r="CP551" s="96"/>
      <c r="CQ551" s="96"/>
      <c r="CR551" s="96"/>
      <c r="CS551" s="96"/>
      <c r="CT551" s="96"/>
      <c r="CU551" s="96"/>
      <c r="CV551" s="96"/>
      <c r="CW551" s="96"/>
      <c r="CX551" s="96"/>
      <c r="CY551" s="96"/>
      <c r="CZ551" s="96"/>
      <c r="DA551" s="96"/>
      <c r="DB551" s="96"/>
      <c r="DC551" s="96"/>
      <c r="DD551" s="96"/>
      <c r="DE551" s="96"/>
      <c r="DF551" s="96"/>
      <c r="DG551" s="96"/>
      <c r="DH551" s="96"/>
      <c r="DI551" s="96"/>
      <c r="DJ551" s="96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6"/>
      <c r="DV551" s="96"/>
      <c r="DW551" s="96"/>
      <c r="DX551" s="96"/>
      <c r="DY551" s="96"/>
      <c r="DZ551" s="96"/>
      <c r="EA551" s="96"/>
      <c r="EB551" s="96"/>
      <c r="EC551" s="96"/>
      <c r="ED551" s="96"/>
      <c r="EE551" s="96"/>
      <c r="EF551" s="96"/>
      <c r="EG551" s="96"/>
      <c r="EH551" s="96"/>
      <c r="EI551" s="96"/>
      <c r="EJ551" s="96"/>
      <c r="EK551" s="96"/>
      <c r="EL551" s="96"/>
      <c r="EM551" s="96"/>
      <c r="EN551" s="96"/>
      <c r="EO551" s="96"/>
      <c r="EP551" s="96"/>
      <c r="EQ551" s="96"/>
      <c r="ER551" s="96"/>
      <c r="ES551" s="96"/>
      <c r="ET551" s="96"/>
      <c r="EU551" s="96"/>
      <c r="EV551" s="96"/>
      <c r="EW551" s="96"/>
      <c r="EX551" s="96"/>
      <c r="EY551" s="96"/>
      <c r="EZ551" s="96"/>
      <c r="FA551" s="96"/>
      <c r="FB551" s="96"/>
      <c r="FC551" s="96"/>
      <c r="FD551" s="96"/>
      <c r="FE551" s="96"/>
      <c r="FF551" s="96"/>
      <c r="FG551" s="96"/>
      <c r="FH551" s="96"/>
      <c r="FI551" s="96"/>
      <c r="FJ551" s="96"/>
      <c r="FK551" s="96"/>
      <c r="FL551" s="96"/>
      <c r="FM551" s="96"/>
      <c r="FN551" s="96"/>
      <c r="FO551" s="96"/>
      <c r="FP551" s="96"/>
      <c r="FQ551" s="96"/>
      <c r="FR551" s="96"/>
      <c r="FS551" s="96"/>
      <c r="FT551" s="96"/>
      <c r="FU551" s="96"/>
      <c r="FV551" s="96"/>
      <c r="FW551" s="96"/>
      <c r="FX551" s="96"/>
      <c r="FY551" s="96"/>
      <c r="FZ551" s="96"/>
      <c r="GA551" s="96"/>
      <c r="GB551" s="96"/>
      <c r="GC551" s="96"/>
      <c r="GD551" s="96"/>
      <c r="GE551" s="96"/>
      <c r="GF551" s="96"/>
      <c r="GG551" s="96"/>
      <c r="GH551" s="96"/>
      <c r="GI551" s="96"/>
      <c r="GJ551" s="96"/>
      <c r="GK551" s="96"/>
      <c r="GL551" s="96"/>
      <c r="GM551" s="96"/>
      <c r="GN551" s="96"/>
      <c r="GO551" s="96"/>
      <c r="GP551" s="96"/>
      <c r="GQ551" s="96"/>
      <c r="GR551" s="96"/>
      <c r="GS551" s="96"/>
      <c r="GT551" s="96"/>
      <c r="GU551" s="96"/>
      <c r="GV551" s="96"/>
      <c r="GW551" s="96"/>
      <c r="GX551" s="96"/>
      <c r="GY551" s="96"/>
      <c r="GZ551" s="96"/>
      <c r="HA551" s="96"/>
      <c r="HB551" s="96"/>
      <c r="HC551" s="96"/>
      <c r="HD551" s="96"/>
      <c r="HE551" s="96"/>
      <c r="HF551" s="96"/>
      <c r="HG551" s="96"/>
      <c r="HH551" s="96"/>
      <c r="HI551" s="96"/>
      <c r="HJ551" s="96"/>
      <c r="HK551" s="96"/>
      <c r="HL551" s="96"/>
      <c r="HM551" s="96"/>
      <c r="HN551" s="96"/>
      <c r="HO551" s="96"/>
      <c r="HP551" s="96"/>
      <c r="HQ551" s="96"/>
      <c r="HR551" s="96"/>
      <c r="HS551" s="96"/>
      <c r="HT551" s="96"/>
      <c r="HU551" s="96"/>
      <c r="HV551" s="96"/>
      <c r="HW551" s="96"/>
      <c r="HX551" s="96"/>
      <c r="HY551" s="96"/>
      <c r="HZ551" s="96"/>
      <c r="IA551" s="96"/>
      <c r="IB551" s="96"/>
      <c r="IC551" s="96"/>
      <c r="ID551" s="96"/>
      <c r="IE551" s="96"/>
      <c r="IF551" s="96"/>
      <c r="IG551" s="96"/>
      <c r="IH551" s="96"/>
      <c r="II551" s="96"/>
      <c r="IJ551" s="96"/>
      <c r="IK551" s="96"/>
      <c r="IL551" s="96"/>
      <c r="IM551" s="96"/>
      <c r="IN551" s="96"/>
      <c r="IO551" s="96"/>
      <c r="IP551" s="96"/>
      <c r="IQ551" s="96"/>
      <c r="IR551" s="96"/>
      <c r="IS551" s="96"/>
      <c r="IT551" s="96"/>
    </row>
    <row r="552" spans="1:254" s="107" customFormat="1" ht="45" x14ac:dyDescent="0.25">
      <c r="A552" s="6">
        <v>2</v>
      </c>
      <c r="B552" s="106" t="s">
        <v>3798</v>
      </c>
      <c r="C552" s="15" t="s">
        <v>2928</v>
      </c>
      <c r="D552" s="15" t="s">
        <v>2502</v>
      </c>
      <c r="E552" s="6">
        <v>552</v>
      </c>
      <c r="F552" s="8" t="s">
        <v>3001</v>
      </c>
      <c r="G552" s="22" t="s">
        <v>3002</v>
      </c>
      <c r="H552" s="150">
        <v>2308.9</v>
      </c>
      <c r="I552" s="13" t="s">
        <v>37</v>
      </c>
      <c r="J552" s="6"/>
      <c r="K552" s="14" t="s">
        <v>3003</v>
      </c>
      <c r="L552" s="31" t="s">
        <v>3004</v>
      </c>
      <c r="M552" s="16" t="s">
        <v>3005</v>
      </c>
      <c r="N552" s="31" t="s">
        <v>3006</v>
      </c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6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</row>
    <row r="553" spans="1:254" s="107" customFormat="1" ht="60" x14ac:dyDescent="0.25">
      <c r="A553" s="6">
        <v>2</v>
      </c>
      <c r="B553" s="106" t="s">
        <v>3798</v>
      </c>
      <c r="C553" s="15" t="s">
        <v>2621</v>
      </c>
      <c r="D553" s="14" t="s">
        <v>2502</v>
      </c>
      <c r="E553" s="6">
        <v>553</v>
      </c>
      <c r="F553" s="12" t="s">
        <v>2742</v>
      </c>
      <c r="G553" s="15" t="s">
        <v>2743</v>
      </c>
      <c r="H553" s="166">
        <v>195.46716000000001</v>
      </c>
      <c r="I553" s="86" t="s">
        <v>37</v>
      </c>
      <c r="J553" s="16"/>
      <c r="K553" s="15" t="s">
        <v>2744</v>
      </c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287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8"/>
      <c r="BN553" s="178"/>
      <c r="BO553" s="178"/>
      <c r="BP553" s="178"/>
      <c r="BQ553" s="178"/>
      <c r="BR553" s="178"/>
      <c r="BS553" s="178"/>
      <c r="BT553" s="178"/>
      <c r="BU553" s="178"/>
      <c r="BV553" s="178"/>
      <c r="BW553" s="178"/>
      <c r="BX553" s="178"/>
      <c r="BY553" s="178"/>
      <c r="BZ553" s="178"/>
      <c r="CA553" s="178"/>
      <c r="CB553" s="178"/>
      <c r="CC553" s="178"/>
      <c r="CD553" s="178"/>
      <c r="CE553" s="178"/>
      <c r="CF553" s="178"/>
      <c r="CG553" s="178"/>
      <c r="CH553" s="178"/>
      <c r="CI553" s="178"/>
      <c r="CJ553" s="178"/>
      <c r="CK553" s="178"/>
      <c r="CL553" s="178"/>
      <c r="CM553" s="178"/>
      <c r="CN553" s="178"/>
      <c r="CO553" s="178"/>
      <c r="CP553" s="178"/>
      <c r="CQ553" s="178"/>
      <c r="CR553" s="178"/>
      <c r="CS553" s="178"/>
      <c r="CT553" s="178"/>
      <c r="CU553" s="178"/>
      <c r="CV553" s="178"/>
      <c r="CW553" s="178"/>
      <c r="CX553" s="178"/>
      <c r="CY553" s="178"/>
      <c r="CZ553" s="178"/>
      <c r="DA553" s="178"/>
      <c r="DB553" s="178"/>
      <c r="DC553" s="178"/>
      <c r="DD553" s="178"/>
      <c r="DE553" s="178"/>
      <c r="DF553" s="178"/>
      <c r="DG553" s="178"/>
      <c r="DH553" s="178"/>
      <c r="DI553" s="178"/>
      <c r="DJ553" s="178"/>
      <c r="DK553" s="178"/>
      <c r="DL553" s="178"/>
      <c r="DM553" s="178"/>
      <c r="DN553" s="178"/>
      <c r="DO553" s="178"/>
      <c r="DP553" s="178"/>
      <c r="DQ553" s="178"/>
      <c r="DR553" s="178"/>
      <c r="DS553" s="178"/>
      <c r="DT553" s="178"/>
      <c r="DU553" s="178"/>
      <c r="DV553" s="178"/>
      <c r="DW553" s="178"/>
      <c r="DX553" s="178"/>
      <c r="DY553" s="178"/>
      <c r="DZ553" s="178"/>
      <c r="EA553" s="178"/>
      <c r="EB553" s="178"/>
      <c r="EC553" s="178"/>
      <c r="ED553" s="178"/>
      <c r="EE553" s="178"/>
      <c r="EF553" s="178"/>
      <c r="EG553" s="178"/>
      <c r="EH553" s="178"/>
      <c r="EI553" s="178"/>
      <c r="EJ553" s="178"/>
      <c r="EK553" s="178"/>
      <c r="EL553" s="178"/>
      <c r="EM553" s="178"/>
      <c r="EN553" s="178"/>
      <c r="EO553" s="178"/>
      <c r="EP553" s="178"/>
      <c r="EQ553" s="178"/>
      <c r="ER553" s="178"/>
      <c r="ES553" s="178"/>
      <c r="ET553" s="178"/>
      <c r="EU553" s="178"/>
      <c r="EV553" s="178"/>
      <c r="EW553" s="178"/>
      <c r="EX553" s="178"/>
      <c r="EY553" s="178"/>
      <c r="EZ553" s="178"/>
      <c r="FA553" s="178"/>
      <c r="FB553" s="178"/>
      <c r="FC553" s="178"/>
      <c r="FD553" s="178"/>
      <c r="FE553" s="178"/>
      <c r="FF553" s="178"/>
      <c r="FG553" s="178"/>
      <c r="FH553" s="178"/>
      <c r="FI553" s="178"/>
      <c r="FJ553" s="178"/>
      <c r="FK553" s="178"/>
      <c r="FL553" s="178"/>
      <c r="FM553" s="178"/>
      <c r="FN553" s="178"/>
      <c r="FO553" s="178"/>
      <c r="FP553" s="178"/>
      <c r="FQ553" s="178"/>
      <c r="FR553" s="178"/>
      <c r="FS553" s="178"/>
      <c r="FT553" s="178"/>
      <c r="FU553" s="178"/>
      <c r="FV553" s="178"/>
      <c r="FW553" s="178"/>
      <c r="FX553" s="178"/>
      <c r="FY553" s="178"/>
      <c r="FZ553" s="178"/>
      <c r="GA553" s="178"/>
      <c r="GB553" s="178"/>
      <c r="GC553" s="178"/>
      <c r="GD553" s="178"/>
      <c r="GE553" s="178"/>
      <c r="GF553" s="178"/>
      <c r="GG553" s="178"/>
      <c r="GH553" s="178"/>
      <c r="GI553" s="178"/>
      <c r="GJ553" s="178"/>
      <c r="GK553" s="178"/>
      <c r="GL553" s="178"/>
      <c r="GM553" s="178"/>
      <c r="GN553" s="178"/>
      <c r="GO553" s="178"/>
      <c r="GP553" s="178"/>
      <c r="GQ553" s="178"/>
      <c r="GR553" s="178"/>
      <c r="GS553" s="178"/>
      <c r="GT553" s="178"/>
      <c r="GU553" s="178"/>
      <c r="GV553" s="178"/>
      <c r="GW553" s="178"/>
      <c r="GX553" s="178"/>
      <c r="GY553" s="178"/>
      <c r="GZ553" s="178"/>
      <c r="HA553" s="178"/>
      <c r="HB553" s="178"/>
      <c r="HC553" s="178"/>
      <c r="HD553" s="178"/>
      <c r="HE553" s="178"/>
      <c r="HF553" s="178"/>
      <c r="HG553" s="178"/>
      <c r="HH553" s="178"/>
      <c r="HI553" s="178"/>
      <c r="HJ553" s="178"/>
      <c r="HK553" s="178"/>
      <c r="HL553" s="178"/>
      <c r="HM553" s="178"/>
      <c r="HN553" s="178"/>
      <c r="HO553" s="178"/>
      <c r="HP553" s="178"/>
      <c r="HQ553" s="178"/>
      <c r="HR553" s="178"/>
      <c r="HS553" s="178"/>
      <c r="HT553" s="178"/>
      <c r="HU553" s="178"/>
      <c r="HV553" s="178"/>
      <c r="HW553" s="178"/>
      <c r="HX553" s="178"/>
      <c r="HY553" s="178"/>
      <c r="HZ553" s="178"/>
      <c r="IA553" s="178"/>
      <c r="IB553" s="178"/>
      <c r="IC553" s="178"/>
      <c r="ID553" s="178"/>
      <c r="IE553" s="178"/>
      <c r="IF553" s="178"/>
      <c r="IG553" s="178"/>
      <c r="IH553" s="178"/>
      <c r="II553" s="178"/>
      <c r="IJ553" s="178"/>
      <c r="IK553" s="178"/>
      <c r="IL553" s="178"/>
      <c r="IM553" s="178"/>
      <c r="IN553" s="178"/>
      <c r="IO553" s="178"/>
      <c r="IP553" s="178"/>
      <c r="IQ553" s="178"/>
      <c r="IR553" s="178"/>
      <c r="IS553" s="178"/>
      <c r="IT553" s="178"/>
    </row>
    <row r="554" spans="1:254" s="107" customFormat="1" ht="45" x14ac:dyDescent="0.25">
      <c r="A554" s="6">
        <v>12</v>
      </c>
      <c r="B554" s="106" t="s">
        <v>3798</v>
      </c>
      <c r="C554" s="255" t="s">
        <v>4330</v>
      </c>
      <c r="D554" s="255" t="s">
        <v>2502</v>
      </c>
      <c r="E554" s="6">
        <v>554</v>
      </c>
      <c r="F554" s="98" t="s">
        <v>4274</v>
      </c>
      <c r="G554" s="98" t="s">
        <v>4273</v>
      </c>
      <c r="H554" s="256">
        <v>176.86</v>
      </c>
      <c r="I554" s="255" t="s">
        <v>37</v>
      </c>
      <c r="J554" s="255"/>
      <c r="K554" s="82" t="s">
        <v>4272</v>
      </c>
      <c r="L554" s="84"/>
      <c r="M554" s="16"/>
      <c r="N554" s="16"/>
      <c r="O554" s="16"/>
      <c r="P554" s="16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</row>
    <row r="555" spans="1:254" s="33" customFormat="1" ht="45" x14ac:dyDescent="0.25">
      <c r="A555" s="6">
        <v>2</v>
      </c>
      <c r="B555" s="106" t="s">
        <v>3798</v>
      </c>
      <c r="C555" s="14" t="s">
        <v>2584</v>
      </c>
      <c r="D555" s="14" t="s">
        <v>2502</v>
      </c>
      <c r="E555" s="6">
        <v>555</v>
      </c>
      <c r="F555" s="12" t="s">
        <v>2745</v>
      </c>
      <c r="G555" s="14" t="s">
        <v>2746</v>
      </c>
      <c r="H555" s="54">
        <v>386.17</v>
      </c>
      <c r="I555" s="54" t="s">
        <v>37</v>
      </c>
      <c r="J555" s="26"/>
      <c r="K555" s="15" t="s">
        <v>2747</v>
      </c>
      <c r="L555" s="26"/>
      <c r="M555" s="26" t="s">
        <v>2748</v>
      </c>
      <c r="N555" s="26"/>
      <c r="O555" s="26"/>
      <c r="P555" s="26"/>
      <c r="Q555" s="26"/>
      <c r="R555" s="26"/>
      <c r="S555" s="2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88"/>
      <c r="AN555" s="85"/>
      <c r="AO555" s="85"/>
      <c r="AP555" s="85"/>
      <c r="AQ555" s="85"/>
      <c r="AR555" s="85"/>
      <c r="AS555" s="85"/>
      <c r="AT555" s="85"/>
      <c r="AU555" s="85"/>
      <c r="AV555" s="85"/>
      <c r="AW555" s="85"/>
      <c r="AX555" s="85"/>
      <c r="AY555" s="85"/>
      <c r="AZ555" s="85"/>
      <c r="BA555" s="85"/>
      <c r="BB555" s="85"/>
      <c r="BC555" s="85"/>
      <c r="BD555" s="85"/>
      <c r="BE555" s="85"/>
      <c r="BF555" s="85"/>
      <c r="BG555" s="85"/>
      <c r="BH555" s="85"/>
      <c r="BI555" s="85"/>
      <c r="BJ555" s="85"/>
      <c r="BK555" s="85"/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5"/>
      <c r="CA555" s="85"/>
      <c r="CB555" s="85"/>
      <c r="CC555" s="85"/>
      <c r="CD555" s="85"/>
      <c r="CE555" s="85"/>
      <c r="CF555" s="85"/>
      <c r="CG555" s="85"/>
      <c r="CH555" s="85"/>
      <c r="CI555" s="85"/>
      <c r="CJ555" s="85"/>
      <c r="CK555" s="85"/>
      <c r="CL555" s="85"/>
      <c r="CM555" s="85"/>
      <c r="CN555" s="85"/>
      <c r="CO555" s="85"/>
      <c r="CP555" s="85"/>
      <c r="CQ555" s="85"/>
      <c r="CR555" s="85"/>
      <c r="CS555" s="85"/>
      <c r="CT555" s="85"/>
      <c r="CU555" s="85"/>
      <c r="CV555" s="85"/>
      <c r="CW555" s="85"/>
      <c r="CX555" s="85"/>
      <c r="CY555" s="85"/>
      <c r="CZ555" s="85"/>
      <c r="DA555" s="85"/>
      <c r="DB555" s="85"/>
      <c r="DC555" s="85"/>
      <c r="DD555" s="85"/>
      <c r="DE555" s="85"/>
      <c r="DF555" s="85"/>
      <c r="DG555" s="85"/>
      <c r="DH555" s="85"/>
      <c r="DI555" s="85"/>
      <c r="DJ555" s="85"/>
      <c r="DK555" s="85"/>
      <c r="DL555" s="85"/>
      <c r="DM555" s="85"/>
      <c r="DN555" s="85"/>
      <c r="DO555" s="85"/>
      <c r="DP555" s="85"/>
      <c r="DQ555" s="85"/>
      <c r="DR555" s="85"/>
      <c r="DS555" s="85"/>
      <c r="DT555" s="85"/>
      <c r="DU555" s="85"/>
      <c r="DV555" s="85"/>
      <c r="DW555" s="85"/>
      <c r="DX555" s="85"/>
      <c r="DY555" s="85"/>
      <c r="DZ555" s="85"/>
      <c r="EA555" s="85"/>
      <c r="EB555" s="85"/>
      <c r="EC555" s="85"/>
      <c r="ED555" s="85"/>
      <c r="EE555" s="85"/>
      <c r="EF555" s="85"/>
      <c r="EG555" s="85"/>
      <c r="EH555" s="85"/>
      <c r="EI555" s="85"/>
      <c r="EJ555" s="85"/>
      <c r="EK555" s="85"/>
      <c r="EL555" s="85"/>
      <c r="EM555" s="85"/>
      <c r="EN555" s="85"/>
      <c r="EO555" s="85"/>
      <c r="EP555" s="85"/>
      <c r="EQ555" s="85"/>
      <c r="ER555" s="85"/>
      <c r="ES555" s="85"/>
      <c r="ET555" s="85"/>
      <c r="EU555" s="85"/>
      <c r="EV555" s="85"/>
      <c r="EW555" s="85"/>
      <c r="EX555" s="85"/>
      <c r="EY555" s="85"/>
      <c r="EZ555" s="85"/>
      <c r="FA555" s="85"/>
      <c r="FB555" s="85"/>
      <c r="FC555" s="85"/>
      <c r="FD555" s="85"/>
      <c r="FE555" s="85"/>
      <c r="FF555" s="85"/>
      <c r="FG555" s="85"/>
      <c r="FH555" s="85"/>
      <c r="FI555" s="85"/>
      <c r="FJ555" s="85"/>
      <c r="FK555" s="85"/>
      <c r="FL555" s="85"/>
      <c r="FM555" s="85"/>
      <c r="FN555" s="85"/>
      <c r="FO555" s="85"/>
      <c r="FP555" s="85"/>
      <c r="FQ555" s="85"/>
      <c r="FR555" s="85"/>
      <c r="FS555" s="85"/>
      <c r="FT555" s="85"/>
      <c r="FU555" s="85"/>
      <c r="FV555" s="85"/>
      <c r="FW555" s="85"/>
      <c r="FX555" s="85"/>
      <c r="FY555" s="85"/>
      <c r="FZ555" s="85"/>
      <c r="GA555" s="85"/>
      <c r="GB555" s="85"/>
      <c r="GC555" s="85"/>
      <c r="GD555" s="85"/>
      <c r="GE555" s="85"/>
      <c r="GF555" s="85"/>
      <c r="GG555" s="85"/>
      <c r="GH555" s="85"/>
      <c r="GI555" s="85"/>
      <c r="GJ555" s="85"/>
      <c r="GK555" s="85"/>
      <c r="GL555" s="85"/>
      <c r="GM555" s="85"/>
      <c r="GN555" s="85"/>
      <c r="GO555" s="85"/>
      <c r="GP555" s="85"/>
      <c r="GQ555" s="85"/>
      <c r="GR555" s="85"/>
      <c r="GS555" s="85"/>
      <c r="GT555" s="85"/>
      <c r="GU555" s="85"/>
      <c r="GV555" s="85"/>
      <c r="GW555" s="85"/>
      <c r="GX555" s="85"/>
      <c r="GY555" s="85"/>
      <c r="GZ555" s="85"/>
      <c r="HA555" s="85"/>
      <c r="HB555" s="85"/>
      <c r="HC555" s="85"/>
      <c r="HD555" s="85"/>
      <c r="HE555" s="85"/>
      <c r="HF555" s="85"/>
      <c r="HG555" s="85"/>
      <c r="HH555" s="85"/>
      <c r="HI555" s="85"/>
      <c r="HJ555" s="85"/>
      <c r="HK555" s="85"/>
      <c r="HL555" s="85"/>
      <c r="HM555" s="85"/>
      <c r="HN555" s="85"/>
      <c r="HO555" s="85"/>
      <c r="HP555" s="85"/>
      <c r="HQ555" s="85"/>
      <c r="HR555" s="85"/>
      <c r="HS555" s="85"/>
      <c r="HT555" s="85"/>
      <c r="HU555" s="85"/>
      <c r="HV555" s="85"/>
      <c r="HW555" s="85"/>
      <c r="HX555" s="85"/>
      <c r="HY555" s="85"/>
      <c r="HZ555" s="85"/>
      <c r="IA555" s="85"/>
      <c r="IB555" s="85"/>
      <c r="IC555" s="85"/>
      <c r="ID555" s="85"/>
      <c r="IE555" s="85"/>
      <c r="IF555" s="85"/>
      <c r="IG555" s="85"/>
      <c r="IH555" s="85"/>
      <c r="II555" s="85"/>
      <c r="IJ555" s="85"/>
      <c r="IK555" s="85"/>
      <c r="IL555" s="85"/>
      <c r="IM555" s="85"/>
      <c r="IN555" s="85"/>
      <c r="IO555" s="85"/>
      <c r="IP555" s="85"/>
      <c r="IQ555" s="85"/>
      <c r="IR555" s="85"/>
      <c r="IS555" s="85"/>
      <c r="IT555" s="85"/>
    </row>
    <row r="556" spans="1:254" s="2" customFormat="1" ht="45" x14ac:dyDescent="0.25">
      <c r="A556" s="6">
        <v>2</v>
      </c>
      <c r="B556" s="106" t="s">
        <v>3798</v>
      </c>
      <c r="C556" s="15" t="s">
        <v>2621</v>
      </c>
      <c r="D556" s="14" t="s">
        <v>2502</v>
      </c>
      <c r="E556" s="6">
        <v>556</v>
      </c>
      <c r="F556" s="12" t="s">
        <v>2749</v>
      </c>
      <c r="G556" s="15" t="s">
        <v>2750</v>
      </c>
      <c r="H556" s="54">
        <v>950.28</v>
      </c>
      <c r="I556" s="54" t="s">
        <v>37</v>
      </c>
      <c r="J556" s="16"/>
      <c r="K556" s="15" t="s">
        <v>2751</v>
      </c>
      <c r="L556" s="26"/>
      <c r="M556" s="26" t="s">
        <v>2752</v>
      </c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287"/>
      <c r="AN556" s="178"/>
      <c r="AO556" s="178"/>
      <c r="AP556" s="178"/>
      <c r="AQ556" s="178"/>
      <c r="AR556" s="178"/>
      <c r="AS556" s="178"/>
      <c r="AT556" s="178"/>
      <c r="AU556" s="178"/>
      <c r="AV556" s="178"/>
      <c r="AW556" s="178"/>
      <c r="AX556" s="178"/>
      <c r="AY556" s="178"/>
      <c r="AZ556" s="178"/>
      <c r="BA556" s="178"/>
      <c r="BB556" s="178"/>
      <c r="BC556" s="178"/>
      <c r="BD556" s="178"/>
      <c r="BE556" s="178"/>
      <c r="BF556" s="178"/>
      <c r="BG556" s="178"/>
      <c r="BH556" s="178"/>
      <c r="BI556" s="178"/>
      <c r="BJ556" s="178"/>
      <c r="BK556" s="178"/>
      <c r="BL556" s="178"/>
      <c r="BM556" s="178"/>
      <c r="BN556" s="178"/>
      <c r="BO556" s="178"/>
      <c r="BP556" s="178"/>
      <c r="BQ556" s="178"/>
      <c r="BR556" s="178"/>
      <c r="BS556" s="178"/>
      <c r="BT556" s="178"/>
      <c r="BU556" s="178"/>
      <c r="BV556" s="178"/>
      <c r="BW556" s="178"/>
      <c r="BX556" s="178"/>
      <c r="BY556" s="178"/>
      <c r="BZ556" s="178"/>
      <c r="CA556" s="178"/>
      <c r="CB556" s="178"/>
      <c r="CC556" s="178"/>
      <c r="CD556" s="178"/>
      <c r="CE556" s="178"/>
      <c r="CF556" s="178"/>
      <c r="CG556" s="178"/>
      <c r="CH556" s="178"/>
      <c r="CI556" s="178"/>
      <c r="CJ556" s="178"/>
      <c r="CK556" s="178"/>
      <c r="CL556" s="178"/>
      <c r="CM556" s="178"/>
      <c r="CN556" s="178"/>
      <c r="CO556" s="178"/>
      <c r="CP556" s="178"/>
      <c r="CQ556" s="178"/>
      <c r="CR556" s="178"/>
      <c r="CS556" s="178"/>
      <c r="CT556" s="178"/>
      <c r="CU556" s="178"/>
      <c r="CV556" s="178"/>
      <c r="CW556" s="178"/>
      <c r="CX556" s="178"/>
      <c r="CY556" s="178"/>
      <c r="CZ556" s="178"/>
      <c r="DA556" s="178"/>
      <c r="DB556" s="178"/>
      <c r="DC556" s="178"/>
      <c r="DD556" s="178"/>
      <c r="DE556" s="178"/>
      <c r="DF556" s="178"/>
      <c r="DG556" s="178"/>
      <c r="DH556" s="178"/>
      <c r="DI556" s="178"/>
      <c r="DJ556" s="178"/>
      <c r="DK556" s="178"/>
      <c r="DL556" s="178"/>
      <c r="DM556" s="178"/>
      <c r="DN556" s="178"/>
      <c r="DO556" s="178"/>
      <c r="DP556" s="178"/>
      <c r="DQ556" s="178"/>
      <c r="DR556" s="178"/>
      <c r="DS556" s="178"/>
      <c r="DT556" s="178"/>
      <c r="DU556" s="178"/>
      <c r="DV556" s="178"/>
      <c r="DW556" s="178"/>
      <c r="DX556" s="178"/>
      <c r="DY556" s="178"/>
      <c r="DZ556" s="178"/>
      <c r="EA556" s="178"/>
      <c r="EB556" s="178"/>
      <c r="EC556" s="178"/>
      <c r="ED556" s="178"/>
      <c r="EE556" s="178"/>
      <c r="EF556" s="178"/>
      <c r="EG556" s="178"/>
      <c r="EH556" s="178"/>
      <c r="EI556" s="178"/>
      <c r="EJ556" s="178"/>
      <c r="EK556" s="178"/>
      <c r="EL556" s="178"/>
      <c r="EM556" s="178"/>
      <c r="EN556" s="178"/>
      <c r="EO556" s="178"/>
      <c r="EP556" s="178"/>
      <c r="EQ556" s="178"/>
      <c r="ER556" s="178"/>
      <c r="ES556" s="178"/>
      <c r="ET556" s="178"/>
      <c r="EU556" s="178"/>
      <c r="EV556" s="178"/>
      <c r="EW556" s="178"/>
      <c r="EX556" s="178"/>
      <c r="EY556" s="178"/>
      <c r="EZ556" s="178"/>
      <c r="FA556" s="178"/>
      <c r="FB556" s="178"/>
      <c r="FC556" s="178"/>
      <c r="FD556" s="178"/>
      <c r="FE556" s="178"/>
      <c r="FF556" s="178"/>
      <c r="FG556" s="178"/>
      <c r="FH556" s="178"/>
      <c r="FI556" s="178"/>
      <c r="FJ556" s="178"/>
      <c r="FK556" s="178"/>
      <c r="FL556" s="178"/>
      <c r="FM556" s="178"/>
      <c r="FN556" s="178"/>
      <c r="FO556" s="178"/>
      <c r="FP556" s="178"/>
      <c r="FQ556" s="178"/>
      <c r="FR556" s="178"/>
      <c r="FS556" s="178"/>
      <c r="FT556" s="178"/>
      <c r="FU556" s="178"/>
      <c r="FV556" s="178"/>
      <c r="FW556" s="178"/>
      <c r="FX556" s="178"/>
      <c r="FY556" s="178"/>
      <c r="FZ556" s="178"/>
      <c r="GA556" s="178"/>
      <c r="GB556" s="178"/>
      <c r="GC556" s="178"/>
      <c r="GD556" s="178"/>
      <c r="GE556" s="178"/>
      <c r="GF556" s="178"/>
      <c r="GG556" s="178"/>
      <c r="GH556" s="178"/>
      <c r="GI556" s="178"/>
      <c r="GJ556" s="178"/>
      <c r="GK556" s="178"/>
      <c r="GL556" s="178"/>
      <c r="GM556" s="178"/>
      <c r="GN556" s="178"/>
      <c r="GO556" s="178"/>
      <c r="GP556" s="178"/>
      <c r="GQ556" s="178"/>
      <c r="GR556" s="178"/>
      <c r="GS556" s="178"/>
      <c r="GT556" s="178"/>
      <c r="GU556" s="178"/>
      <c r="GV556" s="178"/>
      <c r="GW556" s="178"/>
      <c r="GX556" s="178"/>
      <c r="GY556" s="178"/>
      <c r="GZ556" s="178"/>
      <c r="HA556" s="178"/>
      <c r="HB556" s="178"/>
      <c r="HC556" s="178"/>
      <c r="HD556" s="178"/>
      <c r="HE556" s="178"/>
      <c r="HF556" s="178"/>
      <c r="HG556" s="178"/>
      <c r="HH556" s="178"/>
      <c r="HI556" s="178"/>
      <c r="HJ556" s="178"/>
      <c r="HK556" s="178"/>
      <c r="HL556" s="178"/>
      <c r="HM556" s="178"/>
      <c r="HN556" s="178"/>
      <c r="HO556" s="178"/>
      <c r="HP556" s="178"/>
      <c r="HQ556" s="178"/>
      <c r="HR556" s="178"/>
      <c r="HS556" s="178"/>
      <c r="HT556" s="178"/>
      <c r="HU556" s="178"/>
      <c r="HV556" s="178"/>
      <c r="HW556" s="178"/>
      <c r="HX556" s="178"/>
      <c r="HY556" s="178"/>
      <c r="HZ556" s="178"/>
      <c r="IA556" s="178"/>
      <c r="IB556" s="178"/>
      <c r="IC556" s="178"/>
      <c r="ID556" s="178"/>
      <c r="IE556" s="178"/>
      <c r="IF556" s="178"/>
      <c r="IG556" s="178"/>
      <c r="IH556" s="178"/>
      <c r="II556" s="178"/>
      <c r="IJ556" s="178"/>
      <c r="IK556" s="178"/>
      <c r="IL556" s="178"/>
      <c r="IM556" s="178"/>
      <c r="IN556" s="178"/>
      <c r="IO556" s="178"/>
      <c r="IP556" s="178"/>
      <c r="IQ556" s="178"/>
      <c r="IR556" s="178"/>
      <c r="IS556" s="178"/>
      <c r="IT556" s="178"/>
    </row>
    <row r="557" spans="1:254" s="1" customFormat="1" ht="45" x14ac:dyDescent="0.2">
      <c r="A557" s="6">
        <v>8</v>
      </c>
      <c r="B557" s="106" t="s">
        <v>3798</v>
      </c>
      <c r="C557" s="120" t="s">
        <v>2879</v>
      </c>
      <c r="D557" s="10" t="s">
        <v>2502</v>
      </c>
      <c r="E557" s="6">
        <v>557</v>
      </c>
      <c r="F557" s="120" t="s">
        <v>4286</v>
      </c>
      <c r="G557" s="232" t="s">
        <v>4287</v>
      </c>
      <c r="H557" s="148">
        <v>34.270000000000003</v>
      </c>
      <c r="I557" s="120" t="s">
        <v>37</v>
      </c>
      <c r="J557" s="122"/>
      <c r="K557" s="120" t="s">
        <v>4286</v>
      </c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84"/>
      <c r="AD557" s="84"/>
      <c r="AE557" s="84"/>
      <c r="AF557" s="84"/>
      <c r="AG557" s="84"/>
      <c r="AH557" s="84"/>
      <c r="AI557" s="84"/>
      <c r="AJ557" s="84"/>
      <c r="AK557" s="84"/>
      <c r="AL557" s="84"/>
      <c r="AM557" s="84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  <c r="FF557" s="32"/>
      <c r="FG557" s="32"/>
      <c r="FH557" s="32"/>
      <c r="FI557" s="32"/>
      <c r="FJ557" s="32"/>
      <c r="FK557" s="32"/>
      <c r="FL557" s="32"/>
      <c r="FM557" s="32"/>
      <c r="FN557" s="32"/>
      <c r="FO557" s="32"/>
      <c r="FP557" s="32"/>
      <c r="FQ557" s="32"/>
      <c r="FR557" s="32"/>
      <c r="FS557" s="32"/>
      <c r="FT557" s="32"/>
      <c r="FU557" s="32"/>
      <c r="FV557" s="32"/>
      <c r="FW557" s="32"/>
      <c r="FX557" s="32"/>
      <c r="FY557" s="32"/>
      <c r="FZ557" s="32"/>
      <c r="GA557" s="32"/>
      <c r="GB557" s="32"/>
      <c r="GC557" s="32"/>
      <c r="GD557" s="32"/>
      <c r="GE557" s="32"/>
      <c r="GF557" s="32"/>
      <c r="GG557" s="32"/>
      <c r="GH557" s="32"/>
      <c r="GI557" s="32"/>
      <c r="GJ557" s="32"/>
      <c r="GK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</row>
    <row r="558" spans="1:254" s="1" customFormat="1" ht="45" x14ac:dyDescent="0.25">
      <c r="A558" s="6">
        <v>2</v>
      </c>
      <c r="B558" s="106" t="s">
        <v>3798</v>
      </c>
      <c r="C558" s="83" t="s">
        <v>2584</v>
      </c>
      <c r="D558" s="102" t="s">
        <v>2502</v>
      </c>
      <c r="E558" s="6">
        <v>558</v>
      </c>
      <c r="F558" s="9" t="s">
        <v>4058</v>
      </c>
      <c r="G558" s="10" t="s">
        <v>4059</v>
      </c>
      <c r="H558" s="193">
        <v>443.26330310000003</v>
      </c>
      <c r="I558" s="122" t="s">
        <v>37</v>
      </c>
      <c r="J558" s="184"/>
      <c r="K558" s="89" t="s">
        <v>4060</v>
      </c>
      <c r="L558" s="84">
        <v>3627705</v>
      </c>
      <c r="M558" s="98" t="s">
        <v>4061</v>
      </c>
      <c r="N558" s="84">
        <v>5264201</v>
      </c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06" t="s">
        <v>3798</v>
      </c>
      <c r="C559" s="14" t="s">
        <v>2753</v>
      </c>
      <c r="D559" s="14" t="s">
        <v>2502</v>
      </c>
      <c r="E559" s="6">
        <v>559</v>
      </c>
      <c r="F559" s="12" t="s">
        <v>2754</v>
      </c>
      <c r="G559" s="14" t="s">
        <v>2755</v>
      </c>
      <c r="H559" s="54">
        <v>2572.73</v>
      </c>
      <c r="I559" s="54" t="s">
        <v>37</v>
      </c>
      <c r="J559" s="26"/>
      <c r="K559" s="15" t="s">
        <v>2756</v>
      </c>
      <c r="L559" s="26"/>
      <c r="M559" s="26"/>
      <c r="N559" s="26"/>
      <c r="O559" s="26"/>
      <c r="P559" s="26"/>
      <c r="Q559" s="26"/>
      <c r="R559" s="26"/>
      <c r="S559" s="2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88"/>
      <c r="AN559" s="85"/>
      <c r="AO559" s="85"/>
      <c r="AP559" s="85"/>
      <c r="AQ559" s="85"/>
      <c r="AR559" s="85"/>
      <c r="AS559" s="85"/>
      <c r="AT559" s="85"/>
      <c r="AU559" s="85"/>
      <c r="AV559" s="85"/>
      <c r="AW559" s="85"/>
      <c r="AX559" s="85"/>
      <c r="AY559" s="85"/>
      <c r="AZ559" s="85"/>
      <c r="BA559" s="85"/>
      <c r="BB559" s="85"/>
      <c r="BC559" s="85"/>
      <c r="BD559" s="85"/>
      <c r="BE559" s="85"/>
      <c r="BF559" s="85"/>
      <c r="BG559" s="85"/>
      <c r="BH559" s="85"/>
      <c r="BI559" s="85"/>
      <c r="BJ559" s="85"/>
      <c r="BK559" s="85"/>
      <c r="BL559" s="85"/>
      <c r="BM559" s="85"/>
      <c r="BN559" s="85"/>
      <c r="BO559" s="85"/>
      <c r="BP559" s="85"/>
      <c r="BQ559" s="85"/>
      <c r="BR559" s="85"/>
      <c r="BS559" s="85"/>
      <c r="BT559" s="85"/>
      <c r="BU559" s="85"/>
      <c r="BV559" s="85"/>
      <c r="BW559" s="85"/>
      <c r="BX559" s="85"/>
      <c r="BY559" s="85"/>
      <c r="BZ559" s="85"/>
      <c r="CA559" s="85"/>
      <c r="CB559" s="85"/>
      <c r="CC559" s="85"/>
      <c r="CD559" s="85"/>
      <c r="CE559" s="85"/>
      <c r="CF559" s="85"/>
      <c r="CG559" s="85"/>
      <c r="CH559" s="85"/>
      <c r="CI559" s="85"/>
      <c r="CJ559" s="85"/>
      <c r="CK559" s="85"/>
      <c r="CL559" s="85"/>
      <c r="CM559" s="85"/>
      <c r="CN559" s="85"/>
      <c r="CO559" s="85"/>
      <c r="CP559" s="85"/>
      <c r="CQ559" s="85"/>
      <c r="CR559" s="85"/>
      <c r="CS559" s="85"/>
      <c r="CT559" s="85"/>
      <c r="CU559" s="85"/>
      <c r="CV559" s="85"/>
      <c r="CW559" s="85"/>
      <c r="CX559" s="85"/>
      <c r="CY559" s="85"/>
      <c r="CZ559" s="85"/>
      <c r="DA559" s="85"/>
      <c r="DB559" s="85"/>
      <c r="DC559" s="85"/>
      <c r="DD559" s="85"/>
      <c r="DE559" s="85"/>
      <c r="DF559" s="85"/>
      <c r="DG559" s="85"/>
      <c r="DH559" s="85"/>
      <c r="DI559" s="85"/>
      <c r="DJ559" s="85"/>
      <c r="DK559" s="85"/>
      <c r="DL559" s="85"/>
      <c r="DM559" s="85"/>
      <c r="DN559" s="85"/>
      <c r="DO559" s="85"/>
      <c r="DP559" s="85"/>
      <c r="DQ559" s="85"/>
      <c r="DR559" s="85"/>
      <c r="DS559" s="85"/>
      <c r="DT559" s="85"/>
      <c r="DU559" s="85"/>
      <c r="DV559" s="85"/>
      <c r="DW559" s="85"/>
      <c r="DX559" s="85"/>
      <c r="DY559" s="85"/>
      <c r="DZ559" s="85"/>
      <c r="EA559" s="85"/>
      <c r="EB559" s="85"/>
      <c r="EC559" s="85"/>
      <c r="ED559" s="85"/>
      <c r="EE559" s="85"/>
      <c r="EF559" s="85"/>
      <c r="EG559" s="85"/>
      <c r="EH559" s="85"/>
      <c r="EI559" s="85"/>
      <c r="EJ559" s="85"/>
      <c r="EK559" s="85"/>
      <c r="EL559" s="85"/>
      <c r="EM559" s="85"/>
      <c r="EN559" s="85"/>
      <c r="EO559" s="85"/>
      <c r="EP559" s="85"/>
      <c r="EQ559" s="85"/>
      <c r="ER559" s="85"/>
      <c r="ES559" s="85"/>
      <c r="ET559" s="85"/>
      <c r="EU559" s="85"/>
      <c r="EV559" s="85"/>
      <c r="EW559" s="85"/>
      <c r="EX559" s="85"/>
      <c r="EY559" s="85"/>
      <c r="EZ559" s="85"/>
      <c r="FA559" s="85"/>
      <c r="FB559" s="85"/>
      <c r="FC559" s="85"/>
      <c r="FD559" s="85"/>
      <c r="FE559" s="85"/>
      <c r="FF559" s="85"/>
      <c r="FG559" s="85"/>
      <c r="FH559" s="85"/>
      <c r="FI559" s="85"/>
      <c r="FJ559" s="85"/>
      <c r="FK559" s="85"/>
      <c r="FL559" s="85"/>
      <c r="FM559" s="85"/>
      <c r="FN559" s="85"/>
      <c r="FO559" s="85"/>
      <c r="FP559" s="85"/>
      <c r="FQ559" s="85"/>
      <c r="FR559" s="85"/>
      <c r="FS559" s="85"/>
      <c r="FT559" s="85"/>
      <c r="FU559" s="85"/>
      <c r="FV559" s="85"/>
      <c r="FW559" s="85"/>
      <c r="FX559" s="85"/>
      <c r="FY559" s="85"/>
      <c r="FZ559" s="85"/>
      <c r="GA559" s="85"/>
      <c r="GB559" s="85"/>
      <c r="GC559" s="85"/>
      <c r="GD559" s="85"/>
      <c r="GE559" s="85"/>
      <c r="GF559" s="85"/>
      <c r="GG559" s="85"/>
      <c r="GH559" s="85"/>
      <c r="GI559" s="85"/>
      <c r="GJ559" s="85"/>
      <c r="GK559" s="85"/>
      <c r="GL559" s="85"/>
      <c r="GM559" s="85"/>
      <c r="GN559" s="85"/>
      <c r="GO559" s="85"/>
      <c r="GP559" s="85"/>
      <c r="GQ559" s="85"/>
      <c r="GR559" s="85"/>
      <c r="GS559" s="85"/>
      <c r="GT559" s="85"/>
      <c r="GU559" s="85"/>
      <c r="GV559" s="85"/>
      <c r="GW559" s="85"/>
      <c r="GX559" s="85"/>
      <c r="GY559" s="85"/>
      <c r="GZ559" s="85"/>
      <c r="HA559" s="85"/>
      <c r="HB559" s="85"/>
      <c r="HC559" s="85"/>
      <c r="HD559" s="85"/>
      <c r="HE559" s="85"/>
      <c r="HF559" s="85"/>
      <c r="HG559" s="85"/>
      <c r="HH559" s="85"/>
      <c r="HI559" s="85"/>
      <c r="HJ559" s="85"/>
      <c r="HK559" s="85"/>
      <c r="HL559" s="85"/>
      <c r="HM559" s="85"/>
      <c r="HN559" s="85"/>
      <c r="HO559" s="85"/>
      <c r="HP559" s="85"/>
      <c r="HQ559" s="85"/>
      <c r="HR559" s="85"/>
      <c r="HS559" s="85"/>
      <c r="HT559" s="85"/>
      <c r="HU559" s="85"/>
      <c r="HV559" s="85"/>
      <c r="HW559" s="85"/>
      <c r="HX559" s="85"/>
      <c r="HY559" s="85"/>
      <c r="HZ559" s="85"/>
      <c r="IA559" s="85"/>
      <c r="IB559" s="85"/>
      <c r="IC559" s="85"/>
      <c r="ID559" s="85"/>
      <c r="IE559" s="85"/>
      <c r="IF559" s="85"/>
      <c r="IG559" s="85"/>
      <c r="IH559" s="85"/>
      <c r="II559" s="85"/>
      <c r="IJ559" s="85"/>
      <c r="IK559" s="85"/>
      <c r="IL559" s="85"/>
      <c r="IM559" s="85"/>
      <c r="IN559" s="85"/>
      <c r="IO559" s="85"/>
      <c r="IP559" s="85"/>
      <c r="IQ559" s="85"/>
      <c r="IR559" s="85"/>
      <c r="IS559" s="85"/>
      <c r="IT559" s="85"/>
    </row>
    <row r="560" spans="1:254" s="1" customFormat="1" ht="75" x14ac:dyDescent="0.25">
      <c r="A560" s="6">
        <v>2</v>
      </c>
      <c r="B560" s="106" t="s">
        <v>3798</v>
      </c>
      <c r="C560" s="8" t="s">
        <v>2527</v>
      </c>
      <c r="D560" s="7" t="s">
        <v>2502</v>
      </c>
      <c r="E560" s="6">
        <v>560</v>
      </c>
      <c r="F560" s="8" t="s">
        <v>2528</v>
      </c>
      <c r="G560" s="8" t="s">
        <v>2529</v>
      </c>
      <c r="H560" s="151">
        <v>193.59</v>
      </c>
      <c r="I560" s="6" t="s">
        <v>37</v>
      </c>
      <c r="J560" s="9"/>
      <c r="K560" s="8" t="s">
        <v>2530</v>
      </c>
      <c r="L560" s="61" t="s">
        <v>2531</v>
      </c>
      <c r="M560" s="12" t="s">
        <v>2532</v>
      </c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8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79"/>
      <c r="CB560" s="179"/>
      <c r="CC560" s="179"/>
      <c r="CD560" s="179"/>
      <c r="CE560" s="179"/>
      <c r="CF560" s="179"/>
      <c r="CG560" s="179"/>
      <c r="CH560" s="179"/>
      <c r="CI560" s="179"/>
      <c r="CJ560" s="179"/>
      <c r="CK560" s="179"/>
      <c r="CL560" s="179"/>
      <c r="CM560" s="179"/>
      <c r="CN560" s="179"/>
      <c r="CO560" s="179"/>
      <c r="CP560" s="179"/>
      <c r="CQ560" s="179"/>
      <c r="CR560" s="179"/>
      <c r="CS560" s="179"/>
      <c r="CT560" s="179"/>
      <c r="CU560" s="179"/>
      <c r="CV560" s="179"/>
      <c r="CW560" s="179"/>
      <c r="CX560" s="179"/>
      <c r="CY560" s="179"/>
      <c r="CZ560" s="179"/>
      <c r="DA560" s="179"/>
      <c r="DB560" s="179"/>
      <c r="DC560" s="179"/>
      <c r="DD560" s="179"/>
      <c r="DE560" s="179"/>
      <c r="DF560" s="179"/>
      <c r="DG560" s="179"/>
      <c r="DH560" s="179"/>
      <c r="DI560" s="179"/>
      <c r="DJ560" s="179"/>
      <c r="DK560" s="179"/>
      <c r="DL560" s="179"/>
      <c r="DM560" s="179"/>
      <c r="DN560" s="179"/>
      <c r="DO560" s="179"/>
      <c r="DP560" s="179"/>
      <c r="DQ560" s="179"/>
      <c r="DR560" s="179"/>
      <c r="DS560" s="179"/>
      <c r="DT560" s="179"/>
      <c r="DU560" s="179"/>
      <c r="DV560" s="179"/>
      <c r="DW560" s="179"/>
      <c r="DX560" s="179"/>
      <c r="DY560" s="179"/>
      <c r="DZ560" s="179"/>
      <c r="EA560" s="179"/>
      <c r="EB560" s="179"/>
      <c r="EC560" s="179"/>
      <c r="ED560" s="179"/>
      <c r="EE560" s="179"/>
      <c r="EF560" s="179"/>
      <c r="EG560" s="179"/>
      <c r="EH560" s="179"/>
      <c r="EI560" s="179"/>
      <c r="EJ560" s="179"/>
      <c r="EK560" s="179"/>
      <c r="EL560" s="179"/>
      <c r="EM560" s="179"/>
      <c r="EN560" s="179"/>
      <c r="EO560" s="179"/>
      <c r="EP560" s="179"/>
      <c r="EQ560" s="179"/>
      <c r="ER560" s="179"/>
      <c r="ES560" s="179"/>
      <c r="ET560" s="179"/>
      <c r="EU560" s="179"/>
      <c r="EV560" s="179"/>
      <c r="EW560" s="179"/>
      <c r="EX560" s="179"/>
      <c r="EY560" s="179"/>
      <c r="EZ560" s="179"/>
      <c r="FA560" s="179"/>
      <c r="FB560" s="179"/>
      <c r="FC560" s="179"/>
      <c r="FD560" s="179"/>
      <c r="FE560" s="179"/>
      <c r="FF560" s="179"/>
      <c r="FG560" s="179"/>
      <c r="FH560" s="179"/>
      <c r="FI560" s="179"/>
      <c r="FJ560" s="179"/>
      <c r="FK560" s="179"/>
      <c r="FL560" s="179"/>
      <c r="FM560" s="179"/>
      <c r="FN560" s="179"/>
      <c r="FO560" s="179"/>
      <c r="FP560" s="179"/>
      <c r="FQ560" s="179"/>
      <c r="FR560" s="179"/>
      <c r="FS560" s="179"/>
      <c r="FT560" s="179"/>
      <c r="FU560" s="179"/>
      <c r="FV560" s="179"/>
      <c r="FW560" s="179"/>
      <c r="FX560" s="179"/>
      <c r="FY560" s="179"/>
      <c r="FZ560" s="179"/>
      <c r="GA560" s="179"/>
      <c r="GB560" s="179"/>
      <c r="GC560" s="179"/>
      <c r="GD560" s="179"/>
      <c r="GE560" s="179"/>
      <c r="GF560" s="179"/>
      <c r="GG560" s="179"/>
      <c r="GH560" s="179"/>
      <c r="GI560" s="179"/>
      <c r="GJ560" s="179"/>
      <c r="GK560" s="179"/>
      <c r="GL560" s="179"/>
      <c r="GM560" s="179"/>
      <c r="GN560" s="179"/>
      <c r="GO560" s="179"/>
      <c r="GP560" s="179"/>
      <c r="GQ560" s="179"/>
      <c r="GR560" s="179"/>
      <c r="GS560" s="179"/>
      <c r="GT560" s="179"/>
      <c r="GU560" s="179"/>
      <c r="GV560" s="179"/>
      <c r="GW560" s="179"/>
      <c r="GX560" s="179"/>
      <c r="GY560" s="179"/>
      <c r="GZ560" s="179"/>
      <c r="HA560" s="179"/>
      <c r="HB560" s="179"/>
      <c r="HC560" s="179"/>
      <c r="HD560" s="179"/>
      <c r="HE560" s="179"/>
      <c r="HF560" s="179"/>
      <c r="HG560" s="179"/>
      <c r="HH560" s="179"/>
      <c r="HI560" s="179"/>
      <c r="HJ560" s="179"/>
      <c r="HK560" s="179"/>
      <c r="HL560" s="179"/>
      <c r="HM560" s="179"/>
      <c r="HN560" s="179"/>
      <c r="HO560" s="179"/>
      <c r="HP560" s="179"/>
      <c r="HQ560" s="179"/>
      <c r="HR560" s="179"/>
      <c r="HS560" s="179"/>
      <c r="HT560" s="179"/>
      <c r="HU560" s="179"/>
      <c r="HV560" s="179"/>
      <c r="HW560" s="179"/>
      <c r="HX560" s="179"/>
      <c r="HY560" s="179"/>
      <c r="HZ560" s="179"/>
      <c r="IA560" s="179"/>
      <c r="IB560" s="179"/>
      <c r="IC560" s="179"/>
      <c r="ID560" s="179"/>
      <c r="IE560" s="179"/>
      <c r="IF560" s="179"/>
      <c r="IG560" s="179"/>
      <c r="IH560" s="179"/>
      <c r="II560" s="179"/>
      <c r="IJ560" s="179"/>
      <c r="IK560" s="179"/>
      <c r="IL560" s="179"/>
      <c r="IM560" s="179"/>
      <c r="IN560" s="179"/>
      <c r="IO560" s="179"/>
      <c r="IP560" s="179"/>
      <c r="IQ560" s="179"/>
      <c r="IR560" s="179"/>
      <c r="IS560" s="179"/>
      <c r="IT560" s="179"/>
    </row>
    <row r="561" spans="1:254" s="1" customFormat="1" ht="45" x14ac:dyDescent="0.25">
      <c r="A561" s="6">
        <v>2</v>
      </c>
      <c r="B561" s="106" t="s">
        <v>3798</v>
      </c>
      <c r="C561" s="16" t="s">
        <v>3860</v>
      </c>
      <c r="D561" s="83" t="s">
        <v>2502</v>
      </c>
      <c r="E561" s="6">
        <v>561</v>
      </c>
      <c r="F561" s="9" t="s">
        <v>3865</v>
      </c>
      <c r="G561" s="138" t="s">
        <v>3866</v>
      </c>
      <c r="H561" s="81">
        <v>528.23</v>
      </c>
      <c r="I561" s="81" t="s">
        <v>37</v>
      </c>
      <c r="J561" s="84"/>
      <c r="K561" s="143" t="s">
        <v>4335</v>
      </c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84"/>
      <c r="AK561" s="84"/>
      <c r="AL561" s="84"/>
      <c r="AM561" s="84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/>
      <c r="EA561" s="32"/>
      <c r="EB561" s="32"/>
      <c r="EC561" s="32"/>
      <c r="ED561" s="32"/>
      <c r="EE561" s="32"/>
      <c r="EF561" s="32"/>
      <c r="EG561" s="32"/>
      <c r="EH561" s="32"/>
      <c r="EI561" s="32"/>
      <c r="EJ561" s="32"/>
      <c r="EK561" s="32"/>
      <c r="EL561" s="32"/>
      <c r="EM561" s="32"/>
      <c r="EN561" s="32"/>
      <c r="EO561" s="32"/>
      <c r="EP561" s="32"/>
      <c r="EQ561" s="32"/>
      <c r="ER561" s="32"/>
      <c r="ES561" s="32"/>
      <c r="ET561" s="32"/>
      <c r="EU561" s="32"/>
      <c r="EV561" s="32"/>
      <c r="EW561" s="32"/>
      <c r="EX561" s="32"/>
      <c r="EY561" s="32"/>
      <c r="EZ561" s="32"/>
      <c r="FA561" s="32"/>
      <c r="FB561" s="32"/>
      <c r="FC561" s="32"/>
      <c r="FD561" s="32"/>
      <c r="FE561" s="32"/>
      <c r="FF561" s="32"/>
      <c r="FG561" s="32"/>
      <c r="FH561" s="32"/>
      <c r="FI561" s="32"/>
      <c r="FJ561" s="32"/>
      <c r="FK561" s="32"/>
      <c r="FL561" s="32"/>
      <c r="FM561" s="32"/>
      <c r="FN561" s="32"/>
      <c r="FO561" s="32"/>
      <c r="FP561" s="32"/>
      <c r="FQ561" s="32"/>
      <c r="FR561" s="32"/>
      <c r="FS561" s="32"/>
      <c r="FT561" s="32"/>
      <c r="FU561" s="32"/>
      <c r="FV561" s="32"/>
      <c r="FW561" s="32"/>
      <c r="FX561" s="32"/>
      <c r="FY561" s="32"/>
      <c r="FZ561" s="32"/>
      <c r="GA561" s="32"/>
      <c r="GB561" s="32"/>
      <c r="GC561" s="32"/>
      <c r="GD561" s="32"/>
      <c r="GE561" s="32"/>
      <c r="GF561" s="32"/>
      <c r="GG561" s="32"/>
      <c r="GH561" s="32"/>
      <c r="GI561" s="32"/>
      <c r="GJ561" s="32"/>
      <c r="GK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</row>
    <row r="562" spans="1:254" s="1" customFormat="1" ht="75" x14ac:dyDescent="0.25">
      <c r="A562" s="6">
        <v>2</v>
      </c>
      <c r="B562" s="106" t="s">
        <v>3798</v>
      </c>
      <c r="C562" s="98" t="s">
        <v>2928</v>
      </c>
      <c r="D562" s="15" t="s">
        <v>2502</v>
      </c>
      <c r="E562" s="6">
        <v>562</v>
      </c>
      <c r="F562" s="7" t="s">
        <v>3892</v>
      </c>
      <c r="G562" s="97" t="s">
        <v>3893</v>
      </c>
      <c r="H562" s="81">
        <v>920.66</v>
      </c>
      <c r="I562" s="81" t="s">
        <v>37</v>
      </c>
      <c r="J562" s="84"/>
      <c r="K562" s="297" t="s">
        <v>3894</v>
      </c>
      <c r="L562" s="304" t="s">
        <v>3010</v>
      </c>
      <c r="M562" s="111" t="s">
        <v>3011</v>
      </c>
      <c r="N562" s="305" t="s">
        <v>3012</v>
      </c>
      <c r="O562" s="111" t="s">
        <v>3013</v>
      </c>
      <c r="P562" s="305" t="s">
        <v>3014</v>
      </c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300"/>
      <c r="AF562" s="300"/>
      <c r="AG562" s="300"/>
      <c r="AH562" s="300"/>
      <c r="AI562" s="300"/>
      <c r="AJ562" s="300"/>
      <c r="AK562" s="300"/>
      <c r="AL562" s="300"/>
      <c r="AM562" s="300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104"/>
      <c r="BE562" s="104"/>
      <c r="BF562" s="104"/>
      <c r="BG562" s="104"/>
      <c r="BH562" s="104"/>
      <c r="BI562" s="104"/>
      <c r="BJ562" s="104"/>
      <c r="BK562" s="104"/>
      <c r="BL562" s="104"/>
      <c r="BM562" s="104"/>
      <c r="BN562" s="104"/>
      <c r="BO562" s="104"/>
      <c r="BP562" s="104"/>
      <c r="BQ562" s="104"/>
      <c r="BR562" s="104"/>
      <c r="BS562" s="104"/>
      <c r="BT562" s="104"/>
      <c r="BU562" s="104"/>
      <c r="BV562" s="104"/>
      <c r="BW562" s="104"/>
      <c r="BX562" s="104"/>
      <c r="BY562" s="104"/>
      <c r="BZ562" s="104"/>
      <c r="CA562" s="104"/>
      <c r="CB562" s="104"/>
      <c r="CC562" s="104"/>
      <c r="CD562" s="104"/>
      <c r="CE562" s="104"/>
      <c r="CF562" s="104"/>
      <c r="CG562" s="104"/>
      <c r="CH562" s="104"/>
      <c r="CI562" s="104"/>
      <c r="CJ562" s="104"/>
      <c r="CK562" s="104"/>
      <c r="CL562" s="104"/>
      <c r="CM562" s="104"/>
      <c r="CN562" s="104"/>
      <c r="CO562" s="104"/>
      <c r="CP562" s="104"/>
      <c r="CQ562" s="104"/>
      <c r="CR562" s="104"/>
      <c r="CS562" s="104"/>
      <c r="CT562" s="104"/>
      <c r="CU562" s="104"/>
      <c r="CV562" s="104"/>
      <c r="CW562" s="104"/>
      <c r="CX562" s="104"/>
      <c r="CY562" s="104"/>
      <c r="CZ562" s="104"/>
      <c r="DA562" s="104"/>
      <c r="DB562" s="104"/>
      <c r="DC562" s="104"/>
      <c r="DD562" s="104"/>
      <c r="DE562" s="104"/>
      <c r="DF562" s="104"/>
      <c r="DG562" s="104"/>
      <c r="DH562" s="104"/>
      <c r="DI562" s="104"/>
      <c r="DJ562" s="104"/>
      <c r="DK562" s="104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55" customFormat="1" ht="45" x14ac:dyDescent="0.25">
      <c r="A563" s="6">
        <v>2</v>
      </c>
      <c r="B563" s="106" t="s">
        <v>3798</v>
      </c>
      <c r="C563" s="15" t="s">
        <v>2928</v>
      </c>
      <c r="D563" s="15" t="s">
        <v>2502</v>
      </c>
      <c r="E563" s="6">
        <v>563</v>
      </c>
      <c r="F563" s="8" t="s">
        <v>3007</v>
      </c>
      <c r="G563" s="22" t="s">
        <v>3008</v>
      </c>
      <c r="H563" s="150">
        <v>100.16683690000001</v>
      </c>
      <c r="I563" s="86" t="s">
        <v>37</v>
      </c>
      <c r="J563" s="6"/>
      <c r="K563" s="7" t="s">
        <v>3009</v>
      </c>
      <c r="L563" s="11" t="s">
        <v>3010</v>
      </c>
      <c r="M563" s="9" t="s">
        <v>3011</v>
      </c>
      <c r="N563" s="11" t="s">
        <v>3012</v>
      </c>
      <c r="O563" s="9" t="s">
        <v>3013</v>
      </c>
      <c r="P563" s="11" t="s">
        <v>3014</v>
      </c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9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</row>
    <row r="564" spans="1:254" s="1" customFormat="1" ht="45" x14ac:dyDescent="0.25">
      <c r="A564" s="6">
        <v>2</v>
      </c>
      <c r="B564" s="106" t="s">
        <v>3798</v>
      </c>
      <c r="C564" s="8" t="s">
        <v>2533</v>
      </c>
      <c r="D564" s="7" t="s">
        <v>2502</v>
      </c>
      <c r="E564" s="6">
        <v>564</v>
      </c>
      <c r="F564" s="8" t="s">
        <v>2534</v>
      </c>
      <c r="G564" s="48" t="s">
        <v>2535</v>
      </c>
      <c r="H564" s="162">
        <v>201.2</v>
      </c>
      <c r="I564" s="6" t="s">
        <v>37</v>
      </c>
      <c r="J564" s="9"/>
      <c r="K564" s="48" t="s">
        <v>2536</v>
      </c>
      <c r="L564" s="76" t="s">
        <v>2537</v>
      </c>
      <c r="M564" s="50" t="s">
        <v>2538</v>
      </c>
      <c r="N564" s="76" t="s">
        <v>2539</v>
      </c>
      <c r="O564" s="50"/>
      <c r="P564" s="50"/>
      <c r="Q564" s="50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8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179"/>
      <c r="BN564" s="179"/>
      <c r="BO564" s="179"/>
      <c r="BP564" s="179"/>
      <c r="BQ564" s="179"/>
      <c r="BR564" s="179"/>
      <c r="BS564" s="179"/>
      <c r="BT564" s="179"/>
      <c r="BU564" s="179"/>
      <c r="BV564" s="179"/>
      <c r="BW564" s="179"/>
      <c r="BX564" s="179"/>
      <c r="BY564" s="179"/>
      <c r="BZ564" s="179"/>
      <c r="CA564" s="179"/>
      <c r="CB564" s="179"/>
      <c r="CC564" s="179"/>
      <c r="CD564" s="179"/>
      <c r="CE564" s="179"/>
      <c r="CF564" s="179"/>
      <c r="CG564" s="179"/>
      <c r="CH564" s="179"/>
      <c r="CI564" s="179"/>
      <c r="CJ564" s="179"/>
      <c r="CK564" s="179"/>
      <c r="CL564" s="179"/>
      <c r="CM564" s="179"/>
      <c r="CN564" s="179"/>
      <c r="CO564" s="179"/>
      <c r="CP564" s="179"/>
      <c r="CQ564" s="179"/>
      <c r="CR564" s="179"/>
      <c r="CS564" s="179"/>
      <c r="CT564" s="179"/>
      <c r="CU564" s="179"/>
      <c r="CV564" s="179"/>
      <c r="CW564" s="179"/>
      <c r="CX564" s="179"/>
      <c r="CY564" s="179"/>
      <c r="CZ564" s="179"/>
      <c r="DA564" s="179"/>
      <c r="DB564" s="179"/>
      <c r="DC564" s="179"/>
      <c r="DD564" s="179"/>
      <c r="DE564" s="179"/>
      <c r="DF564" s="179"/>
      <c r="DG564" s="179"/>
      <c r="DH564" s="179"/>
      <c r="DI564" s="179"/>
      <c r="DJ564" s="179"/>
      <c r="DK564" s="179"/>
      <c r="DL564" s="179"/>
      <c r="DM564" s="179"/>
      <c r="DN564" s="179"/>
      <c r="DO564" s="179"/>
      <c r="DP564" s="179"/>
      <c r="DQ564" s="179"/>
      <c r="DR564" s="179"/>
      <c r="DS564" s="179"/>
      <c r="DT564" s="179"/>
      <c r="DU564" s="179"/>
      <c r="DV564" s="179"/>
      <c r="DW564" s="179"/>
      <c r="DX564" s="179"/>
      <c r="DY564" s="179"/>
      <c r="DZ564" s="179"/>
      <c r="EA564" s="179"/>
      <c r="EB564" s="179"/>
      <c r="EC564" s="179"/>
      <c r="ED564" s="179"/>
      <c r="EE564" s="179"/>
      <c r="EF564" s="179"/>
      <c r="EG564" s="179"/>
      <c r="EH564" s="179"/>
      <c r="EI564" s="179"/>
      <c r="EJ564" s="179"/>
      <c r="EK564" s="179"/>
      <c r="EL564" s="179"/>
      <c r="EM564" s="179"/>
      <c r="EN564" s="179"/>
      <c r="EO564" s="179"/>
      <c r="EP564" s="179"/>
      <c r="EQ564" s="179"/>
      <c r="ER564" s="179"/>
      <c r="ES564" s="179"/>
      <c r="ET564" s="179"/>
      <c r="EU564" s="179"/>
      <c r="EV564" s="179"/>
      <c r="EW564" s="179"/>
      <c r="EX564" s="179"/>
      <c r="EY564" s="179"/>
      <c r="EZ564" s="179"/>
      <c r="FA564" s="179"/>
      <c r="FB564" s="179"/>
      <c r="FC564" s="179"/>
      <c r="FD564" s="179"/>
      <c r="FE564" s="179"/>
      <c r="FF564" s="179"/>
      <c r="FG564" s="179"/>
      <c r="FH564" s="179"/>
      <c r="FI564" s="179"/>
      <c r="FJ564" s="179"/>
      <c r="FK564" s="179"/>
      <c r="FL564" s="179"/>
      <c r="FM564" s="179"/>
      <c r="FN564" s="179"/>
      <c r="FO564" s="179"/>
      <c r="FP564" s="179"/>
      <c r="FQ564" s="179"/>
      <c r="FR564" s="179"/>
      <c r="FS564" s="179"/>
      <c r="FT564" s="179"/>
      <c r="FU564" s="179"/>
      <c r="FV564" s="179"/>
      <c r="FW564" s="179"/>
      <c r="FX564" s="179"/>
      <c r="FY564" s="179"/>
      <c r="FZ564" s="179"/>
      <c r="GA564" s="179"/>
      <c r="GB564" s="179"/>
      <c r="GC564" s="179"/>
      <c r="GD564" s="179"/>
      <c r="GE564" s="179"/>
      <c r="GF564" s="179"/>
      <c r="GG564" s="179"/>
      <c r="GH564" s="179"/>
      <c r="GI564" s="179"/>
      <c r="GJ564" s="179"/>
      <c r="GK564" s="179"/>
      <c r="GL564" s="179"/>
      <c r="GM564" s="179"/>
      <c r="GN564" s="179"/>
      <c r="GO564" s="179"/>
      <c r="GP564" s="179"/>
      <c r="GQ564" s="179"/>
      <c r="GR564" s="179"/>
      <c r="GS564" s="179"/>
      <c r="GT564" s="179"/>
      <c r="GU564" s="179"/>
      <c r="GV564" s="179"/>
      <c r="GW564" s="179"/>
      <c r="GX564" s="179"/>
      <c r="GY564" s="179"/>
      <c r="GZ564" s="179"/>
      <c r="HA564" s="179"/>
      <c r="HB564" s="179"/>
      <c r="HC564" s="179"/>
      <c r="HD564" s="179"/>
      <c r="HE564" s="179"/>
      <c r="HF564" s="179"/>
      <c r="HG564" s="179"/>
      <c r="HH564" s="179"/>
      <c r="HI564" s="179"/>
      <c r="HJ564" s="179"/>
      <c r="HK564" s="179"/>
      <c r="HL564" s="179"/>
      <c r="HM564" s="179"/>
      <c r="HN564" s="179"/>
      <c r="HO564" s="179"/>
      <c r="HP564" s="179"/>
      <c r="HQ564" s="179"/>
      <c r="HR564" s="179"/>
      <c r="HS564" s="179"/>
      <c r="HT564" s="179"/>
      <c r="HU564" s="179"/>
      <c r="HV564" s="179"/>
      <c r="HW564" s="179"/>
      <c r="HX564" s="179"/>
      <c r="HY564" s="179"/>
      <c r="HZ564" s="179"/>
      <c r="IA564" s="179"/>
      <c r="IB564" s="179"/>
      <c r="IC564" s="179"/>
      <c r="ID564" s="179"/>
      <c r="IE564" s="179"/>
      <c r="IF564" s="179"/>
      <c r="IG564" s="179"/>
      <c r="IH564" s="179"/>
      <c r="II564" s="179"/>
      <c r="IJ564" s="179"/>
      <c r="IK564" s="179"/>
      <c r="IL564" s="179"/>
      <c r="IM564" s="179"/>
      <c r="IN564" s="179"/>
      <c r="IO564" s="179"/>
      <c r="IP564" s="179"/>
      <c r="IQ564" s="179"/>
      <c r="IR564" s="179"/>
      <c r="IS564" s="179"/>
      <c r="IT564" s="179"/>
    </row>
    <row r="565" spans="1:254" s="1" customFormat="1" ht="75" x14ac:dyDescent="0.25">
      <c r="A565" s="6">
        <v>2</v>
      </c>
      <c r="B565" s="106" t="s">
        <v>3798</v>
      </c>
      <c r="C565" s="14" t="s">
        <v>2584</v>
      </c>
      <c r="D565" s="14" t="s">
        <v>2502</v>
      </c>
      <c r="E565" s="6">
        <v>565</v>
      </c>
      <c r="F565" s="9" t="s">
        <v>2757</v>
      </c>
      <c r="G565" s="15" t="s">
        <v>2758</v>
      </c>
      <c r="H565" s="150">
        <v>1599.87</v>
      </c>
      <c r="I565" s="13" t="s">
        <v>37</v>
      </c>
      <c r="J565" s="62"/>
      <c r="K565" s="15" t="s">
        <v>2759</v>
      </c>
      <c r="L565" s="26"/>
      <c r="M565" s="26" t="s">
        <v>2760</v>
      </c>
      <c r="N565" s="26"/>
      <c r="O565" s="26"/>
      <c r="P565" s="26"/>
      <c r="Q565" s="26"/>
      <c r="R565" s="26"/>
      <c r="S565" s="2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9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178"/>
      <c r="CB565" s="178"/>
      <c r="CC565" s="178"/>
      <c r="CD565" s="178"/>
      <c r="CE565" s="178"/>
      <c r="CF565" s="178"/>
      <c r="CG565" s="178"/>
      <c r="CH565" s="178"/>
      <c r="CI565" s="178"/>
      <c r="CJ565" s="178"/>
      <c r="CK565" s="178"/>
      <c r="CL565" s="178"/>
      <c r="CM565" s="178"/>
      <c r="CN565" s="178"/>
      <c r="CO565" s="178"/>
      <c r="CP565" s="178"/>
      <c r="CQ565" s="178"/>
      <c r="CR565" s="178"/>
      <c r="CS565" s="178"/>
      <c r="CT565" s="178"/>
      <c r="CU565" s="178"/>
      <c r="CV565" s="178"/>
      <c r="CW565" s="178"/>
      <c r="CX565" s="178"/>
      <c r="CY565" s="178"/>
      <c r="CZ565" s="178"/>
      <c r="DA565" s="178"/>
      <c r="DB565" s="178"/>
      <c r="DC565" s="178"/>
      <c r="DD565" s="178"/>
      <c r="DE565" s="178"/>
      <c r="DF565" s="178"/>
      <c r="DG565" s="178"/>
      <c r="DH565" s="178"/>
      <c r="DI565" s="178"/>
      <c r="DJ565" s="178"/>
      <c r="DK565" s="178"/>
      <c r="DL565" s="178"/>
      <c r="DM565" s="178"/>
      <c r="DN565" s="178"/>
      <c r="DO565" s="178"/>
      <c r="DP565" s="178"/>
      <c r="DQ565" s="178"/>
      <c r="DR565" s="178"/>
      <c r="DS565" s="178"/>
      <c r="DT565" s="178"/>
      <c r="DU565" s="178"/>
      <c r="DV565" s="178"/>
      <c r="DW565" s="178"/>
      <c r="DX565" s="178"/>
      <c r="DY565" s="178"/>
      <c r="DZ565" s="178"/>
      <c r="EA565" s="178"/>
      <c r="EB565" s="178"/>
      <c r="EC565" s="178"/>
      <c r="ED565" s="178"/>
      <c r="EE565" s="178"/>
      <c r="EF565" s="178"/>
      <c r="EG565" s="178"/>
      <c r="EH565" s="178"/>
      <c r="EI565" s="178"/>
      <c r="EJ565" s="178"/>
      <c r="EK565" s="178"/>
      <c r="EL565" s="178"/>
      <c r="EM565" s="178"/>
      <c r="EN565" s="178"/>
      <c r="EO565" s="178"/>
      <c r="EP565" s="178"/>
      <c r="EQ565" s="178"/>
      <c r="ER565" s="178"/>
      <c r="ES565" s="178"/>
      <c r="ET565" s="178"/>
      <c r="EU565" s="178"/>
      <c r="EV565" s="178"/>
      <c r="EW565" s="178"/>
      <c r="EX565" s="178"/>
      <c r="EY565" s="178"/>
      <c r="EZ565" s="178"/>
      <c r="FA565" s="178"/>
      <c r="FB565" s="178"/>
      <c r="FC565" s="178"/>
      <c r="FD565" s="178"/>
      <c r="FE565" s="178"/>
      <c r="FF565" s="178"/>
      <c r="FG565" s="178"/>
      <c r="FH565" s="178"/>
      <c r="FI565" s="178"/>
      <c r="FJ565" s="178"/>
      <c r="FK565" s="178"/>
      <c r="FL565" s="178"/>
      <c r="FM565" s="178"/>
      <c r="FN565" s="178"/>
      <c r="FO565" s="178"/>
      <c r="FP565" s="178"/>
      <c r="FQ565" s="178"/>
      <c r="FR565" s="178"/>
      <c r="FS565" s="178"/>
      <c r="FT565" s="178"/>
      <c r="FU565" s="178"/>
      <c r="FV565" s="178"/>
      <c r="FW565" s="178"/>
      <c r="FX565" s="178"/>
      <c r="FY565" s="178"/>
      <c r="FZ565" s="178"/>
      <c r="GA565" s="178"/>
      <c r="GB565" s="178"/>
      <c r="GC565" s="178"/>
      <c r="GD565" s="178"/>
      <c r="GE565" s="178"/>
      <c r="GF565" s="178"/>
      <c r="GG565" s="178"/>
      <c r="GH565" s="178"/>
      <c r="GI565" s="178"/>
      <c r="GJ565" s="178"/>
      <c r="GK565" s="178"/>
      <c r="GL565" s="178"/>
      <c r="GM565" s="178"/>
      <c r="GN565" s="178"/>
      <c r="GO565" s="178"/>
      <c r="GP565" s="178"/>
      <c r="GQ565" s="178"/>
      <c r="GR565" s="178"/>
      <c r="GS565" s="178"/>
      <c r="GT565" s="178"/>
      <c r="GU565" s="178"/>
      <c r="GV565" s="178"/>
      <c r="GW565" s="178"/>
      <c r="GX565" s="178"/>
      <c r="GY565" s="178"/>
      <c r="GZ565" s="178"/>
      <c r="HA565" s="178"/>
      <c r="HB565" s="178"/>
      <c r="HC565" s="178"/>
      <c r="HD565" s="178"/>
      <c r="HE565" s="178"/>
      <c r="HF565" s="178"/>
      <c r="HG565" s="178"/>
      <c r="HH565" s="178"/>
      <c r="HI565" s="178"/>
      <c r="HJ565" s="178"/>
      <c r="HK565" s="178"/>
      <c r="HL565" s="178"/>
      <c r="HM565" s="178"/>
      <c r="HN565" s="178"/>
      <c r="HO565" s="178"/>
      <c r="HP565" s="178"/>
      <c r="HQ565" s="178"/>
      <c r="HR565" s="178"/>
      <c r="HS565" s="178"/>
      <c r="HT565" s="178"/>
      <c r="HU565" s="178"/>
      <c r="HV565" s="178"/>
      <c r="HW565" s="178"/>
      <c r="HX565" s="178"/>
      <c r="HY565" s="178"/>
      <c r="HZ565" s="178"/>
      <c r="IA565" s="178"/>
      <c r="IB565" s="178"/>
      <c r="IC565" s="178"/>
      <c r="ID565" s="178"/>
      <c r="IE565" s="178"/>
      <c r="IF565" s="178"/>
      <c r="IG565" s="178"/>
      <c r="IH565" s="178"/>
      <c r="II565" s="178"/>
      <c r="IJ565" s="178"/>
      <c r="IK565" s="178"/>
      <c r="IL565" s="178"/>
      <c r="IM565" s="178"/>
      <c r="IN565" s="178"/>
      <c r="IO565" s="178"/>
      <c r="IP565" s="178"/>
      <c r="IQ565" s="178"/>
      <c r="IR565" s="178"/>
      <c r="IS565" s="178"/>
      <c r="IT565" s="178"/>
    </row>
    <row r="566" spans="1:254" s="1" customFormat="1" ht="60" x14ac:dyDescent="0.25">
      <c r="A566" s="6">
        <v>2</v>
      </c>
      <c r="B566" s="106" t="s">
        <v>3798</v>
      </c>
      <c r="C566" s="14" t="s">
        <v>2584</v>
      </c>
      <c r="D566" s="14" t="s">
        <v>2502</v>
      </c>
      <c r="E566" s="6">
        <v>566</v>
      </c>
      <c r="F566" s="12" t="s">
        <v>2761</v>
      </c>
      <c r="G566" s="15" t="s">
        <v>2762</v>
      </c>
      <c r="H566" s="13">
        <v>2729.21</v>
      </c>
      <c r="I566" s="13" t="s">
        <v>37</v>
      </c>
      <c r="J566" s="16"/>
      <c r="K566" s="78" t="s">
        <v>2763</v>
      </c>
      <c r="L566" s="63" t="s">
        <v>2764</v>
      </c>
      <c r="M566" s="79" t="s">
        <v>2765</v>
      </c>
      <c r="N566" s="59" t="s">
        <v>2766</v>
      </c>
      <c r="O566" s="79" t="s">
        <v>2767</v>
      </c>
      <c r="P566" s="16"/>
      <c r="Q566" s="59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9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178"/>
      <c r="CB566" s="178"/>
      <c r="CC566" s="178"/>
      <c r="CD566" s="178"/>
      <c r="CE566" s="178"/>
      <c r="CF566" s="178"/>
      <c r="CG566" s="178"/>
      <c r="CH566" s="178"/>
      <c r="CI566" s="178"/>
      <c r="CJ566" s="178"/>
      <c r="CK566" s="178"/>
      <c r="CL566" s="178"/>
      <c r="CM566" s="178"/>
      <c r="CN566" s="178"/>
      <c r="CO566" s="178"/>
      <c r="CP566" s="178"/>
      <c r="CQ566" s="178"/>
      <c r="CR566" s="178"/>
      <c r="CS566" s="178"/>
      <c r="CT566" s="178"/>
      <c r="CU566" s="178"/>
      <c r="CV566" s="178"/>
      <c r="CW566" s="178"/>
      <c r="CX566" s="178"/>
      <c r="CY566" s="178"/>
      <c r="CZ566" s="178"/>
      <c r="DA566" s="178"/>
      <c r="DB566" s="178"/>
      <c r="DC566" s="178"/>
      <c r="DD566" s="178"/>
      <c r="DE566" s="178"/>
      <c r="DF566" s="178"/>
      <c r="DG566" s="178"/>
      <c r="DH566" s="178"/>
      <c r="DI566" s="178"/>
      <c r="DJ566" s="178"/>
      <c r="DK566" s="178"/>
      <c r="DL566" s="178"/>
      <c r="DM566" s="178"/>
      <c r="DN566" s="178"/>
      <c r="DO566" s="178"/>
      <c r="DP566" s="178"/>
      <c r="DQ566" s="178"/>
      <c r="DR566" s="178"/>
      <c r="DS566" s="178"/>
      <c r="DT566" s="178"/>
      <c r="DU566" s="178"/>
      <c r="DV566" s="178"/>
      <c r="DW566" s="178"/>
      <c r="DX566" s="178"/>
      <c r="DY566" s="178"/>
      <c r="DZ566" s="178"/>
      <c r="EA566" s="178"/>
      <c r="EB566" s="178"/>
      <c r="EC566" s="178"/>
      <c r="ED566" s="178"/>
      <c r="EE566" s="178"/>
      <c r="EF566" s="178"/>
      <c r="EG566" s="178"/>
      <c r="EH566" s="178"/>
      <c r="EI566" s="178"/>
      <c r="EJ566" s="178"/>
      <c r="EK566" s="178"/>
      <c r="EL566" s="178"/>
      <c r="EM566" s="178"/>
      <c r="EN566" s="178"/>
      <c r="EO566" s="178"/>
      <c r="EP566" s="178"/>
      <c r="EQ566" s="178"/>
      <c r="ER566" s="178"/>
      <c r="ES566" s="178"/>
      <c r="ET566" s="178"/>
      <c r="EU566" s="178"/>
      <c r="EV566" s="178"/>
      <c r="EW566" s="178"/>
      <c r="EX566" s="178"/>
      <c r="EY566" s="178"/>
      <c r="EZ566" s="178"/>
      <c r="FA566" s="178"/>
      <c r="FB566" s="178"/>
      <c r="FC566" s="178"/>
      <c r="FD566" s="178"/>
      <c r="FE566" s="178"/>
      <c r="FF566" s="178"/>
      <c r="FG566" s="178"/>
      <c r="FH566" s="178"/>
      <c r="FI566" s="178"/>
      <c r="FJ566" s="178"/>
      <c r="FK566" s="178"/>
      <c r="FL566" s="178"/>
      <c r="FM566" s="178"/>
      <c r="FN566" s="178"/>
      <c r="FO566" s="178"/>
      <c r="FP566" s="178"/>
      <c r="FQ566" s="178"/>
      <c r="FR566" s="178"/>
      <c r="FS566" s="178"/>
      <c r="FT566" s="178"/>
      <c r="FU566" s="178"/>
      <c r="FV566" s="178"/>
      <c r="FW566" s="178"/>
      <c r="FX566" s="178"/>
      <c r="FY566" s="178"/>
      <c r="FZ566" s="178"/>
      <c r="GA566" s="178"/>
      <c r="GB566" s="178"/>
      <c r="GC566" s="178"/>
      <c r="GD566" s="178"/>
      <c r="GE566" s="178"/>
      <c r="GF566" s="178"/>
      <c r="GG566" s="178"/>
      <c r="GH566" s="178"/>
      <c r="GI566" s="178"/>
      <c r="GJ566" s="178"/>
      <c r="GK566" s="178"/>
      <c r="GL566" s="178"/>
      <c r="GM566" s="178"/>
      <c r="GN566" s="178"/>
      <c r="GO566" s="178"/>
      <c r="GP566" s="178"/>
      <c r="GQ566" s="178"/>
      <c r="GR566" s="178"/>
      <c r="GS566" s="178"/>
      <c r="GT566" s="178"/>
      <c r="GU566" s="178"/>
      <c r="GV566" s="178"/>
      <c r="GW566" s="178"/>
      <c r="GX566" s="178"/>
      <c r="GY566" s="178"/>
      <c r="GZ566" s="178"/>
      <c r="HA566" s="178"/>
      <c r="HB566" s="178"/>
      <c r="HC566" s="178"/>
      <c r="HD566" s="178"/>
      <c r="HE566" s="178"/>
      <c r="HF566" s="178"/>
      <c r="HG566" s="178"/>
      <c r="HH566" s="178"/>
      <c r="HI566" s="178"/>
      <c r="HJ566" s="178"/>
      <c r="HK566" s="178"/>
      <c r="HL566" s="178"/>
      <c r="HM566" s="178"/>
      <c r="HN566" s="178"/>
      <c r="HO566" s="178"/>
      <c r="HP566" s="178"/>
      <c r="HQ566" s="178"/>
      <c r="HR566" s="178"/>
      <c r="HS566" s="178"/>
      <c r="HT566" s="178"/>
      <c r="HU566" s="178"/>
      <c r="HV566" s="178"/>
      <c r="HW566" s="178"/>
      <c r="HX566" s="178"/>
      <c r="HY566" s="178"/>
      <c r="HZ566" s="178"/>
      <c r="IA566" s="178"/>
      <c r="IB566" s="178"/>
      <c r="IC566" s="178"/>
      <c r="ID566" s="178"/>
      <c r="IE566" s="178"/>
      <c r="IF566" s="178"/>
      <c r="IG566" s="178"/>
      <c r="IH566" s="178"/>
      <c r="II566" s="178"/>
      <c r="IJ566" s="178"/>
      <c r="IK566" s="178"/>
      <c r="IL566" s="178"/>
      <c r="IM566" s="178"/>
      <c r="IN566" s="178"/>
      <c r="IO566" s="178"/>
      <c r="IP566" s="178"/>
      <c r="IQ566" s="178"/>
      <c r="IR566" s="178"/>
      <c r="IS566" s="178"/>
      <c r="IT566" s="178"/>
    </row>
    <row r="567" spans="1:254" s="2" customFormat="1" ht="45" x14ac:dyDescent="0.25">
      <c r="A567" s="6">
        <v>2</v>
      </c>
      <c r="B567" s="106" t="s">
        <v>3798</v>
      </c>
      <c r="C567" s="14" t="s">
        <v>2584</v>
      </c>
      <c r="D567" s="14" t="s">
        <v>2502</v>
      </c>
      <c r="E567" s="6">
        <v>567</v>
      </c>
      <c r="F567" s="12" t="s">
        <v>2768</v>
      </c>
      <c r="G567" s="15" t="s">
        <v>2769</v>
      </c>
      <c r="H567" s="54">
        <v>1353.78</v>
      </c>
      <c r="I567" s="54" t="s">
        <v>37</v>
      </c>
      <c r="J567" s="26"/>
      <c r="K567" s="15" t="s">
        <v>2770</v>
      </c>
      <c r="L567" s="26">
        <v>427413</v>
      </c>
      <c r="M567" s="26" t="s">
        <v>2771</v>
      </c>
      <c r="N567" s="26">
        <v>2598017</v>
      </c>
      <c r="O567" s="26"/>
      <c r="P567" s="26"/>
      <c r="Q567" s="26"/>
      <c r="R567" s="26"/>
      <c r="S567" s="2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178"/>
      <c r="CB567" s="178"/>
      <c r="CC567" s="178"/>
      <c r="CD567" s="178"/>
      <c r="CE567" s="178"/>
      <c r="CF567" s="178"/>
      <c r="CG567" s="178"/>
      <c r="CH567" s="178"/>
      <c r="CI567" s="178"/>
      <c r="CJ567" s="178"/>
      <c r="CK567" s="178"/>
      <c r="CL567" s="178"/>
      <c r="CM567" s="178"/>
      <c r="CN567" s="178"/>
      <c r="CO567" s="178"/>
      <c r="CP567" s="178"/>
      <c r="CQ567" s="178"/>
      <c r="CR567" s="178"/>
      <c r="CS567" s="178"/>
      <c r="CT567" s="178"/>
      <c r="CU567" s="178"/>
      <c r="CV567" s="178"/>
      <c r="CW567" s="178"/>
      <c r="CX567" s="178"/>
      <c r="CY567" s="178"/>
      <c r="CZ567" s="178"/>
      <c r="DA567" s="178"/>
      <c r="DB567" s="178"/>
      <c r="DC567" s="178"/>
      <c r="DD567" s="178"/>
      <c r="DE567" s="178"/>
      <c r="DF567" s="178"/>
      <c r="DG567" s="178"/>
      <c r="DH567" s="178"/>
      <c r="DI567" s="178"/>
      <c r="DJ567" s="178"/>
      <c r="DK567" s="178"/>
      <c r="DL567" s="178"/>
      <c r="DM567" s="178"/>
      <c r="DN567" s="178"/>
      <c r="DO567" s="178"/>
      <c r="DP567" s="178"/>
      <c r="DQ567" s="178"/>
      <c r="DR567" s="178"/>
      <c r="DS567" s="178"/>
      <c r="DT567" s="178"/>
      <c r="DU567" s="178"/>
      <c r="DV567" s="178"/>
      <c r="DW567" s="178"/>
      <c r="DX567" s="178"/>
      <c r="DY567" s="178"/>
      <c r="DZ567" s="178"/>
      <c r="EA567" s="178"/>
      <c r="EB567" s="178"/>
      <c r="EC567" s="178"/>
      <c r="ED567" s="178"/>
      <c r="EE567" s="178"/>
      <c r="EF567" s="178"/>
      <c r="EG567" s="178"/>
      <c r="EH567" s="178"/>
      <c r="EI567" s="178"/>
      <c r="EJ567" s="178"/>
      <c r="EK567" s="178"/>
      <c r="EL567" s="178"/>
      <c r="EM567" s="178"/>
      <c r="EN567" s="178"/>
      <c r="EO567" s="178"/>
      <c r="EP567" s="178"/>
      <c r="EQ567" s="178"/>
      <c r="ER567" s="178"/>
      <c r="ES567" s="178"/>
      <c r="ET567" s="178"/>
      <c r="EU567" s="178"/>
      <c r="EV567" s="178"/>
      <c r="EW567" s="178"/>
      <c r="EX567" s="178"/>
      <c r="EY567" s="178"/>
      <c r="EZ567" s="178"/>
      <c r="FA567" s="178"/>
      <c r="FB567" s="178"/>
      <c r="FC567" s="178"/>
      <c r="FD567" s="178"/>
      <c r="FE567" s="178"/>
      <c r="FF567" s="178"/>
      <c r="FG567" s="178"/>
      <c r="FH567" s="178"/>
      <c r="FI567" s="178"/>
      <c r="FJ567" s="178"/>
      <c r="FK567" s="178"/>
      <c r="FL567" s="178"/>
      <c r="FM567" s="178"/>
      <c r="FN567" s="178"/>
      <c r="FO567" s="178"/>
      <c r="FP567" s="178"/>
      <c r="FQ567" s="178"/>
      <c r="FR567" s="178"/>
      <c r="FS567" s="178"/>
      <c r="FT567" s="178"/>
      <c r="FU567" s="178"/>
      <c r="FV567" s="178"/>
      <c r="FW567" s="178"/>
      <c r="FX567" s="178"/>
      <c r="FY567" s="178"/>
      <c r="FZ567" s="178"/>
      <c r="GA567" s="178"/>
      <c r="GB567" s="178"/>
      <c r="GC567" s="178"/>
      <c r="GD567" s="178"/>
      <c r="GE567" s="178"/>
      <c r="GF567" s="178"/>
      <c r="GG567" s="178"/>
      <c r="GH567" s="178"/>
      <c r="GI567" s="178"/>
      <c r="GJ567" s="178"/>
      <c r="GK567" s="178"/>
      <c r="GL567" s="178"/>
      <c r="GM567" s="178"/>
      <c r="GN567" s="178"/>
      <c r="GO567" s="178"/>
      <c r="GP567" s="178"/>
      <c r="GQ567" s="178"/>
      <c r="GR567" s="178"/>
      <c r="GS567" s="178"/>
      <c r="GT567" s="178"/>
      <c r="GU567" s="178"/>
      <c r="GV567" s="178"/>
      <c r="GW567" s="178"/>
      <c r="GX567" s="178"/>
      <c r="GY567" s="178"/>
      <c r="GZ567" s="178"/>
      <c r="HA567" s="178"/>
      <c r="HB567" s="178"/>
      <c r="HC567" s="178"/>
      <c r="HD567" s="178"/>
      <c r="HE567" s="178"/>
      <c r="HF567" s="178"/>
      <c r="HG567" s="178"/>
      <c r="HH567" s="178"/>
      <c r="HI567" s="178"/>
      <c r="HJ567" s="178"/>
      <c r="HK567" s="178"/>
      <c r="HL567" s="178"/>
      <c r="HM567" s="178"/>
      <c r="HN567" s="178"/>
      <c r="HO567" s="178"/>
      <c r="HP567" s="178"/>
      <c r="HQ567" s="178"/>
      <c r="HR567" s="178"/>
      <c r="HS567" s="178"/>
      <c r="HT567" s="178"/>
      <c r="HU567" s="178"/>
      <c r="HV567" s="178"/>
      <c r="HW567" s="178"/>
      <c r="HX567" s="178"/>
      <c r="HY567" s="178"/>
      <c r="HZ567" s="178"/>
      <c r="IA567" s="178"/>
      <c r="IB567" s="178"/>
      <c r="IC567" s="178"/>
      <c r="ID567" s="178"/>
      <c r="IE567" s="178"/>
      <c r="IF567" s="178"/>
      <c r="IG567" s="178"/>
      <c r="IH567" s="178"/>
      <c r="II567" s="178"/>
      <c r="IJ567" s="178"/>
      <c r="IK567" s="178"/>
      <c r="IL567" s="178"/>
      <c r="IM567" s="178"/>
      <c r="IN567" s="178"/>
      <c r="IO567" s="178"/>
      <c r="IP567" s="178"/>
      <c r="IQ567" s="178"/>
      <c r="IR567" s="178"/>
      <c r="IS567" s="178"/>
      <c r="IT567" s="178"/>
    </row>
    <row r="568" spans="1:254" s="1" customFormat="1" ht="60" x14ac:dyDescent="0.25">
      <c r="A568" s="6">
        <v>2</v>
      </c>
      <c r="B568" s="106" t="s">
        <v>3798</v>
      </c>
      <c r="C568" s="14" t="s">
        <v>2584</v>
      </c>
      <c r="D568" s="14" t="s">
        <v>2502</v>
      </c>
      <c r="E568" s="6">
        <v>568</v>
      </c>
      <c r="F568" s="12" t="s">
        <v>2772</v>
      </c>
      <c r="G568" s="15" t="s">
        <v>2773</v>
      </c>
      <c r="H568" s="54">
        <v>3295.26</v>
      </c>
      <c r="I568" s="54" t="s">
        <v>37</v>
      </c>
      <c r="J568" s="26"/>
      <c r="K568" s="15" t="s">
        <v>2774</v>
      </c>
      <c r="L568" s="26">
        <v>308232</v>
      </c>
      <c r="M568" s="26" t="s">
        <v>2775</v>
      </c>
      <c r="N568" s="26">
        <v>191950</v>
      </c>
      <c r="O568" s="26" t="s">
        <v>2776</v>
      </c>
      <c r="P568" s="26">
        <v>1658402</v>
      </c>
      <c r="Q568" s="26"/>
      <c r="R568" s="26"/>
      <c r="S568" s="2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9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178"/>
      <c r="CB568" s="178"/>
      <c r="CC568" s="178"/>
      <c r="CD568" s="178"/>
      <c r="CE568" s="178"/>
      <c r="CF568" s="178"/>
      <c r="CG568" s="178"/>
      <c r="CH568" s="178"/>
      <c r="CI568" s="178"/>
      <c r="CJ568" s="178"/>
      <c r="CK568" s="178"/>
      <c r="CL568" s="178"/>
      <c r="CM568" s="178"/>
      <c r="CN568" s="178"/>
      <c r="CO568" s="178"/>
      <c r="CP568" s="178"/>
      <c r="CQ568" s="178"/>
      <c r="CR568" s="178"/>
      <c r="CS568" s="178"/>
      <c r="CT568" s="178"/>
      <c r="CU568" s="178"/>
      <c r="CV568" s="178"/>
      <c r="CW568" s="178"/>
      <c r="CX568" s="178"/>
      <c r="CY568" s="178"/>
      <c r="CZ568" s="178"/>
      <c r="DA568" s="178"/>
      <c r="DB568" s="178"/>
      <c r="DC568" s="178"/>
      <c r="DD568" s="178"/>
      <c r="DE568" s="178"/>
      <c r="DF568" s="178"/>
      <c r="DG568" s="178"/>
      <c r="DH568" s="178"/>
      <c r="DI568" s="178"/>
      <c r="DJ568" s="178"/>
      <c r="DK568" s="178"/>
      <c r="DL568" s="178"/>
      <c r="DM568" s="178"/>
      <c r="DN568" s="178"/>
      <c r="DO568" s="178"/>
      <c r="DP568" s="178"/>
      <c r="DQ568" s="178"/>
      <c r="DR568" s="178"/>
      <c r="DS568" s="178"/>
      <c r="DT568" s="178"/>
      <c r="DU568" s="178"/>
      <c r="DV568" s="178"/>
      <c r="DW568" s="178"/>
      <c r="DX568" s="178"/>
      <c r="DY568" s="178"/>
      <c r="DZ568" s="178"/>
      <c r="EA568" s="178"/>
      <c r="EB568" s="178"/>
      <c r="EC568" s="178"/>
      <c r="ED568" s="178"/>
      <c r="EE568" s="178"/>
      <c r="EF568" s="178"/>
      <c r="EG568" s="178"/>
      <c r="EH568" s="178"/>
      <c r="EI568" s="178"/>
      <c r="EJ568" s="178"/>
      <c r="EK568" s="178"/>
      <c r="EL568" s="178"/>
      <c r="EM568" s="178"/>
      <c r="EN568" s="178"/>
      <c r="EO568" s="178"/>
      <c r="EP568" s="178"/>
      <c r="EQ568" s="178"/>
      <c r="ER568" s="178"/>
      <c r="ES568" s="178"/>
      <c r="ET568" s="178"/>
      <c r="EU568" s="178"/>
      <c r="EV568" s="178"/>
      <c r="EW568" s="178"/>
      <c r="EX568" s="178"/>
      <c r="EY568" s="178"/>
      <c r="EZ568" s="178"/>
      <c r="FA568" s="178"/>
      <c r="FB568" s="178"/>
      <c r="FC568" s="178"/>
      <c r="FD568" s="178"/>
      <c r="FE568" s="178"/>
      <c r="FF568" s="178"/>
      <c r="FG568" s="178"/>
      <c r="FH568" s="178"/>
      <c r="FI568" s="178"/>
      <c r="FJ568" s="178"/>
      <c r="FK568" s="178"/>
      <c r="FL568" s="178"/>
      <c r="FM568" s="178"/>
      <c r="FN568" s="178"/>
      <c r="FO568" s="178"/>
      <c r="FP568" s="178"/>
      <c r="FQ568" s="178"/>
      <c r="FR568" s="178"/>
      <c r="FS568" s="178"/>
      <c r="FT568" s="178"/>
      <c r="FU568" s="178"/>
      <c r="FV568" s="178"/>
      <c r="FW568" s="178"/>
      <c r="FX568" s="178"/>
      <c r="FY568" s="178"/>
      <c r="FZ568" s="178"/>
      <c r="GA568" s="178"/>
      <c r="GB568" s="178"/>
      <c r="GC568" s="178"/>
      <c r="GD568" s="178"/>
      <c r="GE568" s="178"/>
      <c r="GF568" s="178"/>
      <c r="GG568" s="178"/>
      <c r="GH568" s="178"/>
      <c r="GI568" s="178"/>
      <c r="GJ568" s="178"/>
      <c r="GK568" s="178"/>
      <c r="GL568" s="178"/>
      <c r="GM568" s="178"/>
      <c r="GN568" s="178"/>
      <c r="GO568" s="178"/>
      <c r="GP568" s="178"/>
      <c r="GQ568" s="178"/>
      <c r="GR568" s="178"/>
      <c r="GS568" s="178"/>
      <c r="GT568" s="178"/>
      <c r="GU568" s="178"/>
      <c r="GV568" s="178"/>
      <c r="GW568" s="178"/>
      <c r="GX568" s="178"/>
      <c r="GY568" s="178"/>
      <c r="GZ568" s="178"/>
      <c r="HA568" s="178"/>
      <c r="HB568" s="178"/>
      <c r="HC568" s="178"/>
      <c r="HD568" s="178"/>
      <c r="HE568" s="178"/>
      <c r="HF568" s="178"/>
      <c r="HG568" s="178"/>
      <c r="HH568" s="178"/>
      <c r="HI568" s="178"/>
      <c r="HJ568" s="178"/>
      <c r="HK568" s="178"/>
      <c r="HL568" s="178"/>
      <c r="HM568" s="178"/>
      <c r="HN568" s="178"/>
      <c r="HO568" s="178"/>
      <c r="HP568" s="178"/>
      <c r="HQ568" s="178"/>
      <c r="HR568" s="178"/>
      <c r="HS568" s="178"/>
      <c r="HT568" s="178"/>
      <c r="HU568" s="178"/>
      <c r="HV568" s="178"/>
      <c r="HW568" s="178"/>
      <c r="HX568" s="178"/>
      <c r="HY568" s="178"/>
      <c r="HZ568" s="178"/>
      <c r="IA568" s="178"/>
      <c r="IB568" s="178"/>
      <c r="IC568" s="178"/>
      <c r="ID568" s="178"/>
      <c r="IE568" s="178"/>
      <c r="IF568" s="178"/>
      <c r="IG568" s="178"/>
      <c r="IH568" s="178"/>
      <c r="II568" s="178"/>
      <c r="IJ568" s="178"/>
      <c r="IK568" s="178"/>
      <c r="IL568" s="178"/>
      <c r="IM568" s="178"/>
      <c r="IN568" s="178"/>
      <c r="IO568" s="178"/>
      <c r="IP568" s="178"/>
      <c r="IQ568" s="178"/>
      <c r="IR568" s="178"/>
      <c r="IS568" s="178"/>
      <c r="IT568" s="178"/>
    </row>
    <row r="569" spans="1:254" s="1" customFormat="1" ht="90" x14ac:dyDescent="0.25">
      <c r="A569" s="6">
        <v>2</v>
      </c>
      <c r="B569" s="106" t="s">
        <v>3798</v>
      </c>
      <c r="C569" s="15" t="s">
        <v>2621</v>
      </c>
      <c r="D569" s="14" t="s">
        <v>2502</v>
      </c>
      <c r="E569" s="6">
        <v>569</v>
      </c>
      <c r="F569" s="12" t="s">
        <v>2777</v>
      </c>
      <c r="G569" s="15" t="s">
        <v>2778</v>
      </c>
      <c r="H569" s="54">
        <v>900.15</v>
      </c>
      <c r="I569" s="54" t="s">
        <v>37</v>
      </c>
      <c r="J569" s="16"/>
      <c r="K569" s="15" t="s">
        <v>2779</v>
      </c>
      <c r="L569" s="26"/>
      <c r="M569" s="26" t="s">
        <v>2780</v>
      </c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47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178"/>
      <c r="CB569" s="178"/>
      <c r="CC569" s="178"/>
      <c r="CD569" s="178"/>
      <c r="CE569" s="178"/>
      <c r="CF569" s="178"/>
      <c r="CG569" s="178"/>
      <c r="CH569" s="178"/>
      <c r="CI569" s="178"/>
      <c r="CJ569" s="178"/>
      <c r="CK569" s="178"/>
      <c r="CL569" s="178"/>
      <c r="CM569" s="178"/>
      <c r="CN569" s="178"/>
      <c r="CO569" s="178"/>
      <c r="CP569" s="178"/>
      <c r="CQ569" s="178"/>
      <c r="CR569" s="178"/>
      <c r="CS569" s="178"/>
      <c r="CT569" s="178"/>
      <c r="CU569" s="178"/>
      <c r="CV569" s="178"/>
      <c r="CW569" s="178"/>
      <c r="CX569" s="178"/>
      <c r="CY569" s="178"/>
      <c r="CZ569" s="178"/>
      <c r="DA569" s="178"/>
      <c r="DB569" s="178"/>
      <c r="DC569" s="178"/>
      <c r="DD569" s="178"/>
      <c r="DE569" s="178"/>
      <c r="DF569" s="178"/>
      <c r="DG569" s="178"/>
      <c r="DH569" s="178"/>
      <c r="DI569" s="178"/>
      <c r="DJ569" s="178"/>
      <c r="DK569" s="178"/>
      <c r="DL569" s="178"/>
      <c r="DM569" s="178"/>
      <c r="DN569" s="178"/>
      <c r="DO569" s="178"/>
      <c r="DP569" s="178"/>
      <c r="DQ569" s="178"/>
      <c r="DR569" s="178"/>
      <c r="DS569" s="178"/>
      <c r="DT569" s="178"/>
      <c r="DU569" s="178"/>
      <c r="DV569" s="178"/>
      <c r="DW569" s="178"/>
      <c r="DX569" s="178"/>
      <c r="DY569" s="178"/>
      <c r="DZ569" s="178"/>
      <c r="EA569" s="178"/>
      <c r="EB569" s="178"/>
      <c r="EC569" s="178"/>
      <c r="ED569" s="178"/>
      <c r="EE569" s="178"/>
      <c r="EF569" s="178"/>
      <c r="EG569" s="178"/>
      <c r="EH569" s="178"/>
      <c r="EI569" s="178"/>
      <c r="EJ569" s="178"/>
      <c r="EK569" s="178"/>
      <c r="EL569" s="178"/>
      <c r="EM569" s="178"/>
      <c r="EN569" s="178"/>
      <c r="EO569" s="178"/>
      <c r="EP569" s="178"/>
      <c r="EQ569" s="178"/>
      <c r="ER569" s="178"/>
      <c r="ES569" s="178"/>
      <c r="ET569" s="178"/>
      <c r="EU569" s="178"/>
      <c r="EV569" s="178"/>
      <c r="EW569" s="178"/>
      <c r="EX569" s="178"/>
      <c r="EY569" s="178"/>
      <c r="EZ569" s="178"/>
      <c r="FA569" s="178"/>
      <c r="FB569" s="178"/>
      <c r="FC569" s="178"/>
      <c r="FD569" s="178"/>
      <c r="FE569" s="178"/>
      <c r="FF569" s="178"/>
      <c r="FG569" s="178"/>
      <c r="FH569" s="178"/>
      <c r="FI569" s="178"/>
      <c r="FJ569" s="178"/>
      <c r="FK569" s="178"/>
      <c r="FL569" s="178"/>
      <c r="FM569" s="178"/>
      <c r="FN569" s="178"/>
      <c r="FO569" s="178"/>
      <c r="FP569" s="178"/>
      <c r="FQ569" s="178"/>
      <c r="FR569" s="178"/>
      <c r="FS569" s="178"/>
      <c r="FT569" s="178"/>
      <c r="FU569" s="178"/>
      <c r="FV569" s="178"/>
      <c r="FW569" s="178"/>
      <c r="FX569" s="178"/>
      <c r="FY569" s="178"/>
      <c r="FZ569" s="178"/>
      <c r="GA569" s="178"/>
      <c r="GB569" s="178"/>
      <c r="GC569" s="178"/>
      <c r="GD569" s="178"/>
      <c r="GE569" s="178"/>
      <c r="GF569" s="178"/>
      <c r="GG569" s="178"/>
      <c r="GH569" s="178"/>
      <c r="GI569" s="178"/>
      <c r="GJ569" s="178"/>
      <c r="GK569" s="178"/>
      <c r="GL569" s="178"/>
      <c r="GM569" s="178"/>
      <c r="GN569" s="178"/>
      <c r="GO569" s="178"/>
      <c r="GP569" s="178"/>
      <c r="GQ569" s="178"/>
      <c r="GR569" s="178"/>
      <c r="GS569" s="178"/>
      <c r="GT569" s="178"/>
      <c r="GU569" s="178"/>
      <c r="GV569" s="178"/>
      <c r="GW569" s="178"/>
      <c r="GX569" s="178"/>
      <c r="GY569" s="178"/>
      <c r="GZ569" s="178"/>
      <c r="HA569" s="178"/>
      <c r="HB569" s="178"/>
      <c r="HC569" s="178"/>
      <c r="HD569" s="178"/>
      <c r="HE569" s="178"/>
      <c r="HF569" s="178"/>
      <c r="HG569" s="178"/>
      <c r="HH569" s="178"/>
      <c r="HI569" s="178"/>
      <c r="HJ569" s="178"/>
      <c r="HK569" s="178"/>
      <c r="HL569" s="178"/>
      <c r="HM569" s="178"/>
      <c r="HN569" s="178"/>
      <c r="HO569" s="178"/>
      <c r="HP569" s="178"/>
      <c r="HQ569" s="178"/>
      <c r="HR569" s="178"/>
      <c r="HS569" s="178"/>
      <c r="HT569" s="178"/>
      <c r="HU569" s="178"/>
      <c r="HV569" s="178"/>
      <c r="HW569" s="178"/>
      <c r="HX569" s="178"/>
      <c r="HY569" s="178"/>
      <c r="HZ569" s="178"/>
      <c r="IA569" s="178"/>
      <c r="IB569" s="178"/>
      <c r="IC569" s="178"/>
      <c r="ID569" s="178"/>
      <c r="IE569" s="178"/>
      <c r="IF569" s="178"/>
      <c r="IG569" s="178"/>
      <c r="IH569" s="178"/>
      <c r="II569" s="178"/>
      <c r="IJ569" s="178"/>
      <c r="IK569" s="178"/>
      <c r="IL569" s="178"/>
      <c r="IM569" s="178"/>
      <c r="IN569" s="178"/>
      <c r="IO569" s="178"/>
      <c r="IP569" s="178"/>
      <c r="IQ569" s="178"/>
      <c r="IR569" s="178"/>
      <c r="IS569" s="178"/>
      <c r="IT569" s="178"/>
    </row>
    <row r="570" spans="1:254" s="1" customFormat="1" ht="75" x14ac:dyDescent="0.25">
      <c r="A570" s="6">
        <v>2</v>
      </c>
      <c r="B570" s="106" t="s">
        <v>3798</v>
      </c>
      <c r="C570" s="15" t="s">
        <v>3826</v>
      </c>
      <c r="D570" s="15" t="s">
        <v>2502</v>
      </c>
      <c r="E570" s="6">
        <v>570</v>
      </c>
      <c r="F570" s="8" t="s">
        <v>3838</v>
      </c>
      <c r="G570" s="23" t="s">
        <v>3827</v>
      </c>
      <c r="H570" s="24">
        <v>194.73</v>
      </c>
      <c r="I570" s="13" t="s">
        <v>61</v>
      </c>
      <c r="J570" s="6"/>
      <c r="K570" s="14" t="s">
        <v>3828</v>
      </c>
      <c r="L570" s="18">
        <v>3161622</v>
      </c>
      <c r="M570" s="16" t="s">
        <v>3829</v>
      </c>
      <c r="N570" s="18">
        <v>3184324</v>
      </c>
      <c r="O570" s="16" t="s">
        <v>3830</v>
      </c>
      <c r="P570" s="18">
        <v>7170510</v>
      </c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6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</row>
    <row r="571" spans="1:254" s="1" customFormat="1" ht="62.25" x14ac:dyDescent="0.25">
      <c r="A571" s="6">
        <v>2</v>
      </c>
      <c r="B571" s="106" t="s">
        <v>3798</v>
      </c>
      <c r="C571" s="14" t="s">
        <v>2584</v>
      </c>
      <c r="D571" s="14" t="s">
        <v>2502</v>
      </c>
      <c r="E571" s="6">
        <v>571</v>
      </c>
      <c r="F571" s="9" t="s">
        <v>2781</v>
      </c>
      <c r="G571" s="15" t="s">
        <v>2782</v>
      </c>
      <c r="H571" s="150">
        <v>9440.34</v>
      </c>
      <c r="I571" s="86" t="s">
        <v>37</v>
      </c>
      <c r="J571" s="62"/>
      <c r="K571" s="15" t="s">
        <v>2783</v>
      </c>
      <c r="L571" s="26"/>
      <c r="M571" s="26" t="s">
        <v>2784</v>
      </c>
      <c r="N571" s="26"/>
      <c r="O571" s="26" t="s">
        <v>2785</v>
      </c>
      <c r="P571" s="26"/>
      <c r="Q571" s="26" t="s">
        <v>2786</v>
      </c>
      <c r="R571" s="26"/>
      <c r="S571" s="2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47"/>
      <c r="AN571" s="85"/>
      <c r="AO571" s="85"/>
      <c r="AP571" s="85"/>
      <c r="AQ571" s="85"/>
      <c r="AR571" s="85"/>
      <c r="AS571" s="85"/>
      <c r="AT571" s="85"/>
      <c r="AU571" s="85"/>
      <c r="AV571" s="85"/>
      <c r="AW571" s="85"/>
      <c r="AX571" s="85"/>
      <c r="AY571" s="85"/>
      <c r="AZ571" s="85"/>
      <c r="BA571" s="85"/>
      <c r="BB571" s="85"/>
      <c r="BC571" s="85"/>
      <c r="BD571" s="85"/>
      <c r="BE571" s="85"/>
      <c r="BF571" s="85"/>
      <c r="BG571" s="85"/>
      <c r="BH571" s="85"/>
      <c r="BI571" s="85"/>
      <c r="BJ571" s="85"/>
      <c r="BK571" s="85"/>
      <c r="BL571" s="85"/>
      <c r="BM571" s="85"/>
      <c r="BN571" s="85"/>
      <c r="BO571" s="85"/>
      <c r="BP571" s="85"/>
      <c r="BQ571" s="85"/>
      <c r="BR571" s="85"/>
      <c r="BS571" s="85"/>
      <c r="BT571" s="85"/>
      <c r="BU571" s="85"/>
      <c r="BV571" s="85"/>
      <c r="BW571" s="85"/>
      <c r="BX571" s="85"/>
      <c r="BY571" s="85"/>
      <c r="BZ571" s="85"/>
      <c r="CA571" s="85"/>
      <c r="CB571" s="85"/>
      <c r="CC571" s="85"/>
      <c r="CD571" s="85"/>
      <c r="CE571" s="85"/>
      <c r="CF571" s="85"/>
      <c r="CG571" s="85"/>
      <c r="CH571" s="85"/>
      <c r="CI571" s="85"/>
      <c r="CJ571" s="85"/>
      <c r="CK571" s="85"/>
      <c r="CL571" s="85"/>
      <c r="CM571" s="85"/>
      <c r="CN571" s="85"/>
      <c r="CO571" s="85"/>
      <c r="CP571" s="85"/>
      <c r="CQ571" s="85"/>
      <c r="CR571" s="85"/>
      <c r="CS571" s="85"/>
      <c r="CT571" s="85"/>
      <c r="CU571" s="85"/>
      <c r="CV571" s="85"/>
      <c r="CW571" s="85"/>
      <c r="CX571" s="85"/>
      <c r="CY571" s="85"/>
      <c r="CZ571" s="85"/>
      <c r="DA571" s="85"/>
      <c r="DB571" s="85"/>
      <c r="DC571" s="85"/>
      <c r="DD571" s="85"/>
      <c r="DE571" s="85"/>
      <c r="DF571" s="85"/>
      <c r="DG571" s="85"/>
      <c r="DH571" s="85"/>
      <c r="DI571" s="85"/>
      <c r="DJ571" s="85"/>
      <c r="DK571" s="85"/>
      <c r="DL571" s="85"/>
      <c r="DM571" s="85"/>
      <c r="DN571" s="85"/>
      <c r="DO571" s="85"/>
      <c r="DP571" s="85"/>
      <c r="DQ571" s="85"/>
      <c r="DR571" s="85"/>
      <c r="DS571" s="85"/>
      <c r="DT571" s="85"/>
      <c r="DU571" s="85"/>
      <c r="DV571" s="85"/>
      <c r="DW571" s="85"/>
      <c r="DX571" s="85"/>
      <c r="DY571" s="85"/>
      <c r="DZ571" s="85"/>
      <c r="EA571" s="85"/>
      <c r="EB571" s="85"/>
      <c r="EC571" s="85"/>
      <c r="ED571" s="85"/>
      <c r="EE571" s="85"/>
      <c r="EF571" s="85"/>
      <c r="EG571" s="85"/>
      <c r="EH571" s="85"/>
      <c r="EI571" s="85"/>
      <c r="EJ571" s="85"/>
      <c r="EK571" s="85"/>
      <c r="EL571" s="85"/>
      <c r="EM571" s="85"/>
      <c r="EN571" s="85"/>
      <c r="EO571" s="85"/>
      <c r="EP571" s="85"/>
      <c r="EQ571" s="85"/>
      <c r="ER571" s="85"/>
      <c r="ES571" s="85"/>
      <c r="ET571" s="85"/>
      <c r="EU571" s="85"/>
      <c r="EV571" s="85"/>
      <c r="EW571" s="85"/>
      <c r="EX571" s="85"/>
      <c r="EY571" s="85"/>
      <c r="EZ571" s="85"/>
      <c r="FA571" s="85"/>
      <c r="FB571" s="85"/>
      <c r="FC571" s="85"/>
      <c r="FD571" s="85"/>
      <c r="FE571" s="85"/>
      <c r="FF571" s="85"/>
      <c r="FG571" s="85"/>
      <c r="FH571" s="85"/>
      <c r="FI571" s="85"/>
      <c r="FJ571" s="85"/>
      <c r="FK571" s="85"/>
      <c r="FL571" s="85"/>
      <c r="FM571" s="85"/>
      <c r="FN571" s="85"/>
      <c r="FO571" s="85"/>
      <c r="FP571" s="85"/>
      <c r="FQ571" s="85"/>
      <c r="FR571" s="85"/>
      <c r="FS571" s="85"/>
      <c r="FT571" s="85"/>
      <c r="FU571" s="85"/>
      <c r="FV571" s="85"/>
      <c r="FW571" s="85"/>
      <c r="FX571" s="85"/>
      <c r="FY571" s="85"/>
      <c r="FZ571" s="85"/>
      <c r="GA571" s="85"/>
      <c r="GB571" s="85"/>
      <c r="GC571" s="85"/>
      <c r="GD571" s="85"/>
      <c r="GE571" s="85"/>
      <c r="GF571" s="85"/>
      <c r="GG571" s="85"/>
      <c r="GH571" s="85"/>
      <c r="GI571" s="85"/>
      <c r="GJ571" s="85"/>
      <c r="GK571" s="85"/>
      <c r="GL571" s="85"/>
      <c r="GM571" s="85"/>
      <c r="GN571" s="85"/>
      <c r="GO571" s="85"/>
      <c r="GP571" s="85"/>
      <c r="GQ571" s="85"/>
      <c r="GR571" s="85"/>
      <c r="GS571" s="85"/>
      <c r="GT571" s="85"/>
      <c r="GU571" s="85"/>
      <c r="GV571" s="85"/>
      <c r="GW571" s="85"/>
      <c r="GX571" s="85"/>
      <c r="GY571" s="85"/>
      <c r="GZ571" s="85"/>
      <c r="HA571" s="85"/>
      <c r="HB571" s="85"/>
      <c r="HC571" s="85"/>
      <c r="HD571" s="85"/>
      <c r="HE571" s="85"/>
      <c r="HF571" s="85"/>
      <c r="HG571" s="85"/>
      <c r="HH571" s="85"/>
      <c r="HI571" s="85"/>
      <c r="HJ571" s="85"/>
      <c r="HK571" s="85"/>
      <c r="HL571" s="85"/>
      <c r="HM571" s="85"/>
      <c r="HN571" s="85"/>
      <c r="HO571" s="85"/>
      <c r="HP571" s="85"/>
      <c r="HQ571" s="85"/>
      <c r="HR571" s="85"/>
      <c r="HS571" s="85"/>
      <c r="HT571" s="85"/>
      <c r="HU571" s="85"/>
      <c r="HV571" s="85"/>
      <c r="HW571" s="85"/>
      <c r="HX571" s="85"/>
      <c r="HY571" s="85"/>
      <c r="HZ571" s="85"/>
      <c r="IA571" s="85"/>
      <c r="IB571" s="85"/>
      <c r="IC571" s="85"/>
      <c r="ID571" s="85"/>
      <c r="IE571" s="85"/>
      <c r="IF571" s="85"/>
      <c r="IG571" s="85"/>
      <c r="IH571" s="85"/>
      <c r="II571" s="85"/>
      <c r="IJ571" s="85"/>
      <c r="IK571" s="85"/>
      <c r="IL571" s="85"/>
      <c r="IM571" s="85"/>
      <c r="IN571" s="85"/>
      <c r="IO571" s="85"/>
      <c r="IP571" s="85"/>
      <c r="IQ571" s="85"/>
      <c r="IR571" s="85"/>
      <c r="IS571" s="85"/>
      <c r="IT571" s="85"/>
    </row>
    <row r="572" spans="1:254" s="2" customFormat="1" ht="75" x14ac:dyDescent="0.25">
      <c r="A572" s="6">
        <v>2</v>
      </c>
      <c r="B572" s="106" t="s">
        <v>3798</v>
      </c>
      <c r="C572" s="14" t="s">
        <v>2584</v>
      </c>
      <c r="D572" s="14" t="s">
        <v>2502</v>
      </c>
      <c r="E572" s="6">
        <v>572</v>
      </c>
      <c r="F572" s="12" t="s">
        <v>2787</v>
      </c>
      <c r="G572" s="15" t="s">
        <v>2788</v>
      </c>
      <c r="H572" s="54">
        <v>6391.19</v>
      </c>
      <c r="I572" s="54" t="s">
        <v>37</v>
      </c>
      <c r="J572" s="26"/>
      <c r="K572" s="15" t="s">
        <v>2789</v>
      </c>
      <c r="L572" s="26"/>
      <c r="M572" s="26" t="s">
        <v>2790</v>
      </c>
      <c r="N572" s="26"/>
      <c r="O572" s="26" t="s">
        <v>2791</v>
      </c>
      <c r="P572" s="26"/>
      <c r="Q572" s="26"/>
      <c r="R572" s="26"/>
      <c r="S572" s="2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0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  <c r="CM572" s="85"/>
      <c r="CN572" s="85"/>
      <c r="CO572" s="85"/>
      <c r="CP572" s="85"/>
      <c r="CQ572" s="85"/>
      <c r="CR572" s="85"/>
      <c r="CS572" s="85"/>
      <c r="CT572" s="85"/>
      <c r="CU572" s="85"/>
      <c r="CV572" s="85"/>
      <c r="CW572" s="85"/>
      <c r="CX572" s="85"/>
      <c r="CY572" s="85"/>
      <c r="CZ572" s="85"/>
      <c r="DA572" s="85"/>
      <c r="DB572" s="85"/>
      <c r="DC572" s="85"/>
      <c r="DD572" s="85"/>
      <c r="DE572" s="85"/>
      <c r="DF572" s="85"/>
      <c r="DG572" s="85"/>
      <c r="DH572" s="85"/>
      <c r="DI572" s="85"/>
      <c r="DJ572" s="85"/>
      <c r="DK572" s="85"/>
      <c r="DL572" s="85"/>
      <c r="DM572" s="85"/>
      <c r="DN572" s="85"/>
      <c r="DO572" s="85"/>
      <c r="DP572" s="85"/>
      <c r="DQ572" s="85"/>
      <c r="DR572" s="85"/>
      <c r="DS572" s="85"/>
      <c r="DT572" s="85"/>
      <c r="DU572" s="85"/>
      <c r="DV572" s="85"/>
      <c r="DW572" s="85"/>
      <c r="DX572" s="85"/>
      <c r="DY572" s="85"/>
      <c r="DZ572" s="85"/>
      <c r="EA572" s="85"/>
      <c r="EB572" s="85"/>
      <c r="EC572" s="85"/>
      <c r="ED572" s="85"/>
      <c r="EE572" s="85"/>
      <c r="EF572" s="85"/>
      <c r="EG572" s="85"/>
      <c r="EH572" s="85"/>
      <c r="EI572" s="85"/>
      <c r="EJ572" s="85"/>
      <c r="EK572" s="85"/>
      <c r="EL572" s="85"/>
      <c r="EM572" s="85"/>
      <c r="EN572" s="85"/>
      <c r="EO572" s="85"/>
      <c r="EP572" s="85"/>
      <c r="EQ572" s="85"/>
      <c r="ER572" s="85"/>
      <c r="ES572" s="85"/>
      <c r="ET572" s="85"/>
      <c r="EU572" s="85"/>
      <c r="EV572" s="85"/>
      <c r="EW572" s="85"/>
      <c r="EX572" s="85"/>
      <c r="EY572" s="85"/>
      <c r="EZ572" s="85"/>
      <c r="FA572" s="85"/>
      <c r="FB572" s="85"/>
      <c r="FC572" s="85"/>
      <c r="FD572" s="85"/>
      <c r="FE572" s="85"/>
      <c r="FF572" s="85"/>
      <c r="FG572" s="85"/>
      <c r="FH572" s="85"/>
      <c r="FI572" s="85"/>
      <c r="FJ572" s="85"/>
      <c r="FK572" s="85"/>
      <c r="FL572" s="85"/>
      <c r="FM572" s="85"/>
      <c r="FN572" s="85"/>
      <c r="FO572" s="85"/>
      <c r="FP572" s="85"/>
      <c r="FQ572" s="85"/>
      <c r="FR572" s="85"/>
      <c r="FS572" s="85"/>
      <c r="FT572" s="85"/>
      <c r="FU572" s="85"/>
      <c r="FV572" s="85"/>
      <c r="FW572" s="85"/>
      <c r="FX572" s="85"/>
      <c r="FY572" s="85"/>
      <c r="FZ572" s="85"/>
      <c r="GA572" s="85"/>
      <c r="GB572" s="85"/>
      <c r="GC572" s="85"/>
      <c r="GD572" s="85"/>
      <c r="GE572" s="85"/>
      <c r="GF572" s="85"/>
      <c r="GG572" s="85"/>
      <c r="GH572" s="85"/>
      <c r="GI572" s="85"/>
      <c r="GJ572" s="85"/>
      <c r="GK572" s="85"/>
      <c r="GL572" s="85"/>
      <c r="GM572" s="85"/>
      <c r="GN572" s="85"/>
      <c r="GO572" s="85"/>
      <c r="GP572" s="85"/>
      <c r="GQ572" s="85"/>
      <c r="GR572" s="85"/>
      <c r="GS572" s="85"/>
      <c r="GT572" s="85"/>
      <c r="GU572" s="85"/>
      <c r="GV572" s="85"/>
      <c r="GW572" s="85"/>
      <c r="GX572" s="85"/>
      <c r="GY572" s="85"/>
      <c r="GZ572" s="85"/>
      <c r="HA572" s="85"/>
      <c r="HB572" s="85"/>
      <c r="HC572" s="85"/>
      <c r="HD572" s="85"/>
      <c r="HE572" s="85"/>
      <c r="HF572" s="85"/>
      <c r="HG572" s="85"/>
      <c r="HH572" s="85"/>
      <c r="HI572" s="85"/>
      <c r="HJ572" s="85"/>
      <c r="HK572" s="85"/>
      <c r="HL572" s="85"/>
      <c r="HM572" s="85"/>
      <c r="HN572" s="85"/>
      <c r="HO572" s="85"/>
      <c r="HP572" s="85"/>
      <c r="HQ572" s="85"/>
      <c r="HR572" s="85"/>
      <c r="HS572" s="85"/>
      <c r="HT572" s="85"/>
      <c r="HU572" s="85"/>
      <c r="HV572" s="85"/>
      <c r="HW572" s="85"/>
      <c r="HX572" s="85"/>
      <c r="HY572" s="85"/>
      <c r="HZ572" s="85"/>
      <c r="IA572" s="85"/>
      <c r="IB572" s="85"/>
      <c r="IC572" s="85"/>
      <c r="ID572" s="85"/>
      <c r="IE572" s="85"/>
      <c r="IF572" s="85"/>
      <c r="IG572" s="85"/>
      <c r="IH572" s="85"/>
      <c r="II572" s="85"/>
      <c r="IJ572" s="85"/>
      <c r="IK572" s="85"/>
      <c r="IL572" s="85"/>
      <c r="IM572" s="85"/>
      <c r="IN572" s="85"/>
      <c r="IO572" s="85"/>
      <c r="IP572" s="85"/>
      <c r="IQ572" s="85"/>
      <c r="IR572" s="85"/>
      <c r="IS572" s="85"/>
      <c r="IT572" s="85"/>
    </row>
    <row r="573" spans="1:254" s="1" customFormat="1" ht="60" x14ac:dyDescent="0.25">
      <c r="A573" s="6">
        <v>2</v>
      </c>
      <c r="B573" s="106" t="s">
        <v>3798</v>
      </c>
      <c r="C573" s="14" t="s">
        <v>2584</v>
      </c>
      <c r="D573" s="14" t="s">
        <v>2502</v>
      </c>
      <c r="E573" s="6">
        <v>573</v>
      </c>
      <c r="F573" s="12" t="s">
        <v>2792</v>
      </c>
      <c r="G573" s="15" t="s">
        <v>2793</v>
      </c>
      <c r="H573" s="54">
        <v>2541.56</v>
      </c>
      <c r="I573" s="54" t="s">
        <v>37</v>
      </c>
      <c r="J573" s="16"/>
      <c r="K573" s="15" t="s">
        <v>2794</v>
      </c>
      <c r="L573" s="51">
        <v>632268</v>
      </c>
      <c r="M573" s="26" t="s">
        <v>2795</v>
      </c>
      <c r="N573" s="51">
        <v>1689886</v>
      </c>
      <c r="O573" s="26" t="s">
        <v>2796</v>
      </c>
      <c r="P573" s="51">
        <v>2417178</v>
      </c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98"/>
      <c r="AN573" s="178"/>
      <c r="AO573" s="178"/>
      <c r="AP573" s="178"/>
      <c r="AQ573" s="178"/>
      <c r="AR573" s="178"/>
      <c r="AS573" s="178"/>
      <c r="AT573" s="178"/>
      <c r="AU573" s="178"/>
      <c r="AV573" s="178"/>
      <c r="AW573" s="178"/>
      <c r="AX573" s="178"/>
      <c r="AY573" s="178"/>
      <c r="AZ573" s="178"/>
      <c r="BA573" s="178"/>
      <c r="BB573" s="178"/>
      <c r="BC573" s="178"/>
      <c r="BD573" s="178"/>
      <c r="BE573" s="178"/>
      <c r="BF573" s="178"/>
      <c r="BG573" s="178"/>
      <c r="BH573" s="178"/>
      <c r="BI573" s="178"/>
      <c r="BJ573" s="178"/>
      <c r="BK573" s="178"/>
      <c r="BL573" s="178"/>
      <c r="BM573" s="178"/>
      <c r="BN573" s="178"/>
      <c r="BO573" s="178"/>
      <c r="BP573" s="178"/>
      <c r="BQ573" s="178"/>
      <c r="BR573" s="178"/>
      <c r="BS573" s="178"/>
      <c r="BT573" s="178"/>
      <c r="BU573" s="178"/>
      <c r="BV573" s="178"/>
      <c r="BW573" s="178"/>
      <c r="BX573" s="178"/>
      <c r="BY573" s="178"/>
      <c r="BZ573" s="178"/>
      <c r="CA573" s="178"/>
      <c r="CB573" s="178"/>
      <c r="CC573" s="178"/>
      <c r="CD573" s="178"/>
      <c r="CE573" s="178"/>
      <c r="CF573" s="178"/>
      <c r="CG573" s="178"/>
      <c r="CH573" s="178"/>
      <c r="CI573" s="178"/>
      <c r="CJ573" s="178"/>
      <c r="CK573" s="178"/>
      <c r="CL573" s="178"/>
      <c r="CM573" s="178"/>
      <c r="CN573" s="178"/>
      <c r="CO573" s="178"/>
      <c r="CP573" s="178"/>
      <c r="CQ573" s="178"/>
      <c r="CR573" s="178"/>
      <c r="CS573" s="178"/>
      <c r="CT573" s="178"/>
      <c r="CU573" s="178"/>
      <c r="CV573" s="178"/>
      <c r="CW573" s="178"/>
      <c r="CX573" s="178"/>
      <c r="CY573" s="178"/>
      <c r="CZ573" s="178"/>
      <c r="DA573" s="178"/>
      <c r="DB573" s="178"/>
      <c r="DC573" s="178"/>
      <c r="DD573" s="178"/>
      <c r="DE573" s="178"/>
      <c r="DF573" s="178"/>
      <c r="DG573" s="178"/>
      <c r="DH573" s="178"/>
      <c r="DI573" s="178"/>
      <c r="DJ573" s="178"/>
      <c r="DK573" s="178"/>
      <c r="DL573" s="178"/>
      <c r="DM573" s="178"/>
      <c r="DN573" s="178"/>
      <c r="DO573" s="178"/>
      <c r="DP573" s="178"/>
      <c r="DQ573" s="178"/>
      <c r="DR573" s="178"/>
      <c r="DS573" s="178"/>
      <c r="DT573" s="178"/>
      <c r="DU573" s="178"/>
      <c r="DV573" s="178"/>
      <c r="DW573" s="178"/>
      <c r="DX573" s="178"/>
      <c r="DY573" s="178"/>
      <c r="DZ573" s="178"/>
      <c r="EA573" s="178"/>
      <c r="EB573" s="178"/>
      <c r="EC573" s="178"/>
      <c r="ED573" s="178"/>
      <c r="EE573" s="178"/>
      <c r="EF573" s="178"/>
      <c r="EG573" s="178"/>
      <c r="EH573" s="178"/>
      <c r="EI573" s="178"/>
      <c r="EJ573" s="178"/>
      <c r="EK573" s="178"/>
      <c r="EL573" s="178"/>
      <c r="EM573" s="178"/>
      <c r="EN573" s="178"/>
      <c r="EO573" s="178"/>
      <c r="EP573" s="178"/>
      <c r="EQ573" s="178"/>
      <c r="ER573" s="178"/>
      <c r="ES573" s="178"/>
      <c r="ET573" s="178"/>
      <c r="EU573" s="178"/>
      <c r="EV573" s="178"/>
      <c r="EW573" s="178"/>
      <c r="EX573" s="178"/>
      <c r="EY573" s="178"/>
      <c r="EZ573" s="178"/>
      <c r="FA573" s="178"/>
      <c r="FB573" s="178"/>
      <c r="FC573" s="178"/>
      <c r="FD573" s="178"/>
      <c r="FE573" s="178"/>
      <c r="FF573" s="178"/>
      <c r="FG573" s="178"/>
      <c r="FH573" s="178"/>
      <c r="FI573" s="178"/>
      <c r="FJ573" s="178"/>
      <c r="FK573" s="178"/>
      <c r="FL573" s="178"/>
      <c r="FM573" s="178"/>
      <c r="FN573" s="178"/>
      <c r="FO573" s="178"/>
      <c r="FP573" s="178"/>
      <c r="FQ573" s="178"/>
      <c r="FR573" s="178"/>
      <c r="FS573" s="178"/>
      <c r="FT573" s="178"/>
      <c r="FU573" s="178"/>
      <c r="FV573" s="178"/>
      <c r="FW573" s="178"/>
      <c r="FX573" s="178"/>
      <c r="FY573" s="178"/>
      <c r="FZ573" s="178"/>
      <c r="GA573" s="178"/>
      <c r="GB573" s="178"/>
      <c r="GC573" s="178"/>
      <c r="GD573" s="178"/>
      <c r="GE573" s="178"/>
      <c r="GF573" s="178"/>
      <c r="GG573" s="178"/>
      <c r="GH573" s="178"/>
      <c r="GI573" s="178"/>
      <c r="GJ573" s="178"/>
      <c r="GK573" s="178"/>
      <c r="GL573" s="178"/>
      <c r="GM573" s="178"/>
      <c r="GN573" s="178"/>
      <c r="GO573" s="178"/>
      <c r="GP573" s="178"/>
      <c r="GQ573" s="178"/>
      <c r="GR573" s="178"/>
      <c r="GS573" s="178"/>
      <c r="GT573" s="178"/>
      <c r="GU573" s="178"/>
      <c r="GV573" s="178"/>
      <c r="GW573" s="178"/>
      <c r="GX573" s="178"/>
      <c r="GY573" s="178"/>
      <c r="GZ573" s="178"/>
      <c r="HA573" s="178"/>
      <c r="HB573" s="178"/>
      <c r="HC573" s="178"/>
      <c r="HD573" s="178"/>
      <c r="HE573" s="178"/>
      <c r="HF573" s="178"/>
      <c r="HG573" s="178"/>
      <c r="HH573" s="178"/>
      <c r="HI573" s="178"/>
      <c r="HJ573" s="178"/>
      <c r="HK573" s="178"/>
      <c r="HL573" s="178"/>
      <c r="HM573" s="178"/>
      <c r="HN573" s="178"/>
      <c r="HO573" s="178"/>
      <c r="HP573" s="178"/>
      <c r="HQ573" s="178"/>
      <c r="HR573" s="178"/>
      <c r="HS573" s="178"/>
      <c r="HT573" s="178"/>
      <c r="HU573" s="178"/>
      <c r="HV573" s="178"/>
      <c r="HW573" s="178"/>
      <c r="HX573" s="178"/>
      <c r="HY573" s="178"/>
      <c r="HZ573" s="178"/>
      <c r="IA573" s="178"/>
      <c r="IB573" s="178"/>
      <c r="IC573" s="178"/>
      <c r="ID573" s="178"/>
      <c r="IE573" s="178"/>
      <c r="IF573" s="178"/>
      <c r="IG573" s="178"/>
      <c r="IH573" s="178"/>
      <c r="II573" s="178"/>
      <c r="IJ573" s="178"/>
      <c r="IK573" s="178"/>
      <c r="IL573" s="178"/>
      <c r="IM573" s="178"/>
      <c r="IN573" s="178"/>
      <c r="IO573" s="178"/>
      <c r="IP573" s="178"/>
      <c r="IQ573" s="178"/>
      <c r="IR573" s="178"/>
      <c r="IS573" s="178"/>
      <c r="IT573" s="178"/>
    </row>
    <row r="574" spans="1:254" s="1" customFormat="1" ht="45" x14ac:dyDescent="0.25">
      <c r="A574" s="6">
        <v>2</v>
      </c>
      <c r="B574" s="106" t="s">
        <v>3798</v>
      </c>
      <c r="C574" s="14" t="s">
        <v>2584</v>
      </c>
      <c r="D574" s="14" t="s">
        <v>2502</v>
      </c>
      <c r="E574" s="6">
        <v>574</v>
      </c>
      <c r="F574" s="9" t="s">
        <v>2797</v>
      </c>
      <c r="G574" s="15" t="s">
        <v>2798</v>
      </c>
      <c r="H574" s="150">
        <v>14682.02</v>
      </c>
      <c r="I574" s="13" t="s">
        <v>37</v>
      </c>
      <c r="J574" s="16"/>
      <c r="K574" s="15" t="s">
        <v>2799</v>
      </c>
      <c r="L574" s="26"/>
      <c r="M574" s="26" t="s">
        <v>2800</v>
      </c>
      <c r="N574" s="26"/>
      <c r="O574" s="26" t="s">
        <v>2801</v>
      </c>
      <c r="P574" s="26"/>
      <c r="Q574" s="26" t="s">
        <v>2802</v>
      </c>
      <c r="R574" s="26"/>
      <c r="S574" s="26" t="s">
        <v>2803</v>
      </c>
      <c r="T574" s="26"/>
      <c r="U574" s="26" t="s">
        <v>2804</v>
      </c>
      <c r="V574" s="26"/>
      <c r="W574" s="26" t="s">
        <v>2805</v>
      </c>
      <c r="X574" s="26"/>
      <c r="Y574" s="26" t="s">
        <v>2806</v>
      </c>
      <c r="Z574" s="16"/>
      <c r="AA574" s="26" t="s">
        <v>2807</v>
      </c>
      <c r="AB574" s="26"/>
      <c r="AC574" s="26"/>
      <c r="AD574" s="26"/>
      <c r="AE574" s="26" t="s">
        <v>2808</v>
      </c>
      <c r="AF574" s="26"/>
      <c r="AG574" s="26"/>
      <c r="AH574" s="26"/>
      <c r="AI574" s="26"/>
      <c r="AJ574" s="16"/>
      <c r="AK574" s="16"/>
      <c r="AL574" s="16"/>
      <c r="AM574" s="98"/>
      <c r="AN574" s="178"/>
      <c r="AO574" s="178"/>
      <c r="AP574" s="178"/>
      <c r="AQ574" s="178"/>
      <c r="AR574" s="178"/>
      <c r="AS574" s="178"/>
      <c r="AT574" s="178"/>
      <c r="AU574" s="178"/>
      <c r="AV574" s="178"/>
      <c r="AW574" s="178"/>
      <c r="AX574" s="178"/>
      <c r="AY574" s="178"/>
      <c r="AZ574" s="178"/>
      <c r="BA574" s="178"/>
      <c r="BB574" s="178"/>
      <c r="BC574" s="178"/>
      <c r="BD574" s="178"/>
      <c r="BE574" s="178"/>
      <c r="BF574" s="178"/>
      <c r="BG574" s="178"/>
      <c r="BH574" s="178"/>
      <c r="BI574" s="178"/>
      <c r="BJ574" s="178"/>
      <c r="BK574" s="178"/>
      <c r="BL574" s="178"/>
      <c r="BM574" s="178"/>
      <c r="BN574" s="178"/>
      <c r="BO574" s="178"/>
      <c r="BP574" s="178"/>
      <c r="BQ574" s="178"/>
      <c r="BR574" s="178"/>
      <c r="BS574" s="178"/>
      <c r="BT574" s="178"/>
      <c r="BU574" s="178"/>
      <c r="BV574" s="178"/>
      <c r="BW574" s="178"/>
      <c r="BX574" s="178"/>
      <c r="BY574" s="178"/>
      <c r="BZ574" s="178"/>
      <c r="CA574" s="178"/>
      <c r="CB574" s="178"/>
      <c r="CC574" s="178"/>
      <c r="CD574" s="178"/>
      <c r="CE574" s="178"/>
      <c r="CF574" s="178"/>
      <c r="CG574" s="178"/>
      <c r="CH574" s="178"/>
      <c r="CI574" s="178"/>
      <c r="CJ574" s="178"/>
      <c r="CK574" s="178"/>
      <c r="CL574" s="178"/>
      <c r="CM574" s="178"/>
      <c r="CN574" s="178"/>
      <c r="CO574" s="178"/>
      <c r="CP574" s="178"/>
      <c r="CQ574" s="178"/>
      <c r="CR574" s="178"/>
      <c r="CS574" s="178"/>
      <c r="CT574" s="178"/>
      <c r="CU574" s="178"/>
      <c r="CV574" s="178"/>
      <c r="CW574" s="178"/>
      <c r="CX574" s="178"/>
      <c r="CY574" s="178"/>
      <c r="CZ574" s="178"/>
      <c r="DA574" s="178"/>
      <c r="DB574" s="178"/>
      <c r="DC574" s="178"/>
      <c r="DD574" s="178"/>
      <c r="DE574" s="178"/>
      <c r="DF574" s="178"/>
      <c r="DG574" s="178"/>
      <c r="DH574" s="178"/>
      <c r="DI574" s="178"/>
      <c r="DJ574" s="178"/>
      <c r="DK574" s="178"/>
      <c r="DL574" s="178"/>
      <c r="DM574" s="178"/>
      <c r="DN574" s="178"/>
      <c r="DO574" s="178"/>
      <c r="DP574" s="178"/>
      <c r="DQ574" s="178"/>
      <c r="DR574" s="178"/>
      <c r="DS574" s="178"/>
      <c r="DT574" s="178"/>
      <c r="DU574" s="178"/>
      <c r="DV574" s="178"/>
      <c r="DW574" s="178"/>
      <c r="DX574" s="178"/>
      <c r="DY574" s="178"/>
      <c r="DZ574" s="178"/>
      <c r="EA574" s="178"/>
      <c r="EB574" s="178"/>
      <c r="EC574" s="178"/>
      <c r="ED574" s="178"/>
      <c r="EE574" s="178"/>
      <c r="EF574" s="178"/>
      <c r="EG574" s="178"/>
      <c r="EH574" s="178"/>
      <c r="EI574" s="178"/>
      <c r="EJ574" s="178"/>
      <c r="EK574" s="178"/>
      <c r="EL574" s="178"/>
      <c r="EM574" s="178"/>
      <c r="EN574" s="178"/>
      <c r="EO574" s="178"/>
      <c r="EP574" s="178"/>
      <c r="EQ574" s="178"/>
      <c r="ER574" s="178"/>
      <c r="ES574" s="178"/>
      <c r="ET574" s="178"/>
      <c r="EU574" s="178"/>
      <c r="EV574" s="178"/>
      <c r="EW574" s="178"/>
      <c r="EX574" s="178"/>
      <c r="EY574" s="178"/>
      <c r="EZ574" s="178"/>
      <c r="FA574" s="178"/>
      <c r="FB574" s="178"/>
      <c r="FC574" s="178"/>
      <c r="FD574" s="178"/>
      <c r="FE574" s="178"/>
      <c r="FF574" s="178"/>
      <c r="FG574" s="178"/>
      <c r="FH574" s="178"/>
      <c r="FI574" s="178"/>
      <c r="FJ574" s="178"/>
      <c r="FK574" s="178"/>
      <c r="FL574" s="178"/>
      <c r="FM574" s="178"/>
      <c r="FN574" s="178"/>
      <c r="FO574" s="178"/>
      <c r="FP574" s="178"/>
      <c r="FQ574" s="178"/>
      <c r="FR574" s="178"/>
      <c r="FS574" s="178"/>
      <c r="FT574" s="178"/>
      <c r="FU574" s="178"/>
      <c r="FV574" s="178"/>
      <c r="FW574" s="178"/>
      <c r="FX574" s="178"/>
      <c r="FY574" s="178"/>
      <c r="FZ574" s="178"/>
      <c r="GA574" s="178"/>
      <c r="GB574" s="178"/>
      <c r="GC574" s="178"/>
      <c r="GD574" s="178"/>
      <c r="GE574" s="178"/>
      <c r="GF574" s="178"/>
      <c r="GG574" s="178"/>
      <c r="GH574" s="178"/>
      <c r="GI574" s="178"/>
      <c r="GJ574" s="178"/>
      <c r="GK574" s="178"/>
      <c r="GL574" s="178"/>
      <c r="GM574" s="178"/>
      <c r="GN574" s="178"/>
      <c r="GO574" s="178"/>
      <c r="GP574" s="178"/>
      <c r="GQ574" s="178"/>
      <c r="GR574" s="178"/>
      <c r="GS574" s="178"/>
      <c r="GT574" s="178"/>
      <c r="GU574" s="178"/>
      <c r="GV574" s="178"/>
      <c r="GW574" s="178"/>
      <c r="GX574" s="178"/>
      <c r="GY574" s="178"/>
      <c r="GZ574" s="178"/>
      <c r="HA574" s="178"/>
      <c r="HB574" s="178"/>
      <c r="HC574" s="178"/>
      <c r="HD574" s="178"/>
      <c r="HE574" s="178"/>
      <c r="HF574" s="178"/>
      <c r="HG574" s="178"/>
      <c r="HH574" s="178"/>
      <c r="HI574" s="178"/>
      <c r="HJ574" s="178"/>
      <c r="HK574" s="178"/>
      <c r="HL574" s="178"/>
      <c r="HM574" s="178"/>
      <c r="HN574" s="178"/>
      <c r="HO574" s="178"/>
      <c r="HP574" s="178"/>
      <c r="HQ574" s="178"/>
      <c r="HR574" s="178"/>
      <c r="HS574" s="178"/>
      <c r="HT574" s="178"/>
      <c r="HU574" s="178"/>
      <c r="HV574" s="178"/>
      <c r="HW574" s="178"/>
      <c r="HX574" s="178"/>
      <c r="HY574" s="178"/>
      <c r="HZ574" s="178"/>
      <c r="IA574" s="178"/>
      <c r="IB574" s="178"/>
      <c r="IC574" s="178"/>
      <c r="ID574" s="178"/>
      <c r="IE574" s="178"/>
      <c r="IF574" s="178"/>
      <c r="IG574" s="178"/>
      <c r="IH574" s="178"/>
      <c r="II574" s="178"/>
      <c r="IJ574" s="178"/>
      <c r="IK574" s="178"/>
      <c r="IL574" s="178"/>
      <c r="IM574" s="178"/>
      <c r="IN574" s="178"/>
      <c r="IO574" s="178"/>
      <c r="IP574" s="178"/>
      <c r="IQ574" s="178"/>
      <c r="IR574" s="178"/>
      <c r="IS574" s="178"/>
      <c r="IT574" s="178"/>
    </row>
    <row r="575" spans="1:254" s="1" customFormat="1" ht="51" x14ac:dyDescent="0.25">
      <c r="A575" s="6">
        <v>2</v>
      </c>
      <c r="B575" s="106" t="s">
        <v>3798</v>
      </c>
      <c r="C575" s="16" t="s">
        <v>3860</v>
      </c>
      <c r="D575" s="83" t="s">
        <v>2502</v>
      </c>
      <c r="E575" s="6">
        <v>575</v>
      </c>
      <c r="F575" s="9" t="s">
        <v>3861</v>
      </c>
      <c r="G575" s="182" t="s">
        <v>3862</v>
      </c>
      <c r="H575" s="81">
        <v>889.95</v>
      </c>
      <c r="I575" s="81" t="s">
        <v>37</v>
      </c>
      <c r="J575" s="84"/>
      <c r="K575" s="143" t="s">
        <v>3863</v>
      </c>
      <c r="L575" s="84">
        <v>6524376</v>
      </c>
      <c r="M575" s="143" t="s">
        <v>3864</v>
      </c>
      <c r="N575" s="84">
        <v>2546676</v>
      </c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84"/>
      <c r="AK575" s="84"/>
      <c r="AL575" s="84"/>
      <c r="AM575" s="84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  <c r="FF575" s="32"/>
      <c r="FG575" s="32"/>
      <c r="FH575" s="32"/>
      <c r="FI575" s="32"/>
      <c r="FJ575" s="32"/>
      <c r="FK575" s="32"/>
      <c r="FL575" s="32"/>
      <c r="FM575" s="32"/>
      <c r="FN575" s="32"/>
      <c r="FO575" s="32"/>
      <c r="FP575" s="32"/>
      <c r="FQ575" s="32"/>
      <c r="FR575" s="32"/>
      <c r="FS575" s="32"/>
      <c r="FT575" s="32"/>
      <c r="FU575" s="32"/>
      <c r="FV575" s="32"/>
      <c r="FW575" s="32"/>
      <c r="FX575" s="32"/>
      <c r="FY575" s="32"/>
      <c r="FZ575" s="32"/>
      <c r="GA575" s="32"/>
      <c r="GB575" s="32"/>
      <c r="GC575" s="32"/>
      <c r="GD575" s="32"/>
      <c r="GE575" s="32"/>
      <c r="GF575" s="32"/>
      <c r="GG575" s="32"/>
      <c r="GH575" s="32"/>
      <c r="GI575" s="32"/>
      <c r="GJ575" s="32"/>
      <c r="GK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</row>
    <row r="576" spans="1:254" s="1" customFormat="1" ht="90" x14ac:dyDescent="0.25">
      <c r="A576" s="6">
        <v>2</v>
      </c>
      <c r="B576" s="106" t="s">
        <v>3798</v>
      </c>
      <c r="C576" s="14" t="s">
        <v>2584</v>
      </c>
      <c r="D576" s="14" t="s">
        <v>2502</v>
      </c>
      <c r="E576" s="6">
        <v>576</v>
      </c>
      <c r="F576" s="12" t="s">
        <v>2809</v>
      </c>
      <c r="G576" s="15" t="s">
        <v>2810</v>
      </c>
      <c r="H576" s="54">
        <v>307.13</v>
      </c>
      <c r="I576" s="54" t="s">
        <v>37</v>
      </c>
      <c r="J576" s="26"/>
      <c r="K576" s="15" t="s">
        <v>2811</v>
      </c>
      <c r="L576" s="26"/>
      <c r="M576" s="26" t="s">
        <v>2812</v>
      </c>
      <c r="N576" s="26"/>
      <c r="O576" s="26" t="s">
        <v>2813</v>
      </c>
      <c r="P576" s="26"/>
      <c r="Q576" s="26"/>
      <c r="R576" s="26"/>
      <c r="S576" s="2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98"/>
      <c r="AN576" s="178"/>
      <c r="AO576" s="178"/>
      <c r="AP576" s="178"/>
      <c r="AQ576" s="178"/>
      <c r="AR576" s="178"/>
      <c r="AS576" s="178"/>
      <c r="AT576" s="178"/>
      <c r="AU576" s="178"/>
      <c r="AV576" s="178"/>
      <c r="AW576" s="178"/>
      <c r="AX576" s="178"/>
      <c r="AY576" s="178"/>
      <c r="AZ576" s="178"/>
      <c r="BA576" s="178"/>
      <c r="BB576" s="178"/>
      <c r="BC576" s="178"/>
      <c r="BD576" s="178"/>
      <c r="BE576" s="178"/>
      <c r="BF576" s="178"/>
      <c r="BG576" s="178"/>
      <c r="BH576" s="178"/>
      <c r="BI576" s="178"/>
      <c r="BJ576" s="178"/>
      <c r="BK576" s="178"/>
      <c r="BL576" s="178"/>
      <c r="BM576" s="178"/>
      <c r="BN576" s="178"/>
      <c r="BO576" s="178"/>
      <c r="BP576" s="178"/>
      <c r="BQ576" s="178"/>
      <c r="BR576" s="178"/>
      <c r="BS576" s="178"/>
      <c r="BT576" s="178"/>
      <c r="BU576" s="178"/>
      <c r="BV576" s="178"/>
      <c r="BW576" s="178"/>
      <c r="BX576" s="178"/>
      <c r="BY576" s="178"/>
      <c r="BZ576" s="178"/>
      <c r="CA576" s="178"/>
      <c r="CB576" s="178"/>
      <c r="CC576" s="178"/>
      <c r="CD576" s="178"/>
      <c r="CE576" s="178"/>
      <c r="CF576" s="178"/>
      <c r="CG576" s="178"/>
      <c r="CH576" s="178"/>
      <c r="CI576" s="178"/>
      <c r="CJ576" s="178"/>
      <c r="CK576" s="178"/>
      <c r="CL576" s="178"/>
      <c r="CM576" s="178"/>
      <c r="CN576" s="178"/>
      <c r="CO576" s="178"/>
      <c r="CP576" s="178"/>
      <c r="CQ576" s="178"/>
      <c r="CR576" s="178"/>
      <c r="CS576" s="178"/>
      <c r="CT576" s="178"/>
      <c r="CU576" s="178"/>
      <c r="CV576" s="178"/>
      <c r="CW576" s="178"/>
      <c r="CX576" s="178"/>
      <c r="CY576" s="178"/>
      <c r="CZ576" s="178"/>
      <c r="DA576" s="178"/>
      <c r="DB576" s="178"/>
      <c r="DC576" s="178"/>
      <c r="DD576" s="178"/>
      <c r="DE576" s="178"/>
      <c r="DF576" s="178"/>
      <c r="DG576" s="178"/>
      <c r="DH576" s="178"/>
      <c r="DI576" s="178"/>
      <c r="DJ576" s="178"/>
      <c r="DK576" s="178"/>
      <c r="DL576" s="178"/>
      <c r="DM576" s="178"/>
      <c r="DN576" s="178"/>
      <c r="DO576" s="178"/>
      <c r="DP576" s="178"/>
      <c r="DQ576" s="178"/>
      <c r="DR576" s="178"/>
      <c r="DS576" s="178"/>
      <c r="DT576" s="178"/>
      <c r="DU576" s="178"/>
      <c r="DV576" s="178"/>
      <c r="DW576" s="178"/>
      <c r="DX576" s="178"/>
      <c r="DY576" s="178"/>
      <c r="DZ576" s="178"/>
      <c r="EA576" s="178"/>
      <c r="EB576" s="178"/>
      <c r="EC576" s="178"/>
      <c r="ED576" s="178"/>
      <c r="EE576" s="178"/>
      <c r="EF576" s="178"/>
      <c r="EG576" s="178"/>
      <c r="EH576" s="178"/>
      <c r="EI576" s="178"/>
      <c r="EJ576" s="178"/>
      <c r="EK576" s="178"/>
      <c r="EL576" s="178"/>
      <c r="EM576" s="178"/>
      <c r="EN576" s="178"/>
      <c r="EO576" s="178"/>
      <c r="EP576" s="178"/>
      <c r="EQ576" s="178"/>
      <c r="ER576" s="178"/>
      <c r="ES576" s="178"/>
      <c r="ET576" s="178"/>
      <c r="EU576" s="178"/>
      <c r="EV576" s="178"/>
      <c r="EW576" s="178"/>
      <c r="EX576" s="178"/>
      <c r="EY576" s="178"/>
      <c r="EZ576" s="178"/>
      <c r="FA576" s="178"/>
      <c r="FB576" s="178"/>
      <c r="FC576" s="178"/>
      <c r="FD576" s="178"/>
      <c r="FE576" s="178"/>
      <c r="FF576" s="178"/>
      <c r="FG576" s="178"/>
      <c r="FH576" s="178"/>
      <c r="FI576" s="178"/>
      <c r="FJ576" s="178"/>
      <c r="FK576" s="178"/>
      <c r="FL576" s="178"/>
      <c r="FM576" s="178"/>
      <c r="FN576" s="178"/>
      <c r="FO576" s="178"/>
      <c r="FP576" s="178"/>
      <c r="FQ576" s="178"/>
      <c r="FR576" s="178"/>
      <c r="FS576" s="178"/>
      <c r="FT576" s="178"/>
      <c r="FU576" s="178"/>
      <c r="FV576" s="178"/>
      <c r="FW576" s="178"/>
      <c r="FX576" s="178"/>
      <c r="FY576" s="178"/>
      <c r="FZ576" s="178"/>
      <c r="GA576" s="178"/>
      <c r="GB576" s="178"/>
      <c r="GC576" s="178"/>
      <c r="GD576" s="178"/>
      <c r="GE576" s="178"/>
      <c r="GF576" s="178"/>
      <c r="GG576" s="178"/>
      <c r="GH576" s="178"/>
      <c r="GI576" s="178"/>
      <c r="GJ576" s="178"/>
      <c r="GK576" s="178"/>
      <c r="GL576" s="178"/>
      <c r="GM576" s="178"/>
      <c r="GN576" s="178"/>
      <c r="GO576" s="178"/>
      <c r="GP576" s="178"/>
      <c r="GQ576" s="178"/>
      <c r="GR576" s="178"/>
      <c r="GS576" s="178"/>
      <c r="GT576" s="178"/>
      <c r="GU576" s="178"/>
      <c r="GV576" s="178"/>
      <c r="GW576" s="178"/>
      <c r="GX576" s="178"/>
      <c r="GY576" s="178"/>
      <c r="GZ576" s="178"/>
      <c r="HA576" s="178"/>
      <c r="HB576" s="178"/>
      <c r="HC576" s="178"/>
      <c r="HD576" s="178"/>
      <c r="HE576" s="178"/>
      <c r="HF576" s="178"/>
      <c r="HG576" s="178"/>
      <c r="HH576" s="178"/>
      <c r="HI576" s="178"/>
      <c r="HJ576" s="178"/>
      <c r="HK576" s="178"/>
      <c r="HL576" s="178"/>
      <c r="HM576" s="178"/>
      <c r="HN576" s="178"/>
      <c r="HO576" s="178"/>
      <c r="HP576" s="178"/>
      <c r="HQ576" s="178"/>
      <c r="HR576" s="178"/>
      <c r="HS576" s="178"/>
      <c r="HT576" s="178"/>
      <c r="HU576" s="178"/>
      <c r="HV576" s="178"/>
      <c r="HW576" s="178"/>
      <c r="HX576" s="178"/>
      <c r="HY576" s="178"/>
      <c r="HZ576" s="178"/>
      <c r="IA576" s="178"/>
      <c r="IB576" s="178"/>
      <c r="IC576" s="178"/>
      <c r="ID576" s="178"/>
      <c r="IE576" s="178"/>
      <c r="IF576" s="178"/>
      <c r="IG576" s="178"/>
      <c r="IH576" s="178"/>
      <c r="II576" s="178"/>
      <c r="IJ576" s="178"/>
      <c r="IK576" s="178"/>
      <c r="IL576" s="178"/>
      <c r="IM576" s="178"/>
      <c r="IN576" s="178"/>
      <c r="IO576" s="178"/>
      <c r="IP576" s="178"/>
      <c r="IQ576" s="178"/>
      <c r="IR576" s="178"/>
      <c r="IS576" s="178"/>
      <c r="IT576" s="178"/>
    </row>
    <row r="577" spans="1:254" s="1" customFormat="1" ht="45" x14ac:dyDescent="0.25">
      <c r="A577" s="6">
        <v>2</v>
      </c>
      <c r="B577" s="106" t="s">
        <v>3798</v>
      </c>
      <c r="C577" s="15" t="s">
        <v>2621</v>
      </c>
      <c r="D577" s="14" t="s">
        <v>2502</v>
      </c>
      <c r="E577" s="6">
        <v>577</v>
      </c>
      <c r="F577" s="12" t="s">
        <v>2814</v>
      </c>
      <c r="G577" s="15" t="s">
        <v>2815</v>
      </c>
      <c r="H577" s="166">
        <v>930.58004000000005</v>
      </c>
      <c r="I577" s="86" t="s">
        <v>37</v>
      </c>
      <c r="J577" s="16"/>
      <c r="K577" s="15" t="s">
        <v>2816</v>
      </c>
      <c r="L577" s="56"/>
      <c r="M577" s="56" t="s">
        <v>2817</v>
      </c>
      <c r="N577" s="56"/>
      <c r="O577" s="56" t="s">
        <v>2818</v>
      </c>
      <c r="P577" s="56"/>
      <c r="Q577" s="56" t="s">
        <v>2819</v>
      </c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80"/>
      <c r="AN577" s="178"/>
      <c r="AO577" s="178"/>
      <c r="AP577" s="178"/>
      <c r="AQ577" s="178"/>
      <c r="AR577" s="178"/>
      <c r="AS577" s="178"/>
      <c r="AT577" s="178"/>
      <c r="AU577" s="178"/>
      <c r="AV577" s="178"/>
      <c r="AW577" s="178"/>
      <c r="AX577" s="178"/>
      <c r="AY577" s="178"/>
      <c r="AZ577" s="178"/>
      <c r="BA577" s="178"/>
      <c r="BB577" s="178"/>
      <c r="BC577" s="178"/>
      <c r="BD577" s="178"/>
      <c r="BE577" s="178"/>
      <c r="BF577" s="178"/>
      <c r="BG577" s="178"/>
      <c r="BH577" s="178"/>
      <c r="BI577" s="178"/>
      <c r="BJ577" s="178"/>
      <c r="BK577" s="178"/>
      <c r="BL577" s="178"/>
      <c r="BM577" s="178"/>
      <c r="BN577" s="178"/>
      <c r="BO577" s="178"/>
      <c r="BP577" s="178"/>
      <c r="BQ577" s="178"/>
      <c r="BR577" s="178"/>
      <c r="BS577" s="178"/>
      <c r="BT577" s="178"/>
      <c r="BU577" s="178"/>
      <c r="BV577" s="178"/>
      <c r="BW577" s="178"/>
      <c r="BX577" s="178"/>
      <c r="BY577" s="178"/>
      <c r="BZ577" s="178"/>
      <c r="CA577" s="178"/>
      <c r="CB577" s="178"/>
      <c r="CC577" s="178"/>
      <c r="CD577" s="178"/>
      <c r="CE577" s="178"/>
      <c r="CF577" s="178"/>
      <c r="CG577" s="178"/>
      <c r="CH577" s="178"/>
      <c r="CI577" s="178"/>
      <c r="CJ577" s="178"/>
      <c r="CK577" s="178"/>
      <c r="CL577" s="178"/>
      <c r="CM577" s="178"/>
      <c r="CN577" s="178"/>
      <c r="CO577" s="178"/>
      <c r="CP577" s="178"/>
      <c r="CQ577" s="178"/>
      <c r="CR577" s="178"/>
      <c r="CS577" s="178"/>
      <c r="CT577" s="178"/>
      <c r="CU577" s="178"/>
      <c r="CV577" s="178"/>
      <c r="CW577" s="178"/>
      <c r="CX577" s="178"/>
      <c r="CY577" s="178"/>
      <c r="CZ577" s="178"/>
      <c r="DA577" s="178"/>
      <c r="DB577" s="178"/>
      <c r="DC577" s="178"/>
      <c r="DD577" s="178"/>
      <c r="DE577" s="178"/>
      <c r="DF577" s="178"/>
      <c r="DG577" s="178"/>
      <c r="DH577" s="178"/>
      <c r="DI577" s="178"/>
      <c r="DJ577" s="178"/>
      <c r="DK577" s="178"/>
      <c r="DL577" s="178"/>
      <c r="DM577" s="178"/>
      <c r="DN577" s="178"/>
      <c r="DO577" s="178"/>
      <c r="DP577" s="178"/>
      <c r="DQ577" s="178"/>
      <c r="DR577" s="178"/>
      <c r="DS577" s="178"/>
      <c r="DT577" s="178"/>
      <c r="DU577" s="178"/>
      <c r="DV577" s="178"/>
      <c r="DW577" s="178"/>
      <c r="DX577" s="178"/>
      <c r="DY577" s="178"/>
      <c r="DZ577" s="178"/>
      <c r="EA577" s="178"/>
      <c r="EB577" s="178"/>
      <c r="EC577" s="178"/>
      <c r="ED577" s="178"/>
      <c r="EE577" s="178"/>
      <c r="EF577" s="178"/>
      <c r="EG577" s="178"/>
      <c r="EH577" s="178"/>
      <c r="EI577" s="178"/>
      <c r="EJ577" s="178"/>
      <c r="EK577" s="178"/>
      <c r="EL577" s="178"/>
      <c r="EM577" s="178"/>
      <c r="EN577" s="178"/>
      <c r="EO577" s="178"/>
      <c r="EP577" s="178"/>
      <c r="EQ577" s="178"/>
      <c r="ER577" s="178"/>
      <c r="ES577" s="178"/>
      <c r="ET577" s="178"/>
      <c r="EU577" s="178"/>
      <c r="EV577" s="178"/>
      <c r="EW577" s="178"/>
      <c r="EX577" s="178"/>
      <c r="EY577" s="178"/>
      <c r="EZ577" s="178"/>
      <c r="FA577" s="178"/>
      <c r="FB577" s="178"/>
      <c r="FC577" s="178"/>
      <c r="FD577" s="178"/>
      <c r="FE577" s="178"/>
      <c r="FF577" s="178"/>
      <c r="FG577" s="178"/>
      <c r="FH577" s="178"/>
      <c r="FI577" s="178"/>
      <c r="FJ577" s="178"/>
      <c r="FK577" s="178"/>
      <c r="FL577" s="178"/>
      <c r="FM577" s="178"/>
      <c r="FN577" s="178"/>
      <c r="FO577" s="178"/>
      <c r="FP577" s="178"/>
      <c r="FQ577" s="178"/>
      <c r="FR577" s="178"/>
      <c r="FS577" s="178"/>
      <c r="FT577" s="178"/>
      <c r="FU577" s="178"/>
      <c r="FV577" s="178"/>
      <c r="FW577" s="178"/>
      <c r="FX577" s="178"/>
      <c r="FY577" s="178"/>
      <c r="FZ577" s="178"/>
      <c r="GA577" s="178"/>
      <c r="GB577" s="178"/>
      <c r="GC577" s="178"/>
      <c r="GD577" s="178"/>
      <c r="GE577" s="178"/>
      <c r="GF577" s="178"/>
      <c r="GG577" s="178"/>
      <c r="GH577" s="178"/>
      <c r="GI577" s="178"/>
      <c r="GJ577" s="178"/>
      <c r="GK577" s="178"/>
      <c r="GL577" s="178"/>
      <c r="GM577" s="178"/>
      <c r="GN577" s="178"/>
      <c r="GO577" s="178"/>
      <c r="GP577" s="178"/>
      <c r="GQ577" s="178"/>
      <c r="GR577" s="178"/>
      <c r="GS577" s="178"/>
      <c r="GT577" s="178"/>
      <c r="GU577" s="178"/>
      <c r="GV577" s="178"/>
      <c r="GW577" s="178"/>
      <c r="GX577" s="178"/>
      <c r="GY577" s="178"/>
      <c r="GZ577" s="178"/>
      <c r="HA577" s="178"/>
      <c r="HB577" s="178"/>
      <c r="HC577" s="178"/>
      <c r="HD577" s="178"/>
      <c r="HE577" s="178"/>
      <c r="HF577" s="178"/>
      <c r="HG577" s="178"/>
      <c r="HH577" s="178"/>
      <c r="HI577" s="178"/>
      <c r="HJ577" s="178"/>
      <c r="HK577" s="178"/>
      <c r="HL577" s="178"/>
      <c r="HM577" s="178"/>
      <c r="HN577" s="178"/>
      <c r="HO577" s="178"/>
      <c r="HP577" s="178"/>
      <c r="HQ577" s="178"/>
      <c r="HR577" s="178"/>
      <c r="HS577" s="178"/>
      <c r="HT577" s="178"/>
      <c r="HU577" s="178"/>
      <c r="HV577" s="178"/>
      <c r="HW577" s="178"/>
      <c r="HX577" s="178"/>
      <c r="HY577" s="178"/>
      <c r="HZ577" s="178"/>
      <c r="IA577" s="178"/>
      <c r="IB577" s="178"/>
      <c r="IC577" s="178"/>
      <c r="ID577" s="178"/>
      <c r="IE577" s="178"/>
      <c r="IF577" s="178"/>
      <c r="IG577" s="178"/>
      <c r="IH577" s="178"/>
      <c r="II577" s="178"/>
      <c r="IJ577" s="178"/>
      <c r="IK577" s="178"/>
      <c r="IL577" s="178"/>
      <c r="IM577" s="178"/>
      <c r="IN577" s="178"/>
      <c r="IO577" s="178"/>
      <c r="IP577" s="178"/>
      <c r="IQ577" s="178"/>
      <c r="IR577" s="178"/>
      <c r="IS577" s="178"/>
      <c r="IT577" s="178"/>
    </row>
    <row r="578" spans="1:254" s="1" customFormat="1" ht="77.25" x14ac:dyDescent="0.25">
      <c r="A578" s="6">
        <v>2</v>
      </c>
      <c r="B578" s="106" t="s">
        <v>3798</v>
      </c>
      <c r="C578" s="14" t="s">
        <v>2584</v>
      </c>
      <c r="D578" s="14" t="s">
        <v>2502</v>
      </c>
      <c r="E578" s="6">
        <v>578</v>
      </c>
      <c r="F578" s="12" t="s">
        <v>2820</v>
      </c>
      <c r="G578" s="15" t="s">
        <v>3773</v>
      </c>
      <c r="H578" s="54">
        <v>205.07</v>
      </c>
      <c r="I578" s="54" t="s">
        <v>37</v>
      </c>
      <c r="J578" s="26"/>
      <c r="K578" s="8" t="s">
        <v>2737</v>
      </c>
      <c r="L578" s="12"/>
      <c r="M578" s="12" t="s">
        <v>2738</v>
      </c>
      <c r="N578" s="12"/>
      <c r="O578" s="12"/>
      <c r="P578" s="12"/>
      <c r="Q578" s="12"/>
      <c r="R578" s="12"/>
      <c r="S578" s="12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88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  <c r="CW578" s="30"/>
      <c r="CX578" s="30"/>
      <c r="CY578" s="30"/>
      <c r="CZ578" s="30"/>
      <c r="DA578" s="30"/>
      <c r="DB578" s="30"/>
      <c r="DC578" s="30"/>
      <c r="DD578" s="30"/>
      <c r="DE578" s="30"/>
      <c r="DF578" s="30"/>
      <c r="DG578" s="30"/>
      <c r="DH578" s="30"/>
      <c r="DI578" s="30"/>
      <c r="DJ578" s="30"/>
      <c r="DK578" s="30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</row>
    <row r="579" spans="1:254" s="1" customFormat="1" ht="45" x14ac:dyDescent="0.25">
      <c r="A579" s="6">
        <v>2</v>
      </c>
      <c r="B579" s="106" t="s">
        <v>3798</v>
      </c>
      <c r="C579" s="14" t="s">
        <v>2584</v>
      </c>
      <c r="D579" s="14" t="s">
        <v>2502</v>
      </c>
      <c r="E579" s="6">
        <v>579</v>
      </c>
      <c r="F579" s="12" t="s">
        <v>2821</v>
      </c>
      <c r="G579" s="15" t="s">
        <v>2822</v>
      </c>
      <c r="H579" s="54">
        <v>1624.97</v>
      </c>
      <c r="I579" s="54" t="s">
        <v>37</v>
      </c>
      <c r="J579" s="26"/>
      <c r="K579" s="15" t="s">
        <v>2823</v>
      </c>
      <c r="L579" s="26">
        <v>2904178</v>
      </c>
      <c r="M579" s="26" t="s">
        <v>2824</v>
      </c>
      <c r="N579" s="26">
        <v>1931984</v>
      </c>
      <c r="O579" s="26" t="s">
        <v>2825</v>
      </c>
      <c r="P579" s="26">
        <v>1907667</v>
      </c>
      <c r="Q579" s="26"/>
      <c r="R579" s="26"/>
      <c r="S579" s="2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98"/>
      <c r="AN579" s="96"/>
      <c r="AO579" s="96"/>
      <c r="AP579" s="96"/>
      <c r="AQ579" s="96"/>
      <c r="AR579" s="96"/>
      <c r="AS579" s="96"/>
      <c r="AT579" s="96"/>
      <c r="AU579" s="96"/>
      <c r="AV579" s="96"/>
      <c r="AW579" s="96"/>
      <c r="AX579" s="96"/>
      <c r="AY579" s="96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  <c r="BZ579" s="96"/>
      <c r="CA579" s="96"/>
      <c r="CB579" s="96"/>
      <c r="CC579" s="96"/>
      <c r="CD579" s="96"/>
      <c r="CE579" s="96"/>
      <c r="CF579" s="96"/>
      <c r="CG579" s="96"/>
      <c r="CH579" s="96"/>
      <c r="CI579" s="96"/>
      <c r="CJ579" s="96"/>
      <c r="CK579" s="96"/>
      <c r="CL579" s="96"/>
      <c r="CM579" s="96"/>
      <c r="CN579" s="96"/>
      <c r="CO579" s="96"/>
      <c r="CP579" s="96"/>
      <c r="CQ579" s="96"/>
      <c r="CR579" s="96"/>
      <c r="CS579" s="96"/>
      <c r="CT579" s="96"/>
      <c r="CU579" s="96"/>
      <c r="CV579" s="96"/>
      <c r="CW579" s="96"/>
      <c r="CX579" s="96"/>
      <c r="CY579" s="96"/>
      <c r="CZ579" s="96"/>
      <c r="DA579" s="96"/>
      <c r="DB579" s="96"/>
      <c r="DC579" s="96"/>
      <c r="DD579" s="96"/>
      <c r="DE579" s="96"/>
      <c r="DF579" s="96"/>
      <c r="DG579" s="96"/>
      <c r="DH579" s="96"/>
      <c r="DI579" s="96"/>
      <c r="DJ579" s="96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6"/>
      <c r="DV579" s="96"/>
      <c r="DW579" s="96"/>
      <c r="DX579" s="96"/>
      <c r="DY579" s="96"/>
      <c r="DZ579" s="96"/>
      <c r="EA579" s="96"/>
      <c r="EB579" s="96"/>
      <c r="EC579" s="96"/>
      <c r="ED579" s="96"/>
      <c r="EE579" s="96"/>
      <c r="EF579" s="96"/>
      <c r="EG579" s="96"/>
      <c r="EH579" s="96"/>
      <c r="EI579" s="96"/>
      <c r="EJ579" s="96"/>
      <c r="EK579" s="96"/>
      <c r="EL579" s="96"/>
      <c r="EM579" s="96"/>
      <c r="EN579" s="96"/>
      <c r="EO579" s="96"/>
      <c r="EP579" s="96"/>
      <c r="EQ579" s="96"/>
      <c r="ER579" s="96"/>
      <c r="ES579" s="96"/>
      <c r="ET579" s="96"/>
      <c r="EU579" s="96"/>
      <c r="EV579" s="96"/>
      <c r="EW579" s="96"/>
      <c r="EX579" s="96"/>
      <c r="EY579" s="96"/>
      <c r="EZ579" s="96"/>
      <c r="FA579" s="96"/>
      <c r="FB579" s="96"/>
      <c r="FC579" s="96"/>
      <c r="FD579" s="96"/>
      <c r="FE579" s="96"/>
      <c r="FF579" s="96"/>
      <c r="FG579" s="96"/>
      <c r="FH579" s="96"/>
      <c r="FI579" s="96"/>
      <c r="FJ579" s="96"/>
      <c r="FK579" s="96"/>
      <c r="FL579" s="96"/>
      <c r="FM579" s="96"/>
      <c r="FN579" s="96"/>
      <c r="FO579" s="96"/>
      <c r="FP579" s="96"/>
      <c r="FQ579" s="96"/>
      <c r="FR579" s="96"/>
      <c r="FS579" s="96"/>
      <c r="FT579" s="96"/>
      <c r="FU579" s="96"/>
      <c r="FV579" s="96"/>
      <c r="FW579" s="96"/>
      <c r="FX579" s="96"/>
      <c r="FY579" s="96"/>
      <c r="FZ579" s="96"/>
      <c r="GA579" s="96"/>
      <c r="GB579" s="96"/>
      <c r="GC579" s="96"/>
      <c r="GD579" s="96"/>
      <c r="GE579" s="96"/>
      <c r="GF579" s="96"/>
      <c r="GG579" s="96"/>
      <c r="GH579" s="96"/>
      <c r="GI579" s="96"/>
      <c r="GJ579" s="96"/>
      <c r="GK579" s="96"/>
      <c r="GL579" s="96"/>
      <c r="GM579" s="96"/>
      <c r="GN579" s="96"/>
      <c r="GO579" s="96"/>
      <c r="GP579" s="96"/>
      <c r="GQ579" s="96"/>
      <c r="GR579" s="96"/>
      <c r="GS579" s="96"/>
      <c r="GT579" s="96"/>
      <c r="GU579" s="96"/>
      <c r="GV579" s="96"/>
      <c r="GW579" s="96"/>
      <c r="GX579" s="96"/>
      <c r="GY579" s="96"/>
      <c r="GZ579" s="96"/>
      <c r="HA579" s="96"/>
      <c r="HB579" s="96"/>
      <c r="HC579" s="96"/>
      <c r="HD579" s="96"/>
      <c r="HE579" s="96"/>
      <c r="HF579" s="96"/>
      <c r="HG579" s="96"/>
      <c r="HH579" s="96"/>
      <c r="HI579" s="96"/>
      <c r="HJ579" s="96"/>
      <c r="HK579" s="96"/>
      <c r="HL579" s="96"/>
      <c r="HM579" s="96"/>
      <c r="HN579" s="96"/>
      <c r="HO579" s="96"/>
      <c r="HP579" s="96"/>
      <c r="HQ579" s="96"/>
      <c r="HR579" s="96"/>
      <c r="HS579" s="96"/>
      <c r="HT579" s="96"/>
      <c r="HU579" s="96"/>
      <c r="HV579" s="96"/>
      <c r="HW579" s="96"/>
      <c r="HX579" s="96"/>
      <c r="HY579" s="96"/>
      <c r="HZ579" s="96"/>
      <c r="IA579" s="96"/>
      <c r="IB579" s="96"/>
      <c r="IC579" s="96"/>
      <c r="ID579" s="96"/>
      <c r="IE579" s="96"/>
      <c r="IF579" s="96"/>
      <c r="IG579" s="96"/>
      <c r="IH579" s="96"/>
      <c r="II579" s="96"/>
      <c r="IJ579" s="96"/>
      <c r="IK579" s="96"/>
      <c r="IL579" s="96"/>
      <c r="IM579" s="96"/>
      <c r="IN579" s="96"/>
      <c r="IO579" s="96"/>
      <c r="IP579" s="96"/>
      <c r="IQ579" s="96"/>
      <c r="IR579" s="96"/>
      <c r="IS579" s="96"/>
      <c r="IT579" s="96"/>
    </row>
    <row r="580" spans="1:254" s="1" customFormat="1" ht="45" x14ac:dyDescent="0.25">
      <c r="A580" s="6">
        <v>2</v>
      </c>
      <c r="B580" s="106" t="s">
        <v>3798</v>
      </c>
      <c r="C580" s="14" t="s">
        <v>2584</v>
      </c>
      <c r="D580" s="14" t="s">
        <v>2502</v>
      </c>
      <c r="E580" s="6">
        <v>580</v>
      </c>
      <c r="F580" s="12" t="s">
        <v>3600</v>
      </c>
      <c r="G580" s="15" t="s">
        <v>2668</v>
      </c>
      <c r="H580" s="54">
        <v>928.31</v>
      </c>
      <c r="I580" s="54" t="s">
        <v>37</v>
      </c>
      <c r="J580" s="26"/>
      <c r="K580" s="8" t="s">
        <v>2608</v>
      </c>
      <c r="L580" s="12"/>
      <c r="M580" s="12" t="s">
        <v>2609</v>
      </c>
      <c r="N580" s="12"/>
      <c r="O580" s="12" t="s">
        <v>2610</v>
      </c>
      <c r="P580" s="12"/>
      <c r="Q580" s="12" t="s">
        <v>2611</v>
      </c>
      <c r="R580" s="12"/>
      <c r="S580" s="12" t="s">
        <v>2612</v>
      </c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8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  <c r="AY580" s="58"/>
      <c r="AZ580" s="58"/>
      <c r="BA580" s="58"/>
      <c r="BB580" s="58"/>
      <c r="BC580" s="58"/>
      <c r="BD580" s="58"/>
      <c r="BE580" s="58"/>
      <c r="BF580" s="58"/>
      <c r="BG580" s="58"/>
      <c r="BH580" s="58"/>
      <c r="BI580" s="58"/>
      <c r="BJ580" s="58"/>
      <c r="BK580" s="58"/>
      <c r="BL580" s="58"/>
      <c r="BM580" s="58"/>
      <c r="BN580" s="58"/>
      <c r="BO580" s="58"/>
      <c r="BP580" s="58"/>
      <c r="BQ580" s="58"/>
      <c r="BR580" s="58"/>
      <c r="BS580" s="58"/>
      <c r="BT580" s="58"/>
      <c r="BU580" s="58"/>
      <c r="BV580" s="58"/>
      <c r="BW580" s="58"/>
      <c r="BX580" s="58"/>
      <c r="BY580" s="58"/>
      <c r="BZ580" s="58"/>
      <c r="CA580" s="58"/>
      <c r="CB580" s="58"/>
      <c r="CC580" s="58"/>
      <c r="CD580" s="58"/>
      <c r="CE580" s="58"/>
      <c r="CF580" s="58"/>
      <c r="CG580" s="58"/>
      <c r="CH580" s="58"/>
      <c r="CI580" s="58"/>
      <c r="CJ580" s="58"/>
      <c r="CK580" s="58"/>
      <c r="CL580" s="58"/>
      <c r="CM580" s="58"/>
      <c r="CN580" s="58"/>
      <c r="CO580" s="58"/>
      <c r="CP580" s="58"/>
      <c r="CQ580" s="58"/>
      <c r="CR580" s="58"/>
      <c r="CS580" s="58"/>
      <c r="CT580" s="58"/>
      <c r="CU580" s="58"/>
      <c r="CV580" s="58"/>
      <c r="CW580" s="58"/>
      <c r="CX580" s="58"/>
      <c r="CY580" s="58"/>
      <c r="CZ580" s="58"/>
      <c r="DA580" s="58"/>
      <c r="DB580" s="58"/>
      <c r="DC580" s="58"/>
      <c r="DD580" s="58"/>
      <c r="DE580" s="58"/>
      <c r="DF580" s="58"/>
      <c r="DG580" s="58"/>
      <c r="DH580" s="58"/>
      <c r="DI580" s="58"/>
      <c r="DJ580" s="58"/>
      <c r="DK580" s="58"/>
      <c r="DL580" s="96"/>
      <c r="DM580" s="96"/>
      <c r="DN580" s="96"/>
      <c r="DO580" s="96"/>
      <c r="DP580" s="96"/>
      <c r="DQ580" s="96"/>
      <c r="DR580" s="96"/>
      <c r="DS580" s="96"/>
      <c r="DT580" s="96"/>
      <c r="DU580" s="96"/>
      <c r="DV580" s="96"/>
      <c r="DW580" s="96"/>
      <c r="DX580" s="96"/>
      <c r="DY580" s="96"/>
      <c r="DZ580" s="96"/>
      <c r="EA580" s="96"/>
      <c r="EB580" s="96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96"/>
      <c r="EZ580" s="96"/>
      <c r="FA580" s="96"/>
      <c r="FB580" s="96"/>
      <c r="FC580" s="96"/>
      <c r="FD580" s="96"/>
      <c r="FE580" s="96"/>
      <c r="FF580" s="96"/>
      <c r="FG580" s="96"/>
      <c r="FH580" s="96"/>
      <c r="FI580" s="96"/>
      <c r="FJ580" s="96"/>
      <c r="FK580" s="96"/>
      <c r="FL580" s="96"/>
      <c r="FM580" s="96"/>
      <c r="FN580" s="96"/>
      <c r="FO580" s="96"/>
      <c r="FP580" s="96"/>
      <c r="FQ580" s="96"/>
      <c r="FR580" s="96"/>
      <c r="FS580" s="96"/>
      <c r="FT580" s="96"/>
      <c r="FU580" s="96"/>
      <c r="FV580" s="96"/>
      <c r="FW580" s="96"/>
      <c r="FX580" s="96"/>
      <c r="FY580" s="96"/>
      <c r="FZ580" s="96"/>
      <c r="GA580" s="96"/>
      <c r="GB580" s="96"/>
      <c r="GC580" s="96"/>
      <c r="GD580" s="96"/>
      <c r="GE580" s="96"/>
      <c r="GF580" s="96"/>
      <c r="GG580" s="96"/>
      <c r="GH580" s="96"/>
      <c r="GI580" s="96"/>
      <c r="GJ580" s="96"/>
      <c r="GK580" s="96"/>
      <c r="GL580" s="96"/>
      <c r="GM580" s="96"/>
      <c r="GN580" s="96"/>
      <c r="GO580" s="96"/>
      <c r="GP580" s="96"/>
      <c r="GQ580" s="96"/>
      <c r="GR580" s="96"/>
      <c r="GS580" s="96"/>
      <c r="GT580" s="96"/>
      <c r="GU580" s="96"/>
      <c r="GV580" s="96"/>
      <c r="GW580" s="96"/>
      <c r="GX580" s="96"/>
      <c r="GY580" s="96"/>
      <c r="GZ580" s="96"/>
      <c r="HA580" s="96"/>
      <c r="HB580" s="96"/>
      <c r="HC580" s="96"/>
      <c r="HD580" s="96"/>
      <c r="HE580" s="96"/>
      <c r="HF580" s="96"/>
      <c r="HG580" s="96"/>
      <c r="HH580" s="96"/>
      <c r="HI580" s="96"/>
      <c r="HJ580" s="96"/>
      <c r="HK580" s="96"/>
      <c r="HL580" s="96"/>
      <c r="HM580" s="96"/>
      <c r="HN580" s="96"/>
      <c r="HO580" s="96"/>
      <c r="HP580" s="96"/>
      <c r="HQ580" s="96"/>
      <c r="HR580" s="96"/>
      <c r="HS580" s="96"/>
      <c r="HT580" s="96"/>
      <c r="HU580" s="96"/>
      <c r="HV580" s="96"/>
      <c r="HW580" s="96"/>
      <c r="HX580" s="96"/>
      <c r="HY580" s="96"/>
      <c r="HZ580" s="96"/>
      <c r="IA580" s="96"/>
      <c r="IB580" s="96"/>
      <c r="IC580" s="96"/>
      <c r="ID580" s="96"/>
      <c r="IE580" s="96"/>
      <c r="IF580" s="96"/>
      <c r="IG580" s="96"/>
      <c r="IH580" s="96"/>
      <c r="II580" s="96"/>
      <c r="IJ580" s="96"/>
      <c r="IK580" s="96"/>
      <c r="IL580" s="96"/>
      <c r="IM580" s="96"/>
      <c r="IN580" s="96"/>
      <c r="IO580" s="96"/>
      <c r="IP580" s="96"/>
      <c r="IQ580" s="96"/>
      <c r="IR580" s="96"/>
      <c r="IS580" s="96"/>
      <c r="IT580" s="96"/>
    </row>
    <row r="581" spans="1:254" s="1" customFormat="1" ht="75" x14ac:dyDescent="0.25">
      <c r="A581" s="6">
        <v>2</v>
      </c>
      <c r="B581" s="106" t="s">
        <v>3798</v>
      </c>
      <c r="C581" s="14" t="s">
        <v>2584</v>
      </c>
      <c r="D581" s="14" t="s">
        <v>2502</v>
      </c>
      <c r="E581" s="6">
        <v>581</v>
      </c>
      <c r="F581" s="12" t="s">
        <v>2826</v>
      </c>
      <c r="G581" s="15" t="s">
        <v>2827</v>
      </c>
      <c r="H581" s="54">
        <v>1011.51</v>
      </c>
      <c r="I581" s="54" t="s">
        <v>37</v>
      </c>
      <c r="J581" s="26"/>
      <c r="K581" s="15" t="s">
        <v>2828</v>
      </c>
      <c r="L581" s="26"/>
      <c r="M581" s="26" t="s">
        <v>2829</v>
      </c>
      <c r="N581" s="26"/>
      <c r="O581" s="26"/>
      <c r="P581" s="26"/>
      <c r="Q581" s="26"/>
      <c r="R581" s="26"/>
      <c r="S581" s="2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98"/>
      <c r="AN581" s="96"/>
      <c r="AO581" s="96"/>
      <c r="AP581" s="96"/>
      <c r="AQ581" s="96"/>
      <c r="AR581" s="96"/>
      <c r="AS581" s="96"/>
      <c r="AT581" s="96"/>
      <c r="AU581" s="96"/>
      <c r="AV581" s="96"/>
      <c r="AW581" s="96"/>
      <c r="AX581" s="96"/>
      <c r="AY581" s="96"/>
      <c r="AZ581" s="96"/>
      <c r="BA581" s="96"/>
      <c r="BB581" s="96"/>
      <c r="BC581" s="96"/>
      <c r="BD581" s="96"/>
      <c r="BE581" s="96"/>
      <c r="BF581" s="96"/>
      <c r="BG581" s="96"/>
      <c r="BH581" s="96"/>
      <c r="BI581" s="96"/>
      <c r="BJ581" s="96"/>
      <c r="BK581" s="96"/>
      <c r="BL581" s="96"/>
      <c r="BM581" s="96"/>
      <c r="BN581" s="96"/>
      <c r="BO581" s="96"/>
      <c r="BP581" s="96"/>
      <c r="BQ581" s="96"/>
      <c r="BR581" s="96"/>
      <c r="BS581" s="96"/>
      <c r="BT581" s="96"/>
      <c r="BU581" s="96"/>
      <c r="BV581" s="96"/>
      <c r="BW581" s="96"/>
      <c r="BX581" s="96"/>
      <c r="BY581" s="96"/>
      <c r="BZ581" s="96"/>
      <c r="CA581" s="96"/>
      <c r="CB581" s="96"/>
      <c r="CC581" s="96"/>
      <c r="CD581" s="96"/>
      <c r="CE581" s="96"/>
      <c r="CF581" s="96"/>
      <c r="CG581" s="96"/>
      <c r="CH581" s="96"/>
      <c r="CI581" s="96"/>
      <c r="CJ581" s="96"/>
      <c r="CK581" s="96"/>
      <c r="CL581" s="96"/>
      <c r="CM581" s="96"/>
      <c r="CN581" s="96"/>
      <c r="CO581" s="96"/>
      <c r="CP581" s="96"/>
      <c r="CQ581" s="96"/>
      <c r="CR581" s="96"/>
      <c r="CS581" s="96"/>
      <c r="CT581" s="96"/>
      <c r="CU581" s="96"/>
      <c r="CV581" s="96"/>
      <c r="CW581" s="96"/>
      <c r="CX581" s="96"/>
      <c r="CY581" s="96"/>
      <c r="CZ581" s="96"/>
      <c r="DA581" s="96"/>
      <c r="DB581" s="96"/>
      <c r="DC581" s="96"/>
      <c r="DD581" s="96"/>
      <c r="DE581" s="96"/>
      <c r="DF581" s="96"/>
      <c r="DG581" s="96"/>
      <c r="DH581" s="96"/>
      <c r="DI581" s="96"/>
      <c r="DJ581" s="96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6"/>
      <c r="DV581" s="96"/>
      <c r="DW581" s="96"/>
      <c r="DX581" s="96"/>
      <c r="DY581" s="96"/>
      <c r="DZ581" s="96"/>
      <c r="EA581" s="96"/>
      <c r="EB581" s="96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6"/>
      <c r="FL581" s="96"/>
      <c r="FM581" s="96"/>
      <c r="FN581" s="96"/>
      <c r="FO581" s="96"/>
      <c r="FP581" s="96"/>
      <c r="FQ581" s="96"/>
      <c r="FR581" s="96"/>
      <c r="FS581" s="96"/>
      <c r="FT581" s="96"/>
      <c r="FU581" s="96"/>
      <c r="FV581" s="96"/>
      <c r="FW581" s="96"/>
      <c r="FX581" s="96"/>
      <c r="FY581" s="96"/>
      <c r="FZ581" s="96"/>
      <c r="GA581" s="96"/>
      <c r="GB581" s="96"/>
      <c r="GC581" s="96"/>
      <c r="GD581" s="96"/>
      <c r="GE581" s="96"/>
      <c r="GF581" s="96"/>
      <c r="GG581" s="96"/>
      <c r="GH581" s="96"/>
      <c r="GI581" s="96"/>
      <c r="GJ581" s="96"/>
      <c r="GK581" s="96"/>
      <c r="GL581" s="96"/>
      <c r="GM581" s="96"/>
      <c r="GN581" s="96"/>
      <c r="GO581" s="96"/>
      <c r="GP581" s="96"/>
      <c r="GQ581" s="96"/>
      <c r="GR581" s="96"/>
      <c r="GS581" s="96"/>
      <c r="GT581" s="96"/>
      <c r="GU581" s="96"/>
      <c r="GV581" s="96"/>
      <c r="GW581" s="96"/>
      <c r="GX581" s="96"/>
      <c r="GY581" s="96"/>
      <c r="GZ581" s="96"/>
      <c r="HA581" s="96"/>
      <c r="HB581" s="96"/>
      <c r="HC581" s="96"/>
      <c r="HD581" s="96"/>
      <c r="HE581" s="96"/>
      <c r="HF581" s="96"/>
      <c r="HG581" s="96"/>
      <c r="HH581" s="96"/>
      <c r="HI581" s="96"/>
      <c r="HJ581" s="96"/>
      <c r="HK581" s="96"/>
      <c r="HL581" s="96"/>
      <c r="HM581" s="96"/>
      <c r="HN581" s="96"/>
      <c r="HO581" s="96"/>
      <c r="HP581" s="96"/>
      <c r="HQ581" s="96"/>
      <c r="HR581" s="96"/>
      <c r="HS581" s="96"/>
      <c r="HT581" s="96"/>
      <c r="HU581" s="96"/>
      <c r="HV581" s="96"/>
      <c r="HW581" s="96"/>
      <c r="HX581" s="96"/>
      <c r="HY581" s="96"/>
      <c r="HZ581" s="96"/>
      <c r="IA581" s="96"/>
      <c r="IB581" s="96"/>
      <c r="IC581" s="96"/>
      <c r="ID581" s="96"/>
      <c r="IE581" s="96"/>
      <c r="IF581" s="96"/>
      <c r="IG581" s="96"/>
      <c r="IH581" s="96"/>
      <c r="II581" s="96"/>
      <c r="IJ581" s="96"/>
      <c r="IK581" s="96"/>
      <c r="IL581" s="96"/>
      <c r="IM581" s="96"/>
      <c r="IN581" s="96"/>
      <c r="IO581" s="96"/>
      <c r="IP581" s="96"/>
      <c r="IQ581" s="96"/>
      <c r="IR581" s="96"/>
      <c r="IS581" s="96"/>
      <c r="IT581" s="96"/>
    </row>
    <row r="582" spans="1:254" s="1" customFormat="1" ht="45" x14ac:dyDescent="0.25">
      <c r="A582" s="6">
        <v>5</v>
      </c>
      <c r="B582" s="106" t="s">
        <v>3798</v>
      </c>
      <c r="C582" s="12" t="s">
        <v>2584</v>
      </c>
      <c r="D582" s="10" t="s">
        <v>2502</v>
      </c>
      <c r="E582" s="6">
        <v>582</v>
      </c>
      <c r="F582" s="12" t="s">
        <v>4300</v>
      </c>
      <c r="G582" s="247" t="s">
        <v>4299</v>
      </c>
      <c r="H582" s="249">
        <v>891.11</v>
      </c>
      <c r="I582" s="88" t="s">
        <v>37</v>
      </c>
      <c r="J582" s="88"/>
      <c r="K582" s="80" t="s">
        <v>4298</v>
      </c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  <c r="FF582" s="32"/>
      <c r="FG582" s="32"/>
      <c r="FH582" s="32"/>
      <c r="FI582" s="32"/>
      <c r="FJ582" s="32"/>
      <c r="FK582" s="32"/>
      <c r="FL582" s="32"/>
      <c r="FM582" s="32"/>
      <c r="FN582" s="32"/>
      <c r="FO582" s="32"/>
      <c r="FP582" s="32"/>
      <c r="FQ582" s="32"/>
      <c r="FR582" s="32"/>
      <c r="FS582" s="32"/>
      <c r="FT582" s="32"/>
      <c r="FU582" s="32"/>
      <c r="FV582" s="32"/>
      <c r="FW582" s="32"/>
      <c r="FX582" s="32"/>
      <c r="FY582" s="32"/>
      <c r="FZ582" s="32"/>
      <c r="GA582" s="32"/>
      <c r="GB582" s="32"/>
      <c r="GC582" s="32"/>
      <c r="GD582" s="32"/>
      <c r="GE582" s="32"/>
      <c r="GF582" s="32"/>
      <c r="GG582" s="32"/>
      <c r="GH582" s="32"/>
      <c r="GI582" s="32"/>
      <c r="GJ582" s="32"/>
      <c r="GK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</row>
    <row r="583" spans="1:254" s="1" customFormat="1" ht="75" x14ac:dyDescent="0.25">
      <c r="A583" s="6">
        <v>3</v>
      </c>
      <c r="B583" s="106" t="s">
        <v>3798</v>
      </c>
      <c r="C583" s="39" t="s">
        <v>4334</v>
      </c>
      <c r="D583" s="10" t="s">
        <v>2502</v>
      </c>
      <c r="E583" s="6">
        <v>583</v>
      </c>
      <c r="F583" s="37" t="s">
        <v>4314</v>
      </c>
      <c r="G583" s="98" t="s">
        <v>4313</v>
      </c>
      <c r="H583" s="249">
        <v>4490.43</v>
      </c>
      <c r="I583" s="88" t="s">
        <v>37</v>
      </c>
      <c r="J583" s="88"/>
      <c r="K583" s="88" t="s">
        <v>4312</v>
      </c>
      <c r="L583" s="9">
        <v>186777</v>
      </c>
      <c r="M583" s="88" t="s">
        <v>4311</v>
      </c>
      <c r="N583" s="9">
        <v>2722535</v>
      </c>
      <c r="O583" s="88" t="s">
        <v>4310</v>
      </c>
      <c r="P583" s="9">
        <v>6584899</v>
      </c>
      <c r="Q583" s="9"/>
      <c r="R583" s="9"/>
      <c r="S583" s="9"/>
      <c r="T583" s="9"/>
      <c r="U583" s="9"/>
      <c r="V583" s="9"/>
      <c r="W583" s="9"/>
      <c r="X583" s="9"/>
      <c r="Y583" s="9"/>
      <c r="Z583" s="10"/>
      <c r="AA583" s="10"/>
      <c r="AB583" s="10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60" x14ac:dyDescent="0.2">
      <c r="A584" s="6">
        <v>7</v>
      </c>
      <c r="B584" s="106" t="s">
        <v>3798</v>
      </c>
      <c r="C584" s="120" t="s">
        <v>2879</v>
      </c>
      <c r="D584" s="10" t="s">
        <v>2502</v>
      </c>
      <c r="E584" s="6">
        <v>584</v>
      </c>
      <c r="F584" s="120" t="s">
        <v>4294</v>
      </c>
      <c r="G584" s="232" t="s">
        <v>4293</v>
      </c>
      <c r="H584" s="246">
        <v>2154.64</v>
      </c>
      <c r="I584" s="120" t="s">
        <v>37</v>
      </c>
      <c r="J584" s="37"/>
      <c r="K584" s="120" t="s">
        <v>4292</v>
      </c>
      <c r="L584" s="37">
        <v>497584</v>
      </c>
      <c r="M584" s="120" t="s">
        <v>4291</v>
      </c>
      <c r="N584" s="37">
        <v>497630</v>
      </c>
      <c r="O584" s="120" t="s">
        <v>4290</v>
      </c>
      <c r="P584" s="37">
        <v>497914</v>
      </c>
      <c r="Q584" s="120" t="s">
        <v>4289</v>
      </c>
      <c r="R584" s="37">
        <v>2591218</v>
      </c>
      <c r="S584" s="120" t="s">
        <v>4288</v>
      </c>
      <c r="T584" s="37"/>
      <c r="U584" s="37"/>
      <c r="V584" s="37"/>
      <c r="W584" s="37"/>
      <c r="X584" s="37"/>
      <c r="Y584" s="37"/>
      <c r="Z584" s="37"/>
      <c r="AA584" s="37"/>
      <c r="AB584" s="37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5">
      <c r="A585" s="6">
        <v>2</v>
      </c>
      <c r="B585" s="106" t="s">
        <v>3798</v>
      </c>
      <c r="C585" s="83" t="s">
        <v>2584</v>
      </c>
      <c r="D585" s="102" t="s">
        <v>2502</v>
      </c>
      <c r="E585" s="6">
        <v>585</v>
      </c>
      <c r="F585" s="9" t="s">
        <v>4068</v>
      </c>
      <c r="G585" s="138" t="s">
        <v>4067</v>
      </c>
      <c r="H585" s="221">
        <v>1044.47</v>
      </c>
      <c r="I585" s="81" t="s">
        <v>37</v>
      </c>
      <c r="J585" s="82"/>
      <c r="K585" s="10" t="s">
        <v>4073</v>
      </c>
      <c r="L585" s="10">
        <v>2522003</v>
      </c>
      <c r="M585" s="10" t="s">
        <v>4074</v>
      </c>
      <c r="N585" s="10">
        <v>2535029</v>
      </c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104"/>
      <c r="BE585" s="104"/>
      <c r="BF585" s="104"/>
      <c r="BG585" s="104"/>
      <c r="BH585" s="104"/>
      <c r="BI585" s="104"/>
      <c r="BJ585" s="104"/>
      <c r="BK585" s="104"/>
      <c r="BL585" s="104"/>
      <c r="BM585" s="104"/>
      <c r="BN585" s="104"/>
      <c r="BO585" s="104"/>
      <c r="BP585" s="104"/>
      <c r="BQ585" s="104"/>
      <c r="BR585" s="104"/>
      <c r="BS585" s="104"/>
      <c r="BT585" s="104"/>
      <c r="BU585" s="104"/>
      <c r="BV585" s="104"/>
      <c r="BW585" s="104"/>
      <c r="BX585" s="104"/>
      <c r="BY585" s="104"/>
      <c r="BZ585" s="104"/>
      <c r="CA585" s="104"/>
      <c r="CB585" s="104"/>
      <c r="CC585" s="104"/>
      <c r="CD585" s="104"/>
      <c r="CE585" s="104"/>
      <c r="CF585" s="104"/>
      <c r="CG585" s="104"/>
      <c r="CH585" s="104"/>
      <c r="CI585" s="104"/>
      <c r="CJ585" s="104"/>
      <c r="CK585" s="104"/>
      <c r="CL585" s="104"/>
      <c r="CM585" s="104"/>
      <c r="CN585" s="104"/>
      <c r="CO585" s="104"/>
      <c r="CP585" s="104"/>
      <c r="CQ585" s="104"/>
      <c r="CR585" s="104"/>
      <c r="CS585" s="104"/>
      <c r="CT585" s="104"/>
      <c r="CU585" s="104"/>
      <c r="CV585" s="104"/>
      <c r="CW585" s="104"/>
      <c r="CX585" s="104"/>
      <c r="CY585" s="104"/>
      <c r="CZ585" s="104"/>
      <c r="DA585" s="104"/>
      <c r="DB585" s="104"/>
      <c r="DC585" s="104"/>
      <c r="DD585" s="104"/>
      <c r="DE585" s="104"/>
      <c r="DF585" s="104"/>
      <c r="DG585" s="104"/>
      <c r="DH585" s="104"/>
      <c r="DI585" s="104"/>
      <c r="DJ585" s="104"/>
      <c r="DK585" s="104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45" x14ac:dyDescent="0.25">
      <c r="A586" s="6">
        <v>2</v>
      </c>
      <c r="B586" s="106" t="s">
        <v>3798</v>
      </c>
      <c r="C586" s="15" t="s">
        <v>2879</v>
      </c>
      <c r="D586" s="14" t="s">
        <v>2502</v>
      </c>
      <c r="E586" s="6">
        <v>586</v>
      </c>
      <c r="F586" s="12" t="s">
        <v>2895</v>
      </c>
      <c r="G586" s="14" t="s">
        <v>2896</v>
      </c>
      <c r="H586" s="150">
        <v>50.52</v>
      </c>
      <c r="I586" s="13" t="s">
        <v>37</v>
      </c>
      <c r="J586" s="16"/>
      <c r="K586" s="14" t="s">
        <v>2897</v>
      </c>
      <c r="L586" s="9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98"/>
      <c r="AN586" s="108"/>
      <c r="AO586" s="108"/>
      <c r="AP586" s="108"/>
      <c r="AQ586" s="108"/>
      <c r="AR586" s="108"/>
      <c r="AS586" s="108"/>
      <c r="AT586" s="108"/>
      <c r="AU586" s="108"/>
      <c r="AV586" s="108"/>
      <c r="AW586" s="108"/>
      <c r="AX586" s="108"/>
      <c r="AY586" s="108"/>
      <c r="AZ586" s="108"/>
      <c r="BA586" s="108"/>
      <c r="BB586" s="108"/>
      <c r="BC586" s="108"/>
      <c r="BD586" s="108"/>
      <c r="BE586" s="108"/>
      <c r="BF586" s="108"/>
      <c r="BG586" s="108"/>
      <c r="BH586" s="108"/>
      <c r="BI586" s="108"/>
      <c r="BJ586" s="108"/>
      <c r="BK586" s="108"/>
      <c r="BL586" s="108"/>
      <c r="BM586" s="108"/>
      <c r="BN586" s="108"/>
      <c r="BO586" s="108"/>
      <c r="BP586" s="108"/>
      <c r="BQ586" s="108"/>
      <c r="BR586" s="108"/>
      <c r="BS586" s="108"/>
      <c r="BT586" s="108"/>
      <c r="BU586" s="108"/>
      <c r="BV586" s="108"/>
      <c r="BW586" s="108"/>
      <c r="BX586" s="108"/>
      <c r="BY586" s="108"/>
      <c r="BZ586" s="108"/>
      <c r="CA586" s="108"/>
      <c r="CB586" s="108"/>
      <c r="CC586" s="108"/>
      <c r="CD586" s="108"/>
      <c r="CE586" s="108"/>
      <c r="CF586" s="108"/>
      <c r="CG586" s="108"/>
      <c r="CH586" s="108"/>
      <c r="CI586" s="108"/>
      <c r="CJ586" s="108"/>
      <c r="CK586" s="108"/>
      <c r="CL586" s="108"/>
      <c r="CM586" s="108"/>
      <c r="CN586" s="108"/>
      <c r="CO586" s="108"/>
      <c r="CP586" s="108"/>
      <c r="CQ586" s="108"/>
      <c r="CR586" s="108"/>
      <c r="CS586" s="108"/>
      <c r="CT586" s="108"/>
      <c r="CU586" s="108"/>
      <c r="CV586" s="108"/>
      <c r="CW586" s="108"/>
      <c r="CX586" s="108"/>
      <c r="CY586" s="108"/>
      <c r="CZ586" s="108"/>
      <c r="DA586" s="108"/>
      <c r="DB586" s="108"/>
      <c r="DC586" s="108"/>
      <c r="DD586" s="108"/>
      <c r="DE586" s="108"/>
      <c r="DF586" s="108"/>
      <c r="DG586" s="108"/>
      <c r="DH586" s="108"/>
      <c r="DI586" s="108"/>
      <c r="DJ586" s="108"/>
      <c r="DK586" s="108"/>
      <c r="DL586" s="108"/>
      <c r="DM586" s="108"/>
      <c r="DN586" s="108"/>
      <c r="DO586" s="108"/>
      <c r="DP586" s="108"/>
      <c r="DQ586" s="108"/>
      <c r="DR586" s="108"/>
      <c r="DS586" s="108"/>
      <c r="DT586" s="108"/>
      <c r="DU586" s="108"/>
      <c r="DV586" s="108"/>
      <c r="DW586" s="108"/>
      <c r="DX586" s="108"/>
      <c r="DY586" s="108"/>
      <c r="DZ586" s="108"/>
      <c r="EA586" s="108"/>
      <c r="EB586" s="108"/>
      <c r="EC586" s="108"/>
      <c r="ED586" s="108"/>
      <c r="EE586" s="108"/>
      <c r="EF586" s="108"/>
      <c r="EG586" s="108"/>
      <c r="EH586" s="108"/>
      <c r="EI586" s="108"/>
      <c r="EJ586" s="108"/>
      <c r="EK586" s="108"/>
      <c r="EL586" s="108"/>
      <c r="EM586" s="108"/>
      <c r="EN586" s="108"/>
      <c r="EO586" s="108"/>
      <c r="EP586" s="108"/>
      <c r="EQ586" s="108"/>
      <c r="ER586" s="108"/>
      <c r="ES586" s="108"/>
      <c r="ET586" s="108"/>
      <c r="EU586" s="108"/>
      <c r="EV586" s="108"/>
      <c r="EW586" s="108"/>
      <c r="EX586" s="108"/>
      <c r="EY586" s="108"/>
      <c r="EZ586" s="108"/>
      <c r="FA586" s="108"/>
      <c r="FB586" s="108"/>
      <c r="FC586" s="108"/>
      <c r="FD586" s="108"/>
      <c r="FE586" s="108"/>
      <c r="FF586" s="108"/>
      <c r="FG586" s="108"/>
      <c r="FH586" s="108"/>
      <c r="FI586" s="108"/>
      <c r="FJ586" s="108"/>
      <c r="FK586" s="108"/>
      <c r="FL586" s="108"/>
      <c r="FM586" s="108"/>
      <c r="FN586" s="108"/>
      <c r="FO586" s="108"/>
      <c r="FP586" s="108"/>
      <c r="FQ586" s="108"/>
      <c r="FR586" s="108"/>
      <c r="FS586" s="108"/>
      <c r="FT586" s="108"/>
      <c r="FU586" s="108"/>
      <c r="FV586" s="108"/>
      <c r="FW586" s="108"/>
      <c r="FX586" s="108"/>
      <c r="FY586" s="108"/>
      <c r="FZ586" s="108"/>
      <c r="GA586" s="108"/>
      <c r="GB586" s="108"/>
      <c r="GC586" s="108"/>
      <c r="GD586" s="108"/>
      <c r="GE586" s="108"/>
      <c r="GF586" s="108"/>
      <c r="GG586" s="108"/>
      <c r="GH586" s="108"/>
      <c r="GI586" s="108"/>
      <c r="GJ586" s="108"/>
      <c r="GK586" s="108"/>
      <c r="GL586" s="108"/>
      <c r="GM586" s="108"/>
      <c r="GN586" s="108"/>
      <c r="GO586" s="108"/>
      <c r="GP586" s="108"/>
      <c r="GQ586" s="108"/>
      <c r="GR586" s="108"/>
      <c r="GS586" s="108"/>
      <c r="GT586" s="108"/>
      <c r="GU586" s="108"/>
      <c r="GV586" s="108"/>
      <c r="GW586" s="108"/>
      <c r="GX586" s="108"/>
      <c r="GY586" s="108"/>
      <c r="GZ586" s="108"/>
      <c r="HA586" s="108"/>
      <c r="HB586" s="108"/>
      <c r="HC586" s="108"/>
      <c r="HD586" s="108"/>
      <c r="HE586" s="108"/>
      <c r="HF586" s="108"/>
      <c r="HG586" s="108"/>
      <c r="HH586" s="108"/>
      <c r="HI586" s="108"/>
      <c r="HJ586" s="108"/>
      <c r="HK586" s="108"/>
      <c r="HL586" s="108"/>
      <c r="HM586" s="108"/>
      <c r="HN586" s="108"/>
      <c r="HO586" s="108"/>
      <c r="HP586" s="108"/>
      <c r="HQ586" s="108"/>
      <c r="HR586" s="108"/>
      <c r="HS586" s="108"/>
      <c r="HT586" s="108"/>
      <c r="HU586" s="108"/>
      <c r="HV586" s="108"/>
      <c r="HW586" s="108"/>
      <c r="HX586" s="108"/>
      <c r="HY586" s="108"/>
      <c r="HZ586" s="108"/>
      <c r="IA586" s="108"/>
      <c r="IB586" s="108"/>
      <c r="IC586" s="108"/>
      <c r="ID586" s="108"/>
      <c r="IE586" s="108"/>
      <c r="IF586" s="108"/>
      <c r="IG586" s="108"/>
      <c r="IH586" s="108"/>
      <c r="II586" s="108"/>
      <c r="IJ586" s="108"/>
      <c r="IK586" s="108"/>
      <c r="IL586" s="108"/>
      <c r="IM586" s="108"/>
      <c r="IN586" s="108"/>
      <c r="IO586" s="108"/>
      <c r="IP586" s="108"/>
      <c r="IQ586" s="108"/>
      <c r="IR586" s="108"/>
      <c r="IS586" s="108"/>
      <c r="IT586" s="108"/>
    </row>
    <row r="587" spans="1:254" s="1" customFormat="1" ht="90" x14ac:dyDescent="0.25">
      <c r="A587" s="6">
        <v>2</v>
      </c>
      <c r="B587" s="106" t="s">
        <v>3798</v>
      </c>
      <c r="C587" s="15" t="s">
        <v>2928</v>
      </c>
      <c r="D587" s="17" t="s">
        <v>2502</v>
      </c>
      <c r="E587" s="6">
        <v>587</v>
      </c>
      <c r="F587" s="106" t="s">
        <v>3015</v>
      </c>
      <c r="G587" s="14" t="s">
        <v>3016</v>
      </c>
      <c r="H587" s="24">
        <v>400.19</v>
      </c>
      <c r="I587" s="81" t="s">
        <v>37</v>
      </c>
      <c r="J587" s="18"/>
      <c r="K587" s="14" t="s">
        <v>3017</v>
      </c>
      <c r="L587" s="18"/>
      <c r="M587" s="16" t="s">
        <v>3018</v>
      </c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6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</row>
    <row r="588" spans="1:254" s="1" customFormat="1" ht="45" x14ac:dyDescent="0.25">
      <c r="A588" s="6">
        <v>2</v>
      </c>
      <c r="B588" s="106" t="s">
        <v>3798</v>
      </c>
      <c r="C588" s="14" t="s">
        <v>2584</v>
      </c>
      <c r="D588" s="14" t="s">
        <v>2502</v>
      </c>
      <c r="E588" s="6">
        <v>588</v>
      </c>
      <c r="F588" s="12" t="s">
        <v>2830</v>
      </c>
      <c r="G588" s="15" t="s">
        <v>2607</v>
      </c>
      <c r="H588" s="54">
        <v>1828.12</v>
      </c>
      <c r="I588" s="54" t="s">
        <v>37</v>
      </c>
      <c r="J588" s="26"/>
      <c r="K588" s="8" t="s">
        <v>2608</v>
      </c>
      <c r="L588" s="12">
        <v>559572</v>
      </c>
      <c r="M588" s="12" t="s">
        <v>2609</v>
      </c>
      <c r="N588" s="12"/>
      <c r="O588" s="12" t="s">
        <v>2610</v>
      </c>
      <c r="P588" s="12">
        <v>1653734</v>
      </c>
      <c r="Q588" s="12" t="s">
        <v>2611</v>
      </c>
      <c r="R588" s="12">
        <v>2236712</v>
      </c>
      <c r="S588" s="12" t="s">
        <v>2612</v>
      </c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8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  <c r="AY588" s="58"/>
      <c r="AZ588" s="58"/>
      <c r="BA588" s="58"/>
      <c r="BB588" s="58"/>
      <c r="BC588" s="58"/>
      <c r="BD588" s="58"/>
      <c r="BE588" s="58"/>
      <c r="BF588" s="58"/>
      <c r="BG588" s="58"/>
      <c r="BH588" s="58"/>
      <c r="BI588" s="58"/>
      <c r="BJ588" s="58"/>
      <c r="BK588" s="58"/>
      <c r="BL588" s="58"/>
      <c r="BM588" s="58"/>
      <c r="BN588" s="58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8"/>
      <c r="CH588" s="58"/>
      <c r="CI588" s="58"/>
      <c r="CJ588" s="58"/>
      <c r="CK588" s="58"/>
      <c r="CL588" s="58"/>
      <c r="CM588" s="58"/>
      <c r="CN588" s="58"/>
      <c r="CO588" s="58"/>
      <c r="CP588" s="58"/>
      <c r="CQ588" s="58"/>
      <c r="CR588" s="58"/>
      <c r="CS588" s="58"/>
      <c r="CT588" s="58"/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  <c r="DG588" s="58"/>
      <c r="DH588" s="58"/>
      <c r="DI588" s="58"/>
      <c r="DJ588" s="58"/>
      <c r="DK588" s="58"/>
      <c r="DL588" s="96"/>
      <c r="DM588" s="96"/>
      <c r="DN588" s="96"/>
      <c r="DO588" s="96"/>
      <c r="DP588" s="96"/>
      <c r="DQ588" s="96"/>
      <c r="DR588" s="96"/>
      <c r="DS588" s="96"/>
      <c r="DT588" s="96"/>
      <c r="DU588" s="96"/>
      <c r="DV588" s="96"/>
      <c r="DW588" s="96"/>
      <c r="DX588" s="96"/>
      <c r="DY588" s="96"/>
      <c r="DZ588" s="96"/>
      <c r="EA588" s="96"/>
      <c r="EB588" s="96"/>
      <c r="EC588" s="96"/>
      <c r="ED588" s="96"/>
      <c r="EE588" s="96"/>
      <c r="EF588" s="96"/>
      <c r="EG588" s="96"/>
      <c r="EH588" s="96"/>
      <c r="EI588" s="96"/>
      <c r="EJ588" s="96"/>
      <c r="EK588" s="96"/>
      <c r="EL588" s="96"/>
      <c r="EM588" s="96"/>
      <c r="EN588" s="96"/>
      <c r="EO588" s="96"/>
      <c r="EP588" s="96"/>
      <c r="EQ588" s="96"/>
      <c r="ER588" s="96"/>
      <c r="ES588" s="96"/>
      <c r="ET588" s="96"/>
      <c r="EU588" s="96"/>
      <c r="EV588" s="96"/>
      <c r="EW588" s="96"/>
      <c r="EX588" s="96"/>
      <c r="EY588" s="96"/>
      <c r="EZ588" s="96"/>
      <c r="FA588" s="96"/>
      <c r="FB588" s="96"/>
      <c r="FC588" s="96"/>
      <c r="FD588" s="96"/>
      <c r="FE588" s="96"/>
      <c r="FF588" s="96"/>
      <c r="FG588" s="96"/>
      <c r="FH588" s="96"/>
      <c r="FI588" s="96"/>
      <c r="FJ588" s="96"/>
      <c r="FK588" s="96"/>
      <c r="FL588" s="96"/>
      <c r="FM588" s="96"/>
      <c r="FN588" s="96"/>
      <c r="FO588" s="96"/>
      <c r="FP588" s="96"/>
      <c r="FQ588" s="96"/>
      <c r="FR588" s="96"/>
      <c r="FS588" s="96"/>
      <c r="FT588" s="96"/>
      <c r="FU588" s="96"/>
      <c r="FV588" s="96"/>
      <c r="FW588" s="96"/>
      <c r="FX588" s="96"/>
      <c r="FY588" s="96"/>
      <c r="FZ588" s="96"/>
      <c r="GA588" s="96"/>
      <c r="GB588" s="96"/>
      <c r="GC588" s="96"/>
      <c r="GD588" s="96"/>
      <c r="GE588" s="96"/>
      <c r="GF588" s="96"/>
      <c r="GG588" s="96"/>
      <c r="GH588" s="96"/>
      <c r="GI588" s="96"/>
      <c r="GJ588" s="96"/>
      <c r="GK588" s="96"/>
      <c r="GL588" s="96"/>
      <c r="GM588" s="96"/>
      <c r="GN588" s="96"/>
      <c r="GO588" s="96"/>
      <c r="GP588" s="96"/>
      <c r="GQ588" s="96"/>
      <c r="GR588" s="96"/>
      <c r="GS588" s="96"/>
      <c r="GT588" s="96"/>
      <c r="GU588" s="96"/>
      <c r="GV588" s="96"/>
      <c r="GW588" s="96"/>
      <c r="GX588" s="96"/>
      <c r="GY588" s="96"/>
      <c r="GZ588" s="96"/>
      <c r="HA588" s="96"/>
      <c r="HB588" s="96"/>
      <c r="HC588" s="96"/>
      <c r="HD588" s="96"/>
      <c r="HE588" s="96"/>
      <c r="HF588" s="96"/>
      <c r="HG588" s="96"/>
      <c r="HH588" s="96"/>
      <c r="HI588" s="96"/>
      <c r="HJ588" s="96"/>
      <c r="HK588" s="96"/>
      <c r="HL588" s="96"/>
      <c r="HM588" s="96"/>
      <c r="HN588" s="96"/>
      <c r="HO588" s="96"/>
      <c r="HP588" s="96"/>
      <c r="HQ588" s="96"/>
      <c r="HR588" s="96"/>
      <c r="HS588" s="96"/>
      <c r="HT588" s="96"/>
      <c r="HU588" s="96"/>
      <c r="HV588" s="96"/>
      <c r="HW588" s="96"/>
      <c r="HX588" s="96"/>
      <c r="HY588" s="96"/>
      <c r="HZ588" s="96"/>
      <c r="IA588" s="96"/>
      <c r="IB588" s="96"/>
      <c r="IC588" s="96"/>
      <c r="ID588" s="96"/>
      <c r="IE588" s="96"/>
      <c r="IF588" s="96"/>
      <c r="IG588" s="96"/>
      <c r="IH588" s="96"/>
      <c r="II588" s="96"/>
      <c r="IJ588" s="96"/>
      <c r="IK588" s="96"/>
      <c r="IL588" s="96"/>
      <c r="IM588" s="96"/>
      <c r="IN588" s="96"/>
      <c r="IO588" s="96"/>
      <c r="IP588" s="96"/>
      <c r="IQ588" s="96"/>
      <c r="IR588" s="96"/>
      <c r="IS588" s="96"/>
      <c r="IT588" s="96"/>
    </row>
    <row r="589" spans="1:254" s="1" customFormat="1" ht="45" x14ac:dyDescent="0.25">
      <c r="A589" s="6">
        <v>2</v>
      </c>
      <c r="B589" s="106" t="s">
        <v>3798</v>
      </c>
      <c r="C589" s="14" t="s">
        <v>2584</v>
      </c>
      <c r="D589" s="14" t="s">
        <v>2502</v>
      </c>
      <c r="E589" s="6">
        <v>589</v>
      </c>
      <c r="F589" s="12" t="s">
        <v>2831</v>
      </c>
      <c r="G589" s="15" t="s">
        <v>2832</v>
      </c>
      <c r="H589" s="54">
        <v>130.07</v>
      </c>
      <c r="I589" s="54" t="s">
        <v>37</v>
      </c>
      <c r="J589" s="26"/>
      <c r="K589" s="15" t="s">
        <v>2833</v>
      </c>
      <c r="L589" s="26"/>
      <c r="M589" s="26" t="s">
        <v>2834</v>
      </c>
      <c r="N589" s="26"/>
      <c r="O589" s="26"/>
      <c r="P589" s="26"/>
      <c r="Q589" s="26"/>
      <c r="R589" s="26"/>
      <c r="S589" s="2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98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96"/>
      <c r="CB589" s="96"/>
      <c r="CC589" s="96"/>
      <c r="CD589" s="96"/>
      <c r="CE589" s="96"/>
      <c r="CF589" s="96"/>
      <c r="CG589" s="96"/>
      <c r="CH589" s="96"/>
      <c r="CI589" s="96"/>
      <c r="CJ589" s="96"/>
      <c r="CK589" s="96"/>
      <c r="CL589" s="96"/>
      <c r="CM589" s="96"/>
      <c r="CN589" s="96"/>
      <c r="CO589" s="96"/>
      <c r="CP589" s="96"/>
      <c r="CQ589" s="96"/>
      <c r="CR589" s="96"/>
      <c r="CS589" s="96"/>
      <c r="CT589" s="96"/>
      <c r="CU589" s="96"/>
      <c r="CV589" s="96"/>
      <c r="CW589" s="96"/>
      <c r="CX589" s="96"/>
      <c r="CY589" s="96"/>
      <c r="CZ589" s="96"/>
      <c r="DA589" s="96"/>
      <c r="DB589" s="96"/>
      <c r="DC589" s="96"/>
      <c r="DD589" s="96"/>
      <c r="DE589" s="96"/>
      <c r="DF589" s="96"/>
      <c r="DG589" s="96"/>
      <c r="DH589" s="96"/>
      <c r="DI589" s="96"/>
      <c r="DJ589" s="96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6"/>
      <c r="FQ589" s="96"/>
      <c r="FR589" s="96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  <c r="GP589" s="96"/>
      <c r="GQ589" s="96"/>
      <c r="GR589" s="96"/>
      <c r="GS589" s="96"/>
      <c r="GT589" s="96"/>
      <c r="GU589" s="96"/>
      <c r="GV589" s="96"/>
      <c r="GW589" s="96"/>
      <c r="GX589" s="96"/>
      <c r="GY589" s="96"/>
      <c r="GZ589" s="96"/>
      <c r="HA589" s="96"/>
      <c r="HB589" s="96"/>
      <c r="HC589" s="96"/>
      <c r="HD589" s="96"/>
      <c r="HE589" s="96"/>
      <c r="HF589" s="96"/>
      <c r="HG589" s="96"/>
      <c r="HH589" s="96"/>
      <c r="HI589" s="96"/>
      <c r="HJ589" s="96"/>
      <c r="HK589" s="96"/>
      <c r="HL589" s="96"/>
      <c r="HM589" s="96"/>
      <c r="HN589" s="96"/>
      <c r="HO589" s="96"/>
      <c r="HP589" s="96"/>
      <c r="HQ589" s="96"/>
      <c r="HR589" s="96"/>
      <c r="HS589" s="96"/>
      <c r="HT589" s="96"/>
      <c r="HU589" s="96"/>
      <c r="HV589" s="96"/>
      <c r="HW589" s="96"/>
      <c r="HX589" s="96"/>
      <c r="HY589" s="96"/>
      <c r="HZ589" s="96"/>
      <c r="IA589" s="96"/>
      <c r="IB589" s="96"/>
      <c r="IC589" s="96"/>
      <c r="ID589" s="96"/>
      <c r="IE589" s="96"/>
      <c r="IF589" s="96"/>
      <c r="IG589" s="96"/>
      <c r="IH589" s="96"/>
      <c r="II589" s="96"/>
      <c r="IJ589" s="96"/>
      <c r="IK589" s="96"/>
      <c r="IL589" s="96"/>
      <c r="IM589" s="96"/>
      <c r="IN589" s="96"/>
      <c r="IO589" s="96"/>
      <c r="IP589" s="96"/>
      <c r="IQ589" s="96"/>
      <c r="IR589" s="96"/>
      <c r="IS589" s="96"/>
      <c r="IT589" s="96"/>
    </row>
    <row r="590" spans="1:254" s="1" customFormat="1" ht="75" x14ac:dyDescent="0.25">
      <c r="A590" s="6">
        <v>2</v>
      </c>
      <c r="B590" s="106" t="s">
        <v>3798</v>
      </c>
      <c r="C590" s="15" t="s">
        <v>2621</v>
      </c>
      <c r="D590" s="14" t="s">
        <v>2502</v>
      </c>
      <c r="E590" s="6">
        <v>590</v>
      </c>
      <c r="F590" s="12" t="s">
        <v>2835</v>
      </c>
      <c r="G590" s="15" t="s">
        <v>2836</v>
      </c>
      <c r="H590" s="54">
        <v>921.28</v>
      </c>
      <c r="I590" s="54" t="s">
        <v>2837</v>
      </c>
      <c r="J590" s="16"/>
      <c r="K590" s="15" t="s">
        <v>2838</v>
      </c>
      <c r="L590" s="26"/>
      <c r="M590" s="26" t="s">
        <v>2839</v>
      </c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80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96"/>
      <c r="DG590" s="96"/>
      <c r="DH590" s="96"/>
      <c r="DI590" s="96"/>
      <c r="DJ590" s="96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6"/>
      <c r="DV590" s="96"/>
      <c r="DW590" s="96"/>
      <c r="DX590" s="96"/>
      <c r="DY590" s="96"/>
      <c r="DZ590" s="96"/>
      <c r="EA590" s="96"/>
      <c r="EB590" s="96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6"/>
      <c r="FL590" s="96"/>
      <c r="FM590" s="96"/>
      <c r="FN590" s="96"/>
      <c r="FO590" s="96"/>
      <c r="FP590" s="96"/>
      <c r="FQ590" s="96"/>
      <c r="FR590" s="96"/>
      <c r="FS590" s="96"/>
      <c r="FT590" s="96"/>
      <c r="FU590" s="96"/>
      <c r="FV590" s="96"/>
      <c r="FW590" s="96"/>
      <c r="FX590" s="96"/>
      <c r="FY590" s="96"/>
      <c r="FZ590" s="96"/>
      <c r="GA590" s="96"/>
      <c r="GB590" s="96"/>
      <c r="GC590" s="96"/>
      <c r="GD590" s="96"/>
      <c r="GE590" s="96"/>
      <c r="GF590" s="96"/>
      <c r="GG590" s="96"/>
      <c r="GH590" s="96"/>
      <c r="GI590" s="96"/>
      <c r="GJ590" s="96"/>
      <c r="GK590" s="96"/>
      <c r="GL590" s="96"/>
      <c r="GM590" s="96"/>
      <c r="GN590" s="96"/>
      <c r="GO590" s="96"/>
      <c r="GP590" s="96"/>
      <c r="GQ590" s="96"/>
      <c r="GR590" s="96"/>
      <c r="GS590" s="96"/>
      <c r="GT590" s="96"/>
      <c r="GU590" s="96"/>
      <c r="GV590" s="96"/>
      <c r="GW590" s="96"/>
      <c r="GX590" s="96"/>
      <c r="GY590" s="96"/>
      <c r="GZ590" s="96"/>
      <c r="HA590" s="96"/>
      <c r="HB590" s="96"/>
      <c r="HC590" s="96"/>
      <c r="HD590" s="96"/>
      <c r="HE590" s="96"/>
      <c r="HF590" s="96"/>
      <c r="HG590" s="96"/>
      <c r="HH590" s="96"/>
      <c r="HI590" s="96"/>
      <c r="HJ590" s="96"/>
      <c r="HK590" s="96"/>
      <c r="HL590" s="96"/>
      <c r="HM590" s="96"/>
      <c r="HN590" s="96"/>
      <c r="HO590" s="96"/>
      <c r="HP590" s="96"/>
      <c r="HQ590" s="96"/>
      <c r="HR590" s="96"/>
      <c r="HS590" s="96"/>
      <c r="HT590" s="96"/>
      <c r="HU590" s="96"/>
      <c r="HV590" s="96"/>
      <c r="HW590" s="96"/>
      <c r="HX590" s="96"/>
      <c r="HY590" s="96"/>
      <c r="HZ590" s="96"/>
      <c r="IA590" s="96"/>
      <c r="IB590" s="96"/>
      <c r="IC590" s="96"/>
      <c r="ID590" s="96"/>
      <c r="IE590" s="96"/>
      <c r="IF590" s="96"/>
      <c r="IG590" s="96"/>
      <c r="IH590" s="96"/>
      <c r="II590" s="96"/>
      <c r="IJ590" s="96"/>
      <c r="IK590" s="96"/>
      <c r="IL590" s="96"/>
      <c r="IM590" s="96"/>
      <c r="IN590" s="96"/>
      <c r="IO590" s="96"/>
      <c r="IP590" s="96"/>
      <c r="IQ590" s="96"/>
      <c r="IR590" s="96"/>
      <c r="IS590" s="96"/>
      <c r="IT590" s="96"/>
    </row>
    <row r="591" spans="1:254" s="1" customFormat="1" ht="45" x14ac:dyDescent="0.25">
      <c r="A591" s="6">
        <v>2</v>
      </c>
      <c r="B591" s="106" t="s">
        <v>3798</v>
      </c>
      <c r="C591" s="14" t="s">
        <v>2584</v>
      </c>
      <c r="D591" s="14" t="s">
        <v>2502</v>
      </c>
      <c r="E591" s="6">
        <v>591</v>
      </c>
      <c r="F591" s="9" t="s">
        <v>2840</v>
      </c>
      <c r="G591" s="14" t="s">
        <v>2841</v>
      </c>
      <c r="H591" s="150">
        <v>1320.65</v>
      </c>
      <c r="I591" s="13" t="s">
        <v>37</v>
      </c>
      <c r="J591" s="16"/>
      <c r="K591" s="14" t="s">
        <v>2842</v>
      </c>
      <c r="L591" s="16">
        <v>192181</v>
      </c>
      <c r="M591" s="16" t="s">
        <v>2843</v>
      </c>
      <c r="N591" s="16">
        <v>464638</v>
      </c>
      <c r="O591" s="9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9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  <c r="BN591" s="58"/>
      <c r="BO591" s="58"/>
      <c r="BP591" s="58"/>
      <c r="BQ591" s="58"/>
      <c r="BR591" s="58"/>
      <c r="BS591" s="58"/>
      <c r="BT591" s="58"/>
      <c r="BU591" s="58"/>
      <c r="BV591" s="58"/>
      <c r="BW591" s="58"/>
      <c r="BX591" s="58"/>
      <c r="BY591" s="58"/>
      <c r="BZ591" s="58"/>
      <c r="CA591" s="58"/>
      <c r="CB591" s="58"/>
      <c r="CC591" s="58"/>
      <c r="CD591" s="58"/>
      <c r="CE591" s="58"/>
      <c r="CF591" s="58"/>
      <c r="CG591" s="58"/>
      <c r="CH591" s="58"/>
      <c r="CI591" s="58"/>
      <c r="CJ591" s="58"/>
      <c r="CK591" s="58"/>
      <c r="CL591" s="58"/>
      <c r="CM591" s="58"/>
      <c r="CN591" s="58"/>
      <c r="CO591" s="58"/>
      <c r="CP591" s="58"/>
      <c r="CQ591" s="58"/>
      <c r="CR591" s="58"/>
      <c r="CS591" s="58"/>
      <c r="CT591" s="58"/>
      <c r="CU591" s="58"/>
      <c r="CV591" s="58"/>
      <c r="CW591" s="58"/>
      <c r="CX591" s="58"/>
      <c r="CY591" s="58"/>
      <c r="CZ591" s="58"/>
      <c r="DA591" s="58"/>
      <c r="DB591" s="58"/>
      <c r="DC591" s="58"/>
      <c r="DD591" s="58"/>
      <c r="DE591" s="58"/>
      <c r="DF591" s="58"/>
      <c r="DG591" s="58"/>
      <c r="DH591" s="58"/>
      <c r="DI591" s="58"/>
      <c r="DJ591" s="58"/>
      <c r="DK591" s="58"/>
      <c r="DL591" s="58"/>
      <c r="DM591" s="58"/>
      <c r="DN591" s="58"/>
      <c r="DO591" s="58"/>
      <c r="DP591" s="58"/>
      <c r="DQ591" s="58"/>
      <c r="DR591" s="58"/>
      <c r="DS591" s="58"/>
      <c r="DT591" s="58"/>
      <c r="DU591" s="58"/>
      <c r="DV591" s="58"/>
      <c r="DW591" s="58"/>
      <c r="DX591" s="58"/>
      <c r="DY591" s="58"/>
      <c r="DZ591" s="58"/>
      <c r="EA591" s="58"/>
      <c r="EB591" s="58"/>
      <c r="EC591" s="58"/>
      <c r="ED591" s="58"/>
      <c r="EE591" s="58"/>
      <c r="EF591" s="58"/>
      <c r="EG591" s="58"/>
      <c r="EH591" s="58"/>
      <c r="EI591" s="58"/>
      <c r="EJ591" s="58"/>
      <c r="EK591" s="58"/>
      <c r="EL591" s="58"/>
      <c r="EM591" s="58"/>
      <c r="EN591" s="58"/>
      <c r="EO591" s="58"/>
      <c r="EP591" s="58"/>
      <c r="EQ591" s="58"/>
      <c r="ER591" s="58"/>
      <c r="ES591" s="58"/>
      <c r="ET591" s="58"/>
      <c r="EU591" s="58"/>
      <c r="EV591" s="58"/>
      <c r="EW591" s="58"/>
      <c r="EX591" s="58"/>
      <c r="EY591" s="58"/>
      <c r="EZ591" s="58"/>
      <c r="FA591" s="58"/>
      <c r="FB591" s="58"/>
      <c r="FC591" s="58"/>
      <c r="FD591" s="58"/>
      <c r="FE591" s="58"/>
      <c r="FF591" s="58"/>
      <c r="FG591" s="58"/>
      <c r="FH591" s="58"/>
      <c r="FI591" s="58"/>
      <c r="FJ591" s="58"/>
      <c r="FK591" s="58"/>
      <c r="FL591" s="58"/>
      <c r="FM591" s="58"/>
      <c r="FN591" s="58"/>
      <c r="FO591" s="58"/>
      <c r="FP591" s="58"/>
      <c r="FQ591" s="58"/>
      <c r="FR591" s="58"/>
      <c r="FS591" s="58"/>
      <c r="FT591" s="58"/>
      <c r="FU591" s="58"/>
      <c r="FV591" s="58"/>
      <c r="FW591" s="58"/>
      <c r="FX591" s="58"/>
      <c r="FY591" s="58"/>
      <c r="FZ591" s="58"/>
      <c r="GA591" s="58"/>
      <c r="GB591" s="58"/>
      <c r="GC591" s="58"/>
      <c r="GD591" s="58"/>
      <c r="GE591" s="58"/>
      <c r="GF591" s="58"/>
      <c r="GG591" s="58"/>
      <c r="GH591" s="58"/>
      <c r="GI591" s="58"/>
      <c r="GJ591" s="58"/>
      <c r="GK591" s="58"/>
      <c r="GL591" s="58"/>
      <c r="GM591" s="58"/>
      <c r="GN591" s="58"/>
      <c r="GO591" s="58"/>
      <c r="GP591" s="58"/>
      <c r="GQ591" s="58"/>
      <c r="GR591" s="58"/>
      <c r="GS591" s="58"/>
      <c r="GT591" s="58"/>
      <c r="GU591" s="58"/>
      <c r="GV591" s="58"/>
      <c r="GW591" s="58"/>
      <c r="GX591" s="58"/>
      <c r="GY591" s="58"/>
      <c r="GZ591" s="58"/>
      <c r="HA591" s="58"/>
      <c r="HB591" s="58"/>
      <c r="HC591" s="58"/>
      <c r="HD591" s="58"/>
      <c r="HE591" s="58"/>
      <c r="HF591" s="58"/>
      <c r="HG591" s="58"/>
      <c r="HH591" s="58"/>
      <c r="HI591" s="58"/>
      <c r="HJ591" s="58"/>
      <c r="HK591" s="58"/>
      <c r="HL591" s="58"/>
      <c r="HM591" s="58"/>
      <c r="HN591" s="58"/>
      <c r="HO591" s="58"/>
      <c r="HP591" s="58"/>
      <c r="HQ591" s="58"/>
      <c r="HR591" s="58"/>
      <c r="HS591" s="58"/>
      <c r="HT591" s="58"/>
      <c r="HU591" s="58"/>
      <c r="HV591" s="58"/>
      <c r="HW591" s="58"/>
      <c r="HX591" s="58"/>
      <c r="HY591" s="58"/>
      <c r="HZ591" s="58"/>
      <c r="IA591" s="58"/>
      <c r="IB591" s="58"/>
      <c r="IC591" s="58"/>
      <c r="ID591" s="58"/>
      <c r="IE591" s="58"/>
      <c r="IF591" s="58"/>
      <c r="IG591" s="58"/>
      <c r="IH591" s="58"/>
      <c r="II591" s="58"/>
      <c r="IJ591" s="58"/>
      <c r="IK591" s="58"/>
      <c r="IL591" s="58"/>
      <c r="IM591" s="58"/>
      <c r="IN591" s="58"/>
      <c r="IO591" s="58"/>
      <c r="IP591" s="58"/>
      <c r="IQ591" s="58"/>
      <c r="IR591" s="58"/>
      <c r="IS591" s="58"/>
      <c r="IT591" s="58"/>
    </row>
    <row r="592" spans="1:254" s="1" customFormat="1" ht="75" x14ac:dyDescent="0.25">
      <c r="A592" s="6">
        <v>2</v>
      </c>
      <c r="B592" s="106" t="s">
        <v>3798</v>
      </c>
      <c r="C592" s="14" t="s">
        <v>2584</v>
      </c>
      <c r="D592" s="14" t="s">
        <v>2502</v>
      </c>
      <c r="E592" s="6">
        <v>592</v>
      </c>
      <c r="F592" s="12" t="s">
        <v>2844</v>
      </c>
      <c r="G592" s="14" t="s">
        <v>2845</v>
      </c>
      <c r="H592" s="150">
        <v>920.12</v>
      </c>
      <c r="I592" s="13" t="s">
        <v>37</v>
      </c>
      <c r="J592" s="56"/>
      <c r="K592" s="14" t="s">
        <v>2846</v>
      </c>
      <c r="L592" s="56">
        <v>6447983</v>
      </c>
      <c r="M592" s="56" t="s">
        <v>2847</v>
      </c>
      <c r="N592" s="56">
        <v>6373040</v>
      </c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98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  <c r="BY592" s="55"/>
      <c r="BZ592" s="55"/>
      <c r="CA592" s="55"/>
      <c r="CB592" s="55"/>
      <c r="CC592" s="55"/>
      <c r="CD592" s="55"/>
      <c r="CE592" s="55"/>
      <c r="CF592" s="55"/>
      <c r="CG592" s="55"/>
      <c r="CH592" s="55"/>
      <c r="CI592" s="55"/>
      <c r="CJ592" s="55"/>
      <c r="CK592" s="55"/>
      <c r="CL592" s="55"/>
      <c r="CM592" s="55"/>
      <c r="CN592" s="55"/>
      <c r="CO592" s="55"/>
      <c r="CP592" s="55"/>
      <c r="CQ592" s="55"/>
      <c r="CR592" s="55"/>
      <c r="CS592" s="55"/>
      <c r="CT592" s="55"/>
      <c r="CU592" s="55"/>
      <c r="CV592" s="55"/>
      <c r="CW592" s="55"/>
      <c r="CX592" s="55"/>
      <c r="CY592" s="55"/>
      <c r="CZ592" s="55"/>
      <c r="DA592" s="55"/>
      <c r="DB592" s="55"/>
      <c r="DC592" s="55"/>
      <c r="DD592" s="55"/>
      <c r="DE592" s="55"/>
      <c r="DF592" s="55"/>
      <c r="DG592" s="55"/>
      <c r="DH592" s="55"/>
      <c r="DI592" s="55"/>
      <c r="DJ592" s="55"/>
      <c r="DK592" s="55"/>
      <c r="DL592" s="55"/>
      <c r="DM592" s="55"/>
      <c r="DN592" s="55"/>
      <c r="DO592" s="55"/>
      <c r="DP592" s="55"/>
      <c r="DQ592" s="55"/>
      <c r="DR592" s="55"/>
      <c r="DS592" s="55"/>
      <c r="DT592" s="55"/>
      <c r="DU592" s="55"/>
      <c r="DV592" s="55"/>
      <c r="DW592" s="55"/>
      <c r="DX592" s="55"/>
      <c r="DY592" s="55"/>
      <c r="DZ592" s="55"/>
      <c r="EA592" s="55"/>
      <c r="EB592" s="55"/>
      <c r="EC592" s="55"/>
      <c r="ED592" s="55"/>
      <c r="EE592" s="55"/>
      <c r="EF592" s="55"/>
      <c r="EG592" s="55"/>
      <c r="EH592" s="55"/>
      <c r="EI592" s="55"/>
      <c r="EJ592" s="55"/>
      <c r="EK592" s="55"/>
      <c r="EL592" s="55"/>
      <c r="EM592" s="55"/>
      <c r="EN592" s="55"/>
      <c r="EO592" s="55"/>
      <c r="EP592" s="55"/>
      <c r="EQ592" s="55"/>
      <c r="ER592" s="55"/>
      <c r="ES592" s="55"/>
      <c r="ET592" s="55"/>
      <c r="EU592" s="55"/>
      <c r="EV592" s="55"/>
      <c r="EW592" s="55"/>
      <c r="EX592" s="55"/>
      <c r="EY592" s="55"/>
      <c r="EZ592" s="55"/>
      <c r="FA592" s="55"/>
      <c r="FB592" s="55"/>
      <c r="FC592" s="55"/>
      <c r="FD592" s="55"/>
      <c r="FE592" s="55"/>
      <c r="FF592" s="55"/>
      <c r="FG592" s="55"/>
      <c r="FH592" s="55"/>
      <c r="FI592" s="55"/>
      <c r="FJ592" s="55"/>
      <c r="FK592" s="55"/>
      <c r="FL592" s="55"/>
      <c r="FM592" s="55"/>
      <c r="FN592" s="55"/>
      <c r="FO592" s="55"/>
      <c r="FP592" s="55"/>
      <c r="FQ592" s="55"/>
      <c r="FR592" s="55"/>
      <c r="FS592" s="55"/>
      <c r="FT592" s="55"/>
      <c r="FU592" s="55"/>
      <c r="FV592" s="55"/>
      <c r="FW592" s="55"/>
      <c r="FX592" s="55"/>
      <c r="FY592" s="55"/>
      <c r="FZ592" s="55"/>
      <c r="GA592" s="55"/>
      <c r="GB592" s="55"/>
      <c r="GC592" s="55"/>
      <c r="GD592" s="55"/>
      <c r="GE592" s="55"/>
      <c r="GF592" s="55"/>
      <c r="GG592" s="55"/>
      <c r="GH592" s="55"/>
      <c r="GI592" s="55"/>
      <c r="GJ592" s="55"/>
      <c r="GK592" s="55"/>
      <c r="GL592" s="55"/>
      <c r="GM592" s="55"/>
      <c r="GN592" s="55"/>
      <c r="GO592" s="55"/>
      <c r="GP592" s="55"/>
      <c r="GQ592" s="55"/>
      <c r="GR592" s="55"/>
      <c r="GS592" s="55"/>
      <c r="GT592" s="55"/>
      <c r="GU592" s="55"/>
      <c r="GV592" s="55"/>
      <c r="GW592" s="55"/>
      <c r="GX592" s="55"/>
      <c r="GY592" s="55"/>
      <c r="GZ592" s="55"/>
      <c r="HA592" s="55"/>
      <c r="HB592" s="55"/>
      <c r="HC592" s="55"/>
      <c r="HD592" s="55"/>
      <c r="HE592" s="55"/>
      <c r="HF592" s="55"/>
      <c r="HG592" s="55"/>
      <c r="HH592" s="55"/>
      <c r="HI592" s="55"/>
      <c r="HJ592" s="55"/>
      <c r="HK592" s="55"/>
      <c r="HL592" s="55"/>
      <c r="HM592" s="55"/>
      <c r="HN592" s="55"/>
      <c r="HO592" s="55"/>
      <c r="HP592" s="55"/>
      <c r="HQ592" s="55"/>
      <c r="HR592" s="55"/>
      <c r="HS592" s="55"/>
      <c r="HT592" s="55"/>
      <c r="HU592" s="55"/>
      <c r="HV592" s="55"/>
      <c r="HW592" s="55"/>
      <c r="HX592" s="55"/>
      <c r="HY592" s="55"/>
      <c r="HZ592" s="55"/>
      <c r="IA592" s="55"/>
      <c r="IB592" s="55"/>
      <c r="IC592" s="55"/>
      <c r="ID592" s="55"/>
      <c r="IE592" s="55"/>
      <c r="IF592" s="55"/>
      <c r="IG592" s="55"/>
      <c r="IH592" s="55"/>
      <c r="II592" s="55"/>
      <c r="IJ592" s="55"/>
      <c r="IK592" s="55"/>
      <c r="IL592" s="55"/>
      <c r="IM592" s="55"/>
      <c r="IN592" s="55"/>
      <c r="IO592" s="55"/>
      <c r="IP592" s="55"/>
      <c r="IQ592" s="55"/>
      <c r="IR592" s="55"/>
      <c r="IS592" s="55"/>
      <c r="IT592" s="55"/>
    </row>
    <row r="593" spans="1:254" s="1" customFormat="1" ht="57" x14ac:dyDescent="0.25">
      <c r="A593" s="6">
        <v>2</v>
      </c>
      <c r="B593" s="106" t="s">
        <v>3798</v>
      </c>
      <c r="C593" s="35" t="s">
        <v>3867</v>
      </c>
      <c r="D593" s="102" t="s">
        <v>2502</v>
      </c>
      <c r="E593" s="6">
        <v>593</v>
      </c>
      <c r="F593" s="242" t="s">
        <v>3868</v>
      </c>
      <c r="G593" s="144" t="s">
        <v>3869</v>
      </c>
      <c r="H593" s="134">
        <v>999.01</v>
      </c>
      <c r="I593" s="137" t="s">
        <v>37</v>
      </c>
      <c r="J593" s="135"/>
      <c r="K593" s="145" t="s">
        <v>3870</v>
      </c>
      <c r="L593" s="135"/>
      <c r="M593" s="135"/>
      <c r="N593" s="135"/>
      <c r="O593" s="135"/>
      <c r="P593" s="135"/>
      <c r="Q593" s="135"/>
      <c r="R593" s="84"/>
      <c r="S593" s="84"/>
      <c r="T593" s="84"/>
      <c r="U593" s="84"/>
      <c r="V593" s="84"/>
      <c r="W593" s="84"/>
      <c r="X593" s="84"/>
      <c r="Y593" s="84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8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  <c r="FF593" s="32"/>
      <c r="FG593" s="32"/>
      <c r="FH593" s="32"/>
      <c r="FI593" s="32"/>
      <c r="FJ593" s="32"/>
      <c r="FK593" s="32"/>
      <c r="FL593" s="32"/>
      <c r="FM593" s="32"/>
      <c r="FN593" s="32"/>
      <c r="FO593" s="32"/>
      <c r="FP593" s="32"/>
      <c r="FQ593" s="32"/>
      <c r="FR593" s="32"/>
      <c r="FS593" s="32"/>
      <c r="FT593" s="32"/>
      <c r="FU593" s="32"/>
      <c r="FV593" s="32"/>
      <c r="FW593" s="32"/>
      <c r="FX593" s="32"/>
      <c r="FY593" s="32"/>
      <c r="FZ593" s="32"/>
      <c r="GA593" s="32"/>
      <c r="GB593" s="32"/>
      <c r="GC593" s="32"/>
      <c r="GD593" s="32"/>
      <c r="GE593" s="32"/>
      <c r="GF593" s="32"/>
      <c r="GG593" s="32"/>
      <c r="GH593" s="32"/>
      <c r="GI593" s="32"/>
      <c r="GJ593" s="32"/>
      <c r="GK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</row>
    <row r="594" spans="1:254" s="1" customFormat="1" ht="45" x14ac:dyDescent="0.25">
      <c r="A594" s="6">
        <v>2</v>
      </c>
      <c r="B594" s="106" t="s">
        <v>3798</v>
      </c>
      <c r="C594" s="14" t="s">
        <v>2584</v>
      </c>
      <c r="D594" s="14" t="s">
        <v>2502</v>
      </c>
      <c r="E594" s="6">
        <v>594</v>
      </c>
      <c r="F594" s="12" t="s">
        <v>3601</v>
      </c>
      <c r="G594" s="15" t="s">
        <v>2848</v>
      </c>
      <c r="H594" s="150">
        <v>186.39</v>
      </c>
      <c r="I594" s="13" t="s">
        <v>37</v>
      </c>
      <c r="J594" s="16"/>
      <c r="K594" s="15" t="s">
        <v>2849</v>
      </c>
      <c r="L594" s="26"/>
      <c r="M594" s="26"/>
      <c r="N594" s="26"/>
      <c r="O594" s="26"/>
      <c r="P594" s="26"/>
      <c r="Q594" s="26"/>
      <c r="R594" s="26"/>
      <c r="S594" s="2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98"/>
    </row>
    <row r="595" spans="1:254" s="1" customFormat="1" ht="60" x14ac:dyDescent="0.25">
      <c r="A595" s="6">
        <v>2</v>
      </c>
      <c r="B595" s="106" t="s">
        <v>3798</v>
      </c>
      <c r="C595" s="15" t="s">
        <v>3023</v>
      </c>
      <c r="D595" s="15" t="s">
        <v>2502</v>
      </c>
      <c r="E595" s="6">
        <v>595</v>
      </c>
      <c r="F595" s="8" t="s">
        <v>3024</v>
      </c>
      <c r="G595" s="22" t="s">
        <v>3025</v>
      </c>
      <c r="H595" s="158">
        <v>30.164809999999999</v>
      </c>
      <c r="I595" s="13" t="s">
        <v>61</v>
      </c>
      <c r="J595" s="6"/>
      <c r="K595" s="15" t="s">
        <v>3026</v>
      </c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6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</row>
    <row r="596" spans="1:254" s="1" customFormat="1" ht="60" x14ac:dyDescent="0.25">
      <c r="A596" s="6">
        <v>2</v>
      </c>
      <c r="B596" s="106" t="s">
        <v>3798</v>
      </c>
      <c r="C596" s="15" t="s">
        <v>2879</v>
      </c>
      <c r="D596" s="14" t="s">
        <v>2502</v>
      </c>
      <c r="E596" s="6">
        <v>596</v>
      </c>
      <c r="F596" s="12" t="s">
        <v>2898</v>
      </c>
      <c r="G596" s="14" t="s">
        <v>2899</v>
      </c>
      <c r="H596" s="150">
        <v>63.18</v>
      </c>
      <c r="I596" s="13" t="s">
        <v>37</v>
      </c>
      <c r="J596" s="16"/>
      <c r="K596" s="14" t="s">
        <v>2900</v>
      </c>
      <c r="L596" s="9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98"/>
      <c r="AN596" s="108"/>
      <c r="AO596" s="108"/>
      <c r="AP596" s="108"/>
      <c r="AQ596" s="108"/>
      <c r="AR596" s="108"/>
      <c r="AS596" s="108"/>
      <c r="AT596" s="108"/>
      <c r="AU596" s="108"/>
      <c r="AV596" s="108"/>
      <c r="AW596" s="108"/>
      <c r="AX596" s="108"/>
      <c r="AY596" s="108"/>
      <c r="AZ596" s="108"/>
      <c r="BA596" s="108"/>
      <c r="BB596" s="108"/>
      <c r="BC596" s="108"/>
      <c r="BD596" s="108"/>
      <c r="BE596" s="108"/>
      <c r="BF596" s="108"/>
      <c r="BG596" s="108"/>
      <c r="BH596" s="108"/>
      <c r="BI596" s="108"/>
      <c r="BJ596" s="108"/>
      <c r="BK596" s="108"/>
      <c r="BL596" s="108"/>
      <c r="BM596" s="108"/>
      <c r="BN596" s="108"/>
      <c r="BO596" s="108"/>
      <c r="BP596" s="108"/>
      <c r="BQ596" s="108"/>
      <c r="BR596" s="108"/>
      <c r="BS596" s="108"/>
      <c r="BT596" s="108"/>
      <c r="BU596" s="108"/>
      <c r="BV596" s="108"/>
      <c r="BW596" s="108"/>
      <c r="BX596" s="108"/>
      <c r="BY596" s="108"/>
      <c r="BZ596" s="108"/>
      <c r="CA596" s="108"/>
      <c r="CB596" s="108"/>
      <c r="CC596" s="108"/>
      <c r="CD596" s="108"/>
      <c r="CE596" s="108"/>
      <c r="CF596" s="108"/>
      <c r="CG596" s="108"/>
      <c r="CH596" s="108"/>
      <c r="CI596" s="108"/>
      <c r="CJ596" s="108"/>
      <c r="CK596" s="108"/>
      <c r="CL596" s="108"/>
      <c r="CM596" s="108"/>
      <c r="CN596" s="108"/>
      <c r="CO596" s="108"/>
      <c r="CP596" s="108"/>
      <c r="CQ596" s="108"/>
      <c r="CR596" s="108"/>
      <c r="CS596" s="108"/>
      <c r="CT596" s="108"/>
      <c r="CU596" s="108"/>
      <c r="CV596" s="108"/>
      <c r="CW596" s="108"/>
      <c r="CX596" s="108"/>
      <c r="CY596" s="108"/>
      <c r="CZ596" s="108"/>
      <c r="DA596" s="108"/>
      <c r="DB596" s="108"/>
      <c r="DC596" s="108"/>
      <c r="DD596" s="108"/>
      <c r="DE596" s="108"/>
      <c r="DF596" s="108"/>
      <c r="DG596" s="108"/>
      <c r="DH596" s="108"/>
      <c r="DI596" s="108"/>
      <c r="DJ596" s="108"/>
      <c r="DK596" s="108"/>
      <c r="DL596" s="108"/>
      <c r="DM596" s="108"/>
      <c r="DN596" s="108"/>
      <c r="DO596" s="108"/>
      <c r="DP596" s="108"/>
      <c r="DQ596" s="108"/>
      <c r="DR596" s="108"/>
      <c r="DS596" s="108"/>
      <c r="DT596" s="108"/>
      <c r="DU596" s="108"/>
      <c r="DV596" s="108"/>
      <c r="DW596" s="108"/>
      <c r="DX596" s="108"/>
      <c r="DY596" s="108"/>
      <c r="DZ596" s="108"/>
      <c r="EA596" s="108"/>
      <c r="EB596" s="108"/>
      <c r="EC596" s="108"/>
      <c r="ED596" s="108"/>
      <c r="EE596" s="108"/>
      <c r="EF596" s="108"/>
      <c r="EG596" s="108"/>
      <c r="EH596" s="108"/>
      <c r="EI596" s="108"/>
      <c r="EJ596" s="108"/>
      <c r="EK596" s="108"/>
      <c r="EL596" s="108"/>
      <c r="EM596" s="108"/>
      <c r="EN596" s="108"/>
      <c r="EO596" s="108"/>
      <c r="EP596" s="108"/>
      <c r="EQ596" s="108"/>
      <c r="ER596" s="108"/>
      <c r="ES596" s="108"/>
      <c r="ET596" s="108"/>
      <c r="EU596" s="108"/>
      <c r="EV596" s="108"/>
      <c r="EW596" s="108"/>
      <c r="EX596" s="108"/>
      <c r="EY596" s="108"/>
      <c r="EZ596" s="108"/>
      <c r="FA596" s="108"/>
      <c r="FB596" s="108"/>
      <c r="FC596" s="108"/>
      <c r="FD596" s="108"/>
      <c r="FE596" s="108"/>
      <c r="FF596" s="108"/>
      <c r="FG596" s="108"/>
      <c r="FH596" s="108"/>
      <c r="FI596" s="108"/>
      <c r="FJ596" s="108"/>
      <c r="FK596" s="108"/>
      <c r="FL596" s="108"/>
      <c r="FM596" s="108"/>
      <c r="FN596" s="108"/>
      <c r="FO596" s="108"/>
      <c r="FP596" s="108"/>
      <c r="FQ596" s="108"/>
      <c r="FR596" s="108"/>
      <c r="FS596" s="108"/>
      <c r="FT596" s="108"/>
      <c r="FU596" s="108"/>
      <c r="FV596" s="108"/>
      <c r="FW596" s="108"/>
      <c r="FX596" s="108"/>
      <c r="FY596" s="108"/>
      <c r="FZ596" s="108"/>
      <c r="GA596" s="108"/>
      <c r="GB596" s="108"/>
      <c r="GC596" s="108"/>
      <c r="GD596" s="108"/>
      <c r="GE596" s="108"/>
      <c r="GF596" s="108"/>
      <c r="GG596" s="108"/>
      <c r="GH596" s="108"/>
      <c r="GI596" s="108"/>
      <c r="GJ596" s="108"/>
      <c r="GK596" s="108"/>
      <c r="GL596" s="108"/>
      <c r="GM596" s="108"/>
      <c r="GN596" s="108"/>
      <c r="GO596" s="108"/>
      <c r="GP596" s="108"/>
      <c r="GQ596" s="108"/>
      <c r="GR596" s="108"/>
      <c r="GS596" s="108"/>
      <c r="GT596" s="108"/>
      <c r="GU596" s="108"/>
      <c r="GV596" s="108"/>
      <c r="GW596" s="108"/>
      <c r="GX596" s="108"/>
      <c r="GY596" s="108"/>
      <c r="GZ596" s="108"/>
      <c r="HA596" s="108"/>
      <c r="HB596" s="108"/>
      <c r="HC596" s="108"/>
      <c r="HD596" s="108"/>
      <c r="HE596" s="108"/>
      <c r="HF596" s="108"/>
      <c r="HG596" s="108"/>
      <c r="HH596" s="108"/>
      <c r="HI596" s="108"/>
      <c r="HJ596" s="108"/>
      <c r="HK596" s="108"/>
      <c r="HL596" s="108"/>
      <c r="HM596" s="108"/>
      <c r="HN596" s="108"/>
      <c r="HO596" s="108"/>
      <c r="HP596" s="108"/>
      <c r="HQ596" s="108"/>
      <c r="HR596" s="108"/>
      <c r="HS596" s="108"/>
      <c r="HT596" s="108"/>
      <c r="HU596" s="108"/>
      <c r="HV596" s="108"/>
      <c r="HW596" s="108"/>
      <c r="HX596" s="108"/>
      <c r="HY596" s="108"/>
      <c r="HZ596" s="108"/>
      <c r="IA596" s="108"/>
      <c r="IB596" s="108"/>
      <c r="IC596" s="108"/>
      <c r="ID596" s="108"/>
      <c r="IE596" s="108"/>
      <c r="IF596" s="108"/>
      <c r="IG596" s="108"/>
      <c r="IH596" s="108"/>
      <c r="II596" s="108"/>
      <c r="IJ596" s="108"/>
      <c r="IK596" s="108"/>
      <c r="IL596" s="108"/>
      <c r="IM596" s="108"/>
      <c r="IN596" s="108"/>
      <c r="IO596" s="108"/>
      <c r="IP596" s="108"/>
      <c r="IQ596" s="108"/>
      <c r="IR596" s="108"/>
      <c r="IS596" s="108"/>
      <c r="IT596" s="108"/>
    </row>
    <row r="597" spans="1:254" s="1" customFormat="1" ht="45" x14ac:dyDescent="0.25">
      <c r="A597" s="6">
        <v>2</v>
      </c>
      <c r="B597" s="106" t="s">
        <v>3798</v>
      </c>
      <c r="C597" s="14" t="s">
        <v>2584</v>
      </c>
      <c r="D597" s="14" t="s">
        <v>2502</v>
      </c>
      <c r="E597" s="6">
        <v>597</v>
      </c>
      <c r="F597" s="12" t="s">
        <v>2850</v>
      </c>
      <c r="G597" s="15" t="s">
        <v>2851</v>
      </c>
      <c r="H597" s="54">
        <v>2685.8</v>
      </c>
      <c r="I597" s="54" t="s">
        <v>37</v>
      </c>
      <c r="J597" s="26"/>
      <c r="K597" s="15" t="s">
        <v>2852</v>
      </c>
      <c r="L597" s="26">
        <v>2266839</v>
      </c>
      <c r="M597" s="26" t="s">
        <v>2853</v>
      </c>
      <c r="N597" s="26">
        <v>5133661</v>
      </c>
      <c r="O597" s="26"/>
      <c r="P597" s="26"/>
      <c r="Q597" s="26"/>
      <c r="R597" s="26"/>
      <c r="S597" s="2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98"/>
    </row>
    <row r="598" spans="1:254" s="1" customFormat="1" ht="45" x14ac:dyDescent="0.25">
      <c r="A598" s="6">
        <v>2</v>
      </c>
      <c r="B598" s="106" t="s">
        <v>3798</v>
      </c>
      <c r="C598" s="14" t="s">
        <v>2584</v>
      </c>
      <c r="D598" s="14" t="s">
        <v>2502</v>
      </c>
      <c r="E598" s="6">
        <v>598</v>
      </c>
      <c r="F598" s="9" t="s">
        <v>2854</v>
      </c>
      <c r="G598" s="14" t="s">
        <v>2855</v>
      </c>
      <c r="H598" s="150">
        <v>1012.44</v>
      </c>
      <c r="I598" s="13" t="s">
        <v>37</v>
      </c>
      <c r="J598" s="16"/>
      <c r="K598" s="14" t="s">
        <v>2856</v>
      </c>
      <c r="L598" s="16">
        <v>536255</v>
      </c>
      <c r="M598" s="16" t="s">
        <v>2857</v>
      </c>
      <c r="N598" s="16">
        <v>530953</v>
      </c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9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  <c r="AY598" s="58"/>
      <c r="AZ598" s="58"/>
      <c r="BA598" s="58"/>
      <c r="BB598" s="58"/>
      <c r="BC598" s="58"/>
      <c r="BD598" s="58"/>
      <c r="BE598" s="58"/>
      <c r="BF598" s="58"/>
      <c r="BG598" s="58"/>
      <c r="BH598" s="58"/>
      <c r="BI598" s="58"/>
      <c r="BJ598" s="58"/>
      <c r="BK598" s="58"/>
      <c r="BL598" s="58"/>
      <c r="BM598" s="58"/>
      <c r="BN598" s="58"/>
      <c r="BO598" s="58"/>
      <c r="BP598" s="58"/>
      <c r="BQ598" s="58"/>
      <c r="BR598" s="58"/>
      <c r="BS598" s="58"/>
      <c r="BT598" s="58"/>
      <c r="BU598" s="58"/>
      <c r="BV598" s="58"/>
      <c r="BW598" s="58"/>
      <c r="BX598" s="58"/>
      <c r="BY598" s="58"/>
      <c r="BZ598" s="58"/>
      <c r="CA598" s="58"/>
      <c r="CB598" s="58"/>
      <c r="CC598" s="58"/>
      <c r="CD598" s="58"/>
      <c r="CE598" s="58"/>
      <c r="CF598" s="58"/>
      <c r="CG598" s="58"/>
      <c r="CH598" s="58"/>
      <c r="CI598" s="58"/>
      <c r="CJ598" s="58"/>
      <c r="CK598" s="58"/>
      <c r="CL598" s="58"/>
      <c r="CM598" s="58"/>
      <c r="CN598" s="58"/>
      <c r="CO598" s="58"/>
      <c r="CP598" s="58"/>
      <c r="CQ598" s="58"/>
      <c r="CR598" s="58"/>
      <c r="CS598" s="58"/>
      <c r="CT598" s="58"/>
      <c r="CU598" s="58"/>
      <c r="CV598" s="58"/>
      <c r="CW598" s="58"/>
      <c r="CX598" s="58"/>
      <c r="CY598" s="58"/>
      <c r="CZ598" s="58"/>
      <c r="DA598" s="58"/>
      <c r="DB598" s="58"/>
      <c r="DC598" s="58"/>
      <c r="DD598" s="58"/>
      <c r="DE598" s="58"/>
      <c r="DF598" s="58"/>
      <c r="DG598" s="58"/>
      <c r="DH598" s="58"/>
      <c r="DI598" s="58"/>
      <c r="DJ598" s="58"/>
      <c r="DK598" s="58"/>
      <c r="DL598" s="58"/>
      <c r="DM598" s="58"/>
      <c r="DN598" s="58"/>
      <c r="DO598" s="58"/>
      <c r="DP598" s="58"/>
      <c r="DQ598" s="58"/>
      <c r="DR598" s="58"/>
      <c r="DS598" s="58"/>
      <c r="DT598" s="58"/>
      <c r="DU598" s="58"/>
      <c r="DV598" s="58"/>
      <c r="DW598" s="58"/>
      <c r="DX598" s="58"/>
      <c r="DY598" s="58"/>
      <c r="DZ598" s="58"/>
      <c r="EA598" s="58"/>
      <c r="EB598" s="58"/>
      <c r="EC598" s="58"/>
      <c r="ED598" s="58"/>
      <c r="EE598" s="58"/>
      <c r="EF598" s="58"/>
      <c r="EG598" s="58"/>
      <c r="EH598" s="58"/>
      <c r="EI598" s="58"/>
      <c r="EJ598" s="58"/>
      <c r="EK598" s="58"/>
      <c r="EL598" s="58"/>
      <c r="EM598" s="58"/>
      <c r="EN598" s="58"/>
      <c r="EO598" s="58"/>
      <c r="EP598" s="58"/>
      <c r="EQ598" s="58"/>
      <c r="ER598" s="58"/>
      <c r="ES598" s="58"/>
      <c r="ET598" s="58"/>
      <c r="EU598" s="58"/>
      <c r="EV598" s="58"/>
      <c r="EW598" s="58"/>
      <c r="EX598" s="58"/>
      <c r="EY598" s="58"/>
      <c r="EZ598" s="58"/>
      <c r="FA598" s="58"/>
      <c r="FB598" s="58"/>
      <c r="FC598" s="58"/>
      <c r="FD598" s="58"/>
      <c r="FE598" s="58"/>
      <c r="FF598" s="58"/>
      <c r="FG598" s="58"/>
      <c r="FH598" s="58"/>
      <c r="FI598" s="58"/>
      <c r="FJ598" s="58"/>
      <c r="FK598" s="58"/>
      <c r="FL598" s="58"/>
      <c r="FM598" s="58"/>
      <c r="FN598" s="58"/>
      <c r="FO598" s="58"/>
      <c r="FP598" s="58"/>
      <c r="FQ598" s="58"/>
      <c r="FR598" s="58"/>
      <c r="FS598" s="58"/>
      <c r="FT598" s="58"/>
      <c r="FU598" s="58"/>
      <c r="FV598" s="58"/>
      <c r="FW598" s="58"/>
      <c r="FX598" s="58"/>
      <c r="FY598" s="58"/>
      <c r="FZ598" s="58"/>
      <c r="GA598" s="58"/>
      <c r="GB598" s="58"/>
      <c r="GC598" s="58"/>
      <c r="GD598" s="58"/>
      <c r="GE598" s="58"/>
      <c r="GF598" s="58"/>
      <c r="GG598" s="58"/>
      <c r="GH598" s="58"/>
      <c r="GI598" s="58"/>
      <c r="GJ598" s="58"/>
      <c r="GK598" s="58"/>
      <c r="GL598" s="58"/>
      <c r="GM598" s="58"/>
      <c r="GN598" s="58"/>
      <c r="GO598" s="58"/>
      <c r="GP598" s="58"/>
      <c r="GQ598" s="58"/>
      <c r="GR598" s="58"/>
      <c r="GS598" s="58"/>
      <c r="GT598" s="58"/>
      <c r="GU598" s="58"/>
      <c r="GV598" s="58"/>
      <c r="GW598" s="58"/>
      <c r="GX598" s="58"/>
      <c r="GY598" s="58"/>
      <c r="GZ598" s="58"/>
      <c r="HA598" s="58"/>
      <c r="HB598" s="58"/>
      <c r="HC598" s="58"/>
      <c r="HD598" s="58"/>
      <c r="HE598" s="58"/>
      <c r="HF598" s="58"/>
      <c r="HG598" s="58"/>
      <c r="HH598" s="58"/>
      <c r="HI598" s="58"/>
      <c r="HJ598" s="58"/>
      <c r="HK598" s="58"/>
      <c r="HL598" s="58"/>
      <c r="HM598" s="58"/>
      <c r="HN598" s="58"/>
      <c r="HO598" s="58"/>
      <c r="HP598" s="58"/>
      <c r="HQ598" s="58"/>
      <c r="HR598" s="58"/>
      <c r="HS598" s="58"/>
      <c r="HT598" s="58"/>
      <c r="HU598" s="58"/>
      <c r="HV598" s="58"/>
      <c r="HW598" s="58"/>
      <c r="HX598" s="58"/>
      <c r="HY598" s="58"/>
      <c r="HZ598" s="58"/>
      <c r="IA598" s="58"/>
      <c r="IB598" s="58"/>
      <c r="IC598" s="58"/>
      <c r="ID598" s="58"/>
      <c r="IE598" s="58"/>
      <c r="IF598" s="58"/>
      <c r="IG598" s="58"/>
      <c r="IH598" s="58"/>
      <c r="II598" s="58"/>
      <c r="IJ598" s="58"/>
      <c r="IK598" s="58"/>
      <c r="IL598" s="58"/>
      <c r="IM598" s="58"/>
      <c r="IN598" s="58"/>
      <c r="IO598" s="58"/>
      <c r="IP598" s="58"/>
      <c r="IQ598" s="58"/>
      <c r="IR598" s="58"/>
      <c r="IS598" s="58"/>
      <c r="IT598" s="58"/>
    </row>
    <row r="599" spans="1:254" s="1" customFormat="1" ht="45" x14ac:dyDescent="0.25">
      <c r="A599" s="6">
        <v>2</v>
      </c>
      <c r="B599" s="106" t="s">
        <v>3798</v>
      </c>
      <c r="C599" s="15" t="s">
        <v>2879</v>
      </c>
      <c r="D599" s="14" t="s">
        <v>2502</v>
      </c>
      <c r="E599" s="6">
        <v>599</v>
      </c>
      <c r="F599" s="12" t="s">
        <v>2901</v>
      </c>
      <c r="G599" s="14" t="s">
        <v>2902</v>
      </c>
      <c r="H599" s="150">
        <v>640.09</v>
      </c>
      <c r="I599" s="13" t="s">
        <v>37</v>
      </c>
      <c r="J599" s="16"/>
      <c r="K599" s="14" t="s">
        <v>2903</v>
      </c>
      <c r="L599" s="9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98"/>
      <c r="AN599" s="108"/>
      <c r="AO599" s="108"/>
      <c r="AP599" s="108"/>
      <c r="AQ599" s="108"/>
      <c r="AR599" s="108"/>
      <c r="AS599" s="108"/>
      <c r="AT599" s="108"/>
      <c r="AU599" s="108"/>
      <c r="AV599" s="108"/>
      <c r="AW599" s="108"/>
      <c r="AX599" s="108"/>
      <c r="AY599" s="108"/>
      <c r="AZ599" s="108"/>
      <c r="BA599" s="108"/>
      <c r="BB599" s="108"/>
      <c r="BC599" s="108"/>
      <c r="BD599" s="108"/>
      <c r="BE599" s="108"/>
      <c r="BF599" s="108"/>
      <c r="BG599" s="108"/>
      <c r="BH599" s="108"/>
      <c r="BI599" s="108"/>
      <c r="BJ599" s="108"/>
      <c r="BK599" s="108"/>
      <c r="BL599" s="108"/>
      <c r="BM599" s="108"/>
      <c r="BN599" s="108"/>
      <c r="BO599" s="108"/>
      <c r="BP599" s="108"/>
      <c r="BQ599" s="108"/>
      <c r="BR599" s="108"/>
      <c r="BS599" s="108"/>
      <c r="BT599" s="108"/>
      <c r="BU599" s="108"/>
      <c r="BV599" s="108"/>
      <c r="BW599" s="108"/>
      <c r="BX599" s="108"/>
      <c r="BY599" s="108"/>
      <c r="BZ599" s="108"/>
      <c r="CA599" s="108"/>
      <c r="CB599" s="108"/>
      <c r="CC599" s="108"/>
      <c r="CD599" s="108"/>
      <c r="CE599" s="108"/>
      <c r="CF599" s="108"/>
      <c r="CG599" s="108"/>
      <c r="CH599" s="108"/>
      <c r="CI599" s="108"/>
      <c r="CJ599" s="108"/>
      <c r="CK599" s="108"/>
      <c r="CL599" s="108"/>
      <c r="CM599" s="108"/>
      <c r="CN599" s="108"/>
      <c r="CO599" s="108"/>
      <c r="CP599" s="108"/>
      <c r="CQ599" s="108"/>
      <c r="CR599" s="108"/>
      <c r="CS599" s="108"/>
      <c r="CT599" s="108"/>
      <c r="CU599" s="108"/>
      <c r="CV599" s="108"/>
      <c r="CW599" s="108"/>
      <c r="CX599" s="108"/>
      <c r="CY599" s="108"/>
      <c r="CZ599" s="108"/>
      <c r="DA599" s="108"/>
      <c r="DB599" s="108"/>
      <c r="DC599" s="108"/>
      <c r="DD599" s="108"/>
      <c r="DE599" s="108"/>
      <c r="DF599" s="108"/>
      <c r="DG599" s="108"/>
      <c r="DH599" s="108"/>
      <c r="DI599" s="108"/>
      <c r="DJ599" s="108"/>
      <c r="DK599" s="108"/>
      <c r="DL599" s="108"/>
      <c r="DM599" s="108"/>
      <c r="DN599" s="108"/>
      <c r="DO599" s="108"/>
      <c r="DP599" s="108"/>
      <c r="DQ599" s="108"/>
      <c r="DR599" s="108"/>
      <c r="DS599" s="108"/>
      <c r="DT599" s="108"/>
      <c r="DU599" s="108"/>
      <c r="DV599" s="108"/>
      <c r="DW599" s="108"/>
      <c r="DX599" s="108"/>
      <c r="DY599" s="108"/>
      <c r="DZ599" s="108"/>
      <c r="EA599" s="108"/>
      <c r="EB599" s="108"/>
      <c r="EC599" s="108"/>
      <c r="ED599" s="108"/>
      <c r="EE599" s="108"/>
      <c r="EF599" s="108"/>
      <c r="EG599" s="108"/>
      <c r="EH599" s="108"/>
      <c r="EI599" s="108"/>
      <c r="EJ599" s="108"/>
      <c r="EK599" s="108"/>
      <c r="EL599" s="108"/>
      <c r="EM599" s="108"/>
      <c r="EN599" s="108"/>
      <c r="EO599" s="108"/>
      <c r="EP599" s="108"/>
      <c r="EQ599" s="108"/>
      <c r="ER599" s="108"/>
      <c r="ES599" s="108"/>
      <c r="ET599" s="108"/>
      <c r="EU599" s="108"/>
      <c r="EV599" s="108"/>
      <c r="EW599" s="108"/>
      <c r="EX599" s="108"/>
      <c r="EY599" s="108"/>
      <c r="EZ599" s="108"/>
      <c r="FA599" s="108"/>
      <c r="FB599" s="108"/>
      <c r="FC599" s="108"/>
      <c r="FD599" s="108"/>
      <c r="FE599" s="108"/>
      <c r="FF599" s="108"/>
      <c r="FG599" s="108"/>
      <c r="FH599" s="108"/>
      <c r="FI599" s="108"/>
      <c r="FJ599" s="108"/>
      <c r="FK599" s="108"/>
      <c r="FL599" s="108"/>
      <c r="FM599" s="108"/>
      <c r="FN599" s="108"/>
      <c r="FO599" s="108"/>
      <c r="FP599" s="108"/>
      <c r="FQ599" s="108"/>
      <c r="FR599" s="108"/>
      <c r="FS599" s="108"/>
      <c r="FT599" s="108"/>
      <c r="FU599" s="108"/>
      <c r="FV599" s="108"/>
      <c r="FW599" s="108"/>
      <c r="FX599" s="108"/>
      <c r="FY599" s="108"/>
      <c r="FZ599" s="108"/>
      <c r="GA599" s="108"/>
      <c r="GB599" s="108"/>
      <c r="GC599" s="108"/>
      <c r="GD599" s="108"/>
      <c r="GE599" s="108"/>
      <c r="GF599" s="108"/>
      <c r="GG599" s="108"/>
      <c r="GH599" s="108"/>
      <c r="GI599" s="108"/>
      <c r="GJ599" s="108"/>
      <c r="GK599" s="108"/>
      <c r="GL599" s="108"/>
      <c r="GM599" s="108"/>
      <c r="GN599" s="108"/>
      <c r="GO599" s="108"/>
      <c r="GP599" s="108"/>
      <c r="GQ599" s="108"/>
      <c r="GR599" s="108"/>
      <c r="GS599" s="108"/>
      <c r="GT599" s="108"/>
      <c r="GU599" s="108"/>
      <c r="GV599" s="108"/>
      <c r="GW599" s="108"/>
      <c r="GX599" s="108"/>
      <c r="GY599" s="108"/>
      <c r="GZ599" s="108"/>
      <c r="HA599" s="108"/>
      <c r="HB599" s="108"/>
      <c r="HC599" s="108"/>
      <c r="HD599" s="108"/>
      <c r="HE599" s="108"/>
      <c r="HF599" s="108"/>
      <c r="HG599" s="108"/>
      <c r="HH599" s="108"/>
      <c r="HI599" s="108"/>
      <c r="HJ599" s="108"/>
      <c r="HK599" s="108"/>
      <c r="HL599" s="108"/>
      <c r="HM599" s="108"/>
      <c r="HN599" s="108"/>
      <c r="HO599" s="108"/>
      <c r="HP599" s="108"/>
      <c r="HQ599" s="108"/>
      <c r="HR599" s="108"/>
      <c r="HS599" s="108"/>
      <c r="HT599" s="108"/>
      <c r="HU599" s="108"/>
      <c r="HV599" s="108"/>
      <c r="HW599" s="108"/>
      <c r="HX599" s="108"/>
      <c r="HY599" s="108"/>
      <c r="HZ599" s="108"/>
      <c r="IA599" s="108"/>
      <c r="IB599" s="108"/>
      <c r="IC599" s="108"/>
      <c r="ID599" s="108"/>
      <c r="IE599" s="108"/>
      <c r="IF599" s="108"/>
      <c r="IG599" s="108"/>
      <c r="IH599" s="108"/>
      <c r="II599" s="108"/>
      <c r="IJ599" s="108"/>
      <c r="IK599" s="108"/>
      <c r="IL599" s="108"/>
      <c r="IM599" s="108"/>
      <c r="IN599" s="108"/>
      <c r="IO599" s="108"/>
      <c r="IP599" s="108"/>
      <c r="IQ599" s="108"/>
      <c r="IR599" s="108"/>
      <c r="IS599" s="108"/>
      <c r="IT599" s="108"/>
    </row>
    <row r="600" spans="1:254" s="1" customFormat="1" ht="60" x14ac:dyDescent="0.25">
      <c r="A600" s="6">
        <v>2</v>
      </c>
      <c r="B600" s="106" t="s">
        <v>3798</v>
      </c>
      <c r="C600" s="14" t="s">
        <v>2584</v>
      </c>
      <c r="D600" s="14" t="s">
        <v>2502</v>
      </c>
      <c r="E600" s="6">
        <v>600</v>
      </c>
      <c r="F600" s="88" t="s">
        <v>2858</v>
      </c>
      <c r="G600" s="15" t="s">
        <v>2859</v>
      </c>
      <c r="H600" s="166">
        <v>589.46905000000004</v>
      </c>
      <c r="I600" s="86" t="s">
        <v>37</v>
      </c>
      <c r="J600" s="16"/>
      <c r="K600" s="8" t="s">
        <v>2860</v>
      </c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287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96"/>
      <c r="DM600" s="96"/>
      <c r="DN600" s="96"/>
      <c r="DO600" s="96"/>
      <c r="DP600" s="96"/>
      <c r="DQ600" s="96"/>
      <c r="DR600" s="96"/>
      <c r="DS600" s="96"/>
      <c r="DT600" s="96"/>
      <c r="DU600" s="96"/>
      <c r="DV600" s="96"/>
      <c r="DW600" s="96"/>
      <c r="DX600" s="96"/>
      <c r="DY600" s="96"/>
      <c r="DZ600" s="96"/>
      <c r="EA600" s="96"/>
      <c r="EB600" s="96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96"/>
      <c r="EZ600" s="96"/>
      <c r="FA600" s="96"/>
      <c r="FB600" s="96"/>
      <c r="FC600" s="96"/>
      <c r="FD600" s="96"/>
      <c r="FE600" s="96"/>
      <c r="FF600" s="96"/>
      <c r="FG600" s="96"/>
      <c r="FH600" s="96"/>
      <c r="FI600" s="96"/>
      <c r="FJ600" s="96"/>
      <c r="FK600" s="96"/>
      <c r="FL600" s="96"/>
      <c r="FM600" s="96"/>
      <c r="FN600" s="96"/>
      <c r="FO600" s="96"/>
      <c r="FP600" s="96"/>
      <c r="FQ600" s="96"/>
      <c r="FR600" s="96"/>
      <c r="FS600" s="96"/>
      <c r="FT600" s="96"/>
      <c r="FU600" s="96"/>
      <c r="FV600" s="96"/>
      <c r="FW600" s="96"/>
      <c r="FX600" s="96"/>
      <c r="FY600" s="96"/>
      <c r="FZ600" s="96"/>
      <c r="GA600" s="96"/>
      <c r="GB600" s="96"/>
      <c r="GC600" s="96"/>
      <c r="GD600" s="96"/>
      <c r="GE600" s="96"/>
      <c r="GF600" s="96"/>
      <c r="GG600" s="96"/>
      <c r="GH600" s="96"/>
      <c r="GI600" s="96"/>
      <c r="GJ600" s="96"/>
      <c r="GK600" s="96"/>
      <c r="GL600" s="96"/>
      <c r="GM600" s="96"/>
      <c r="GN600" s="96"/>
      <c r="GO600" s="96"/>
      <c r="GP600" s="96"/>
      <c r="GQ600" s="96"/>
      <c r="GR600" s="96"/>
      <c r="GS600" s="96"/>
      <c r="GT600" s="96"/>
      <c r="GU600" s="96"/>
      <c r="GV600" s="96"/>
      <c r="GW600" s="96"/>
      <c r="GX600" s="96"/>
      <c r="GY600" s="96"/>
      <c r="GZ600" s="96"/>
      <c r="HA600" s="96"/>
      <c r="HB600" s="96"/>
      <c r="HC600" s="96"/>
      <c r="HD600" s="96"/>
      <c r="HE600" s="96"/>
      <c r="HF600" s="96"/>
      <c r="HG600" s="96"/>
      <c r="HH600" s="96"/>
      <c r="HI600" s="96"/>
      <c r="HJ600" s="96"/>
      <c r="HK600" s="96"/>
      <c r="HL600" s="96"/>
      <c r="HM600" s="96"/>
      <c r="HN600" s="96"/>
      <c r="HO600" s="96"/>
      <c r="HP600" s="96"/>
      <c r="HQ600" s="96"/>
      <c r="HR600" s="96"/>
      <c r="HS600" s="96"/>
      <c r="HT600" s="96"/>
      <c r="HU600" s="96"/>
      <c r="HV600" s="96"/>
      <c r="HW600" s="96"/>
      <c r="HX600" s="96"/>
      <c r="HY600" s="96"/>
      <c r="HZ600" s="96"/>
      <c r="IA600" s="96"/>
      <c r="IB600" s="96"/>
      <c r="IC600" s="96"/>
      <c r="ID600" s="96"/>
      <c r="IE600" s="96"/>
      <c r="IF600" s="96"/>
      <c r="IG600" s="96"/>
      <c r="IH600" s="96"/>
      <c r="II600" s="96"/>
      <c r="IJ600" s="96"/>
      <c r="IK600" s="96"/>
      <c r="IL600" s="96"/>
      <c r="IM600" s="96"/>
      <c r="IN600" s="96"/>
      <c r="IO600" s="96"/>
      <c r="IP600" s="96"/>
      <c r="IQ600" s="96"/>
      <c r="IR600" s="96"/>
      <c r="IS600" s="96"/>
      <c r="IT600" s="96"/>
    </row>
    <row r="601" spans="1:254" s="1" customFormat="1" ht="60" x14ac:dyDescent="0.25">
      <c r="A601" s="6">
        <v>2</v>
      </c>
      <c r="B601" s="106" t="s">
        <v>3798</v>
      </c>
      <c r="C601" s="14" t="s">
        <v>2996</v>
      </c>
      <c r="D601" s="17" t="s">
        <v>2502</v>
      </c>
      <c r="E601" s="6">
        <v>601</v>
      </c>
      <c r="F601" s="7" t="s">
        <v>3030</v>
      </c>
      <c r="G601" s="7" t="s">
        <v>3031</v>
      </c>
      <c r="H601" s="24">
        <v>76.36</v>
      </c>
      <c r="I601" s="6" t="s">
        <v>61</v>
      </c>
      <c r="J601" s="18"/>
      <c r="K601" s="14" t="s">
        <v>3032</v>
      </c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6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</row>
    <row r="602" spans="1:254" s="55" customFormat="1" ht="63.75" x14ac:dyDescent="0.2">
      <c r="A602" s="6">
        <v>6</v>
      </c>
      <c r="B602" s="106" t="s">
        <v>3798</v>
      </c>
      <c r="C602" s="120" t="s">
        <v>2584</v>
      </c>
      <c r="D602" s="10" t="s">
        <v>2502</v>
      </c>
      <c r="E602" s="6">
        <v>602</v>
      </c>
      <c r="F602" s="70" t="s">
        <v>4297</v>
      </c>
      <c r="G602" s="247" t="s">
        <v>4296</v>
      </c>
      <c r="H602" s="246">
        <v>890.48</v>
      </c>
      <c r="I602" s="120" t="s">
        <v>37</v>
      </c>
      <c r="J602" s="37"/>
      <c r="K602" s="247" t="s">
        <v>4295</v>
      </c>
      <c r="L602" s="121"/>
      <c r="M602" s="37"/>
      <c r="N602" s="121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/>
      <c r="EA602" s="32"/>
      <c r="EB602" s="32"/>
      <c r="EC602" s="32"/>
      <c r="ED602" s="32"/>
      <c r="EE602" s="32"/>
      <c r="EF602" s="32"/>
      <c r="EG602" s="32"/>
      <c r="EH602" s="32"/>
      <c r="EI602" s="32"/>
      <c r="EJ602" s="32"/>
      <c r="EK602" s="32"/>
      <c r="EL602" s="32"/>
      <c r="EM602" s="32"/>
      <c r="EN602" s="32"/>
      <c r="EO602" s="32"/>
      <c r="EP602" s="32"/>
      <c r="EQ602" s="32"/>
      <c r="ER602" s="32"/>
      <c r="ES602" s="32"/>
      <c r="ET602" s="32"/>
      <c r="EU602" s="32"/>
      <c r="EV602" s="32"/>
      <c r="EW602" s="32"/>
      <c r="EX602" s="32"/>
      <c r="EY602" s="32"/>
      <c r="EZ602" s="32"/>
      <c r="FA602" s="32"/>
      <c r="FB602" s="32"/>
      <c r="FC602" s="32"/>
      <c r="FD602" s="32"/>
      <c r="FE602" s="32"/>
      <c r="FF602" s="32"/>
      <c r="FG602" s="32"/>
      <c r="FH602" s="32"/>
      <c r="FI602" s="32"/>
      <c r="FJ602" s="32"/>
      <c r="FK602" s="32"/>
      <c r="FL602" s="32"/>
      <c r="FM602" s="32"/>
      <c r="FN602" s="32"/>
      <c r="FO602" s="32"/>
      <c r="FP602" s="32"/>
      <c r="FQ602" s="32"/>
      <c r="FR602" s="32"/>
      <c r="FS602" s="32"/>
      <c r="FT602" s="32"/>
      <c r="FU602" s="32"/>
      <c r="FV602" s="32"/>
      <c r="FW602" s="32"/>
      <c r="FX602" s="32"/>
      <c r="FY602" s="32"/>
      <c r="FZ602" s="32"/>
      <c r="GA602" s="32"/>
      <c r="GB602" s="32"/>
      <c r="GC602" s="32"/>
      <c r="GD602" s="32"/>
      <c r="GE602" s="32"/>
      <c r="GF602" s="32"/>
      <c r="GG602" s="32"/>
      <c r="GH602" s="32"/>
      <c r="GI602" s="32"/>
      <c r="GJ602" s="32"/>
      <c r="GK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</row>
    <row r="603" spans="1:254" s="55" customFormat="1" ht="45" x14ac:dyDescent="0.25">
      <c r="A603" s="6">
        <v>2</v>
      </c>
      <c r="B603" s="106" t="s">
        <v>3798</v>
      </c>
      <c r="C603" s="37" t="s">
        <v>2928</v>
      </c>
      <c r="D603" s="83" t="s">
        <v>2502</v>
      </c>
      <c r="E603" s="6">
        <v>603</v>
      </c>
      <c r="F603" s="10" t="s">
        <v>4143</v>
      </c>
      <c r="G603" s="120" t="s">
        <v>4144</v>
      </c>
      <c r="H603" s="193">
        <v>314.59505670000004</v>
      </c>
      <c r="I603" s="81" t="s">
        <v>37</v>
      </c>
      <c r="J603" s="84"/>
      <c r="K603" s="120" t="s">
        <v>4143</v>
      </c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60" x14ac:dyDescent="0.25">
      <c r="A604" s="6">
        <v>9</v>
      </c>
      <c r="B604" s="106" t="s">
        <v>3798</v>
      </c>
      <c r="C604" s="98" t="s">
        <v>4333</v>
      </c>
      <c r="D604" s="10" t="s">
        <v>2502</v>
      </c>
      <c r="E604" s="6">
        <v>604</v>
      </c>
      <c r="F604" s="98" t="s">
        <v>4285</v>
      </c>
      <c r="G604" s="12" t="s">
        <v>4284</v>
      </c>
      <c r="H604" s="12">
        <v>51.09</v>
      </c>
      <c r="I604" s="88" t="s">
        <v>37</v>
      </c>
      <c r="J604" s="9"/>
      <c r="K604" s="98" t="s">
        <v>4283</v>
      </c>
      <c r="L604" s="98"/>
      <c r="M604" s="98" t="s">
        <v>4282</v>
      </c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2</v>
      </c>
      <c r="B605" s="106" t="s">
        <v>3798</v>
      </c>
      <c r="C605" s="7" t="s">
        <v>2521</v>
      </c>
      <c r="D605" s="7" t="s">
        <v>2502</v>
      </c>
      <c r="E605" s="6">
        <v>605</v>
      </c>
      <c r="F605" s="7" t="s">
        <v>2540</v>
      </c>
      <c r="G605" s="48" t="s">
        <v>2541</v>
      </c>
      <c r="H605" s="114">
        <v>912.57</v>
      </c>
      <c r="I605" s="6" t="s">
        <v>37</v>
      </c>
      <c r="J605" s="9"/>
      <c r="K605" s="48" t="s">
        <v>2542</v>
      </c>
      <c r="L605" s="50"/>
      <c r="M605" s="50" t="s">
        <v>2543</v>
      </c>
      <c r="N605" s="50"/>
      <c r="O605" s="50" t="s">
        <v>2544</v>
      </c>
      <c r="P605" s="50"/>
      <c r="Q605" s="50" t="s">
        <v>2545</v>
      </c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8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  <c r="DW605" s="179"/>
      <c r="DX605" s="179"/>
      <c r="DY605" s="179"/>
      <c r="DZ605" s="179"/>
      <c r="EA605" s="179"/>
      <c r="EB605" s="179"/>
      <c r="EC605" s="179"/>
      <c r="ED605" s="179"/>
      <c r="EE605" s="179"/>
      <c r="EF605" s="179"/>
      <c r="EG605" s="179"/>
      <c r="EH605" s="179"/>
      <c r="EI605" s="179"/>
      <c r="EJ605" s="179"/>
      <c r="EK605" s="179"/>
      <c r="EL605" s="179"/>
      <c r="EM605" s="179"/>
      <c r="EN605" s="179"/>
      <c r="EO605" s="179"/>
      <c r="EP605" s="179"/>
      <c r="EQ605" s="179"/>
      <c r="ER605" s="179"/>
      <c r="ES605" s="179"/>
      <c r="ET605" s="179"/>
      <c r="EU605" s="179"/>
      <c r="EV605" s="179"/>
      <c r="EW605" s="179"/>
      <c r="EX605" s="179"/>
      <c r="EY605" s="179"/>
      <c r="EZ605" s="179"/>
      <c r="FA605" s="179"/>
      <c r="FB605" s="179"/>
      <c r="FC605" s="179"/>
      <c r="FD605" s="179"/>
      <c r="FE605" s="179"/>
      <c r="FF605" s="179"/>
      <c r="FG605" s="179"/>
      <c r="FH605" s="179"/>
      <c r="FI605" s="179"/>
      <c r="FJ605" s="179"/>
      <c r="FK605" s="179"/>
      <c r="FL605" s="179"/>
      <c r="FM605" s="179"/>
      <c r="FN605" s="179"/>
      <c r="FO605" s="179"/>
      <c r="FP605" s="179"/>
      <c r="FQ605" s="179"/>
      <c r="FR605" s="179"/>
      <c r="FS605" s="179"/>
      <c r="FT605" s="179"/>
      <c r="FU605" s="179"/>
      <c r="FV605" s="179"/>
      <c r="FW605" s="179"/>
      <c r="FX605" s="179"/>
      <c r="FY605" s="179"/>
      <c r="FZ605" s="179"/>
      <c r="GA605" s="179"/>
      <c r="GB605" s="179"/>
      <c r="GC605" s="179"/>
      <c r="GD605" s="179"/>
      <c r="GE605" s="179"/>
      <c r="GF605" s="179"/>
      <c r="GG605" s="179"/>
      <c r="GH605" s="179"/>
      <c r="GI605" s="179"/>
      <c r="GJ605" s="179"/>
      <c r="GK605" s="179"/>
      <c r="GL605" s="179"/>
      <c r="GM605" s="179"/>
      <c r="GN605" s="179"/>
      <c r="GO605" s="179"/>
      <c r="GP605" s="179"/>
      <c r="GQ605" s="179"/>
      <c r="GR605" s="179"/>
      <c r="GS605" s="179"/>
      <c r="GT605" s="179"/>
      <c r="GU605" s="179"/>
      <c r="GV605" s="179"/>
      <c r="GW605" s="179"/>
      <c r="GX605" s="179"/>
      <c r="GY605" s="179"/>
      <c r="GZ605" s="179"/>
      <c r="HA605" s="179"/>
      <c r="HB605" s="179"/>
      <c r="HC605" s="179"/>
      <c r="HD605" s="179"/>
      <c r="HE605" s="179"/>
      <c r="HF605" s="179"/>
      <c r="HG605" s="179"/>
      <c r="HH605" s="179"/>
      <c r="HI605" s="179"/>
      <c r="HJ605" s="179"/>
      <c r="HK605" s="179"/>
      <c r="HL605" s="179"/>
      <c r="HM605" s="179"/>
      <c r="HN605" s="179"/>
      <c r="HO605" s="179"/>
      <c r="HP605" s="179"/>
      <c r="HQ605" s="179"/>
      <c r="HR605" s="179"/>
      <c r="HS605" s="179"/>
      <c r="HT605" s="179"/>
      <c r="HU605" s="179"/>
      <c r="HV605" s="179"/>
      <c r="HW605" s="179"/>
      <c r="HX605" s="179"/>
      <c r="HY605" s="179"/>
      <c r="HZ605" s="179"/>
      <c r="IA605" s="179"/>
      <c r="IB605" s="179"/>
      <c r="IC605" s="179"/>
      <c r="ID605" s="179"/>
      <c r="IE605" s="179"/>
      <c r="IF605" s="179"/>
      <c r="IG605" s="179"/>
      <c r="IH605" s="179"/>
      <c r="II605" s="179"/>
      <c r="IJ605" s="179"/>
      <c r="IK605" s="179"/>
      <c r="IL605" s="179"/>
      <c r="IM605" s="179"/>
      <c r="IN605" s="179"/>
      <c r="IO605" s="179"/>
      <c r="IP605" s="179"/>
      <c r="IQ605" s="179"/>
      <c r="IR605" s="179"/>
      <c r="IS605" s="179"/>
      <c r="IT605" s="179"/>
    </row>
    <row r="606" spans="1:254" s="55" customFormat="1" ht="60" x14ac:dyDescent="0.25">
      <c r="A606" s="6">
        <v>2</v>
      </c>
      <c r="B606" s="106" t="s">
        <v>3798</v>
      </c>
      <c r="C606" s="15" t="s">
        <v>2928</v>
      </c>
      <c r="D606" s="15" t="s">
        <v>2502</v>
      </c>
      <c r="E606" s="6">
        <v>606</v>
      </c>
      <c r="F606" s="7" t="s">
        <v>3033</v>
      </c>
      <c r="G606" s="22" t="s">
        <v>3034</v>
      </c>
      <c r="H606" s="150">
        <v>4400.32</v>
      </c>
      <c r="I606" s="86" t="s">
        <v>37</v>
      </c>
      <c r="J606" s="6"/>
      <c r="K606" s="15" t="s">
        <v>3035</v>
      </c>
      <c r="L606" s="31" t="s">
        <v>3036</v>
      </c>
      <c r="M606" s="26" t="s">
        <v>3037</v>
      </c>
      <c r="N606" s="31" t="s">
        <v>3038</v>
      </c>
      <c r="O606" s="16" t="s">
        <v>3039</v>
      </c>
      <c r="P606" s="31" t="s">
        <v>3040</v>
      </c>
      <c r="Q606" s="16" t="s">
        <v>3041</v>
      </c>
      <c r="R606" s="31" t="s">
        <v>3042</v>
      </c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</row>
    <row r="607" spans="1:254" s="55" customFormat="1" ht="45" x14ac:dyDescent="0.25">
      <c r="A607" s="6">
        <v>2</v>
      </c>
      <c r="B607" s="106" t="s">
        <v>3798</v>
      </c>
      <c r="C607" s="14" t="s">
        <v>2584</v>
      </c>
      <c r="D607" s="14" t="s">
        <v>2502</v>
      </c>
      <c r="E607" s="6">
        <v>607</v>
      </c>
      <c r="F607" s="12" t="s">
        <v>2861</v>
      </c>
      <c r="G607" s="15" t="s">
        <v>2607</v>
      </c>
      <c r="H607" s="54">
        <v>1555.92</v>
      </c>
      <c r="I607" s="54" t="s">
        <v>37</v>
      </c>
      <c r="J607" s="26"/>
      <c r="K607" s="8" t="s">
        <v>2608</v>
      </c>
      <c r="L607" s="12">
        <v>559572</v>
      </c>
      <c r="M607" s="12" t="s">
        <v>2609</v>
      </c>
      <c r="N607" s="12"/>
      <c r="O607" s="12" t="s">
        <v>2610</v>
      </c>
      <c r="P607" s="12">
        <v>1653734</v>
      </c>
      <c r="Q607" s="12" t="s">
        <v>2611</v>
      </c>
      <c r="R607" s="12">
        <v>2236712</v>
      </c>
      <c r="S607" s="12" t="s">
        <v>2612</v>
      </c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8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  <c r="AY607" s="58"/>
      <c r="AZ607" s="58"/>
      <c r="BA607" s="58"/>
      <c r="BB607" s="58"/>
      <c r="BC607" s="58"/>
      <c r="BD607" s="58"/>
      <c r="BE607" s="58"/>
      <c r="BF607" s="58"/>
      <c r="BG607" s="58"/>
      <c r="BH607" s="58"/>
      <c r="BI607" s="58"/>
      <c r="BJ607" s="58"/>
      <c r="BK607" s="58"/>
      <c r="BL607" s="58"/>
      <c r="BM607" s="58"/>
      <c r="BN607" s="58"/>
      <c r="BO607" s="58"/>
      <c r="BP607" s="58"/>
      <c r="BQ607" s="58"/>
      <c r="BR607" s="58"/>
      <c r="BS607" s="58"/>
      <c r="BT607" s="58"/>
      <c r="BU607" s="58"/>
      <c r="BV607" s="58"/>
      <c r="BW607" s="58"/>
      <c r="BX607" s="58"/>
      <c r="BY607" s="58"/>
      <c r="BZ607" s="58"/>
      <c r="CA607" s="58"/>
      <c r="CB607" s="58"/>
      <c r="CC607" s="58"/>
      <c r="CD607" s="58"/>
      <c r="CE607" s="58"/>
      <c r="CF607" s="58"/>
      <c r="CG607" s="58"/>
      <c r="CH607" s="58"/>
      <c r="CI607" s="58"/>
      <c r="CJ607" s="58"/>
      <c r="CK607" s="58"/>
      <c r="CL607" s="58"/>
      <c r="CM607" s="58"/>
      <c r="CN607" s="58"/>
      <c r="CO607" s="58"/>
      <c r="CP607" s="58"/>
      <c r="CQ607" s="58"/>
      <c r="CR607" s="58"/>
      <c r="CS607" s="58"/>
      <c r="CT607" s="58"/>
      <c r="CU607" s="58"/>
      <c r="CV607" s="58"/>
      <c r="CW607" s="58"/>
      <c r="CX607" s="58"/>
      <c r="CY607" s="58"/>
      <c r="CZ607" s="58"/>
      <c r="DA607" s="58"/>
      <c r="DB607" s="58"/>
      <c r="DC607" s="58"/>
      <c r="DD607" s="58"/>
      <c r="DE607" s="58"/>
      <c r="DF607" s="58"/>
      <c r="DG607" s="58"/>
      <c r="DH607" s="58"/>
      <c r="DI607" s="58"/>
      <c r="DJ607" s="58"/>
      <c r="DK607" s="58"/>
      <c r="DL607" s="96"/>
      <c r="DM607" s="96"/>
      <c r="DN607" s="96"/>
      <c r="DO607" s="96"/>
      <c r="DP607" s="96"/>
      <c r="DQ607" s="96"/>
      <c r="DR607" s="96"/>
      <c r="DS607" s="96"/>
      <c r="DT607" s="96"/>
      <c r="DU607" s="96"/>
      <c r="DV607" s="96"/>
      <c r="DW607" s="96"/>
      <c r="DX607" s="96"/>
      <c r="DY607" s="96"/>
      <c r="DZ607" s="96"/>
      <c r="EA607" s="96"/>
      <c r="EB607" s="96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96"/>
      <c r="EZ607" s="96"/>
      <c r="FA607" s="96"/>
      <c r="FB607" s="96"/>
      <c r="FC607" s="96"/>
      <c r="FD607" s="96"/>
      <c r="FE607" s="96"/>
      <c r="FF607" s="96"/>
      <c r="FG607" s="96"/>
      <c r="FH607" s="96"/>
      <c r="FI607" s="96"/>
      <c r="FJ607" s="96"/>
      <c r="FK607" s="96"/>
      <c r="FL607" s="96"/>
      <c r="FM607" s="96"/>
      <c r="FN607" s="96"/>
      <c r="FO607" s="96"/>
      <c r="FP607" s="96"/>
      <c r="FQ607" s="96"/>
      <c r="FR607" s="96"/>
      <c r="FS607" s="96"/>
      <c r="FT607" s="96"/>
      <c r="FU607" s="96"/>
      <c r="FV607" s="96"/>
      <c r="FW607" s="96"/>
      <c r="FX607" s="96"/>
      <c r="FY607" s="96"/>
      <c r="FZ607" s="96"/>
      <c r="GA607" s="96"/>
      <c r="GB607" s="96"/>
      <c r="GC607" s="96"/>
      <c r="GD607" s="96"/>
      <c r="GE607" s="96"/>
      <c r="GF607" s="96"/>
      <c r="GG607" s="96"/>
      <c r="GH607" s="96"/>
      <c r="GI607" s="96"/>
      <c r="GJ607" s="96"/>
      <c r="GK607" s="96"/>
      <c r="GL607" s="96"/>
      <c r="GM607" s="96"/>
      <c r="GN607" s="96"/>
      <c r="GO607" s="96"/>
      <c r="GP607" s="96"/>
      <c r="GQ607" s="96"/>
      <c r="GR607" s="96"/>
      <c r="GS607" s="96"/>
      <c r="GT607" s="96"/>
      <c r="GU607" s="96"/>
      <c r="GV607" s="96"/>
      <c r="GW607" s="96"/>
      <c r="GX607" s="96"/>
      <c r="GY607" s="96"/>
      <c r="GZ607" s="96"/>
      <c r="HA607" s="96"/>
      <c r="HB607" s="96"/>
      <c r="HC607" s="96"/>
      <c r="HD607" s="96"/>
      <c r="HE607" s="96"/>
      <c r="HF607" s="96"/>
      <c r="HG607" s="96"/>
      <c r="HH607" s="96"/>
      <c r="HI607" s="96"/>
      <c r="HJ607" s="96"/>
      <c r="HK607" s="96"/>
      <c r="HL607" s="96"/>
      <c r="HM607" s="96"/>
      <c r="HN607" s="96"/>
      <c r="HO607" s="96"/>
      <c r="HP607" s="96"/>
      <c r="HQ607" s="96"/>
      <c r="HR607" s="96"/>
      <c r="HS607" s="96"/>
      <c r="HT607" s="96"/>
      <c r="HU607" s="96"/>
      <c r="HV607" s="96"/>
      <c r="HW607" s="96"/>
      <c r="HX607" s="96"/>
      <c r="HY607" s="96"/>
      <c r="HZ607" s="96"/>
      <c r="IA607" s="96"/>
      <c r="IB607" s="96"/>
      <c r="IC607" s="96"/>
      <c r="ID607" s="96"/>
      <c r="IE607" s="96"/>
      <c r="IF607" s="96"/>
      <c r="IG607" s="96"/>
      <c r="IH607" s="96"/>
      <c r="II607" s="96"/>
      <c r="IJ607" s="96"/>
      <c r="IK607" s="96"/>
      <c r="IL607" s="96"/>
      <c r="IM607" s="96"/>
      <c r="IN607" s="96"/>
      <c r="IO607" s="96"/>
      <c r="IP607" s="96"/>
      <c r="IQ607" s="96"/>
      <c r="IR607" s="96"/>
      <c r="IS607" s="96"/>
      <c r="IT607" s="96"/>
    </row>
    <row r="608" spans="1:254" s="55" customFormat="1" ht="45" x14ac:dyDescent="0.25">
      <c r="A608" s="6">
        <v>2</v>
      </c>
      <c r="B608" s="106" t="s">
        <v>3798</v>
      </c>
      <c r="C608" s="23" t="s">
        <v>2546</v>
      </c>
      <c r="D608" s="14" t="s">
        <v>2502</v>
      </c>
      <c r="E608" s="6">
        <v>608</v>
      </c>
      <c r="F608" s="7" t="s">
        <v>2579</v>
      </c>
      <c r="G608" s="14" t="s">
        <v>2580</v>
      </c>
      <c r="H608" s="150">
        <v>89970.14</v>
      </c>
      <c r="I608" s="13" t="s">
        <v>37</v>
      </c>
      <c r="J608" s="16"/>
      <c r="K608" s="7" t="s">
        <v>2570</v>
      </c>
      <c r="L608" s="9"/>
      <c r="M608" s="9" t="s">
        <v>2581</v>
      </c>
      <c r="N608" s="9">
        <v>3488073</v>
      </c>
      <c r="O608" s="9" t="s">
        <v>2582</v>
      </c>
      <c r="P608" s="9">
        <v>5272135</v>
      </c>
      <c r="Q608" s="9" t="s">
        <v>2583</v>
      </c>
      <c r="R608" s="9">
        <v>337011</v>
      </c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88"/>
      <c r="AN608" s="175"/>
      <c r="AO608" s="175"/>
      <c r="AP608" s="175"/>
      <c r="AQ608" s="175"/>
      <c r="AR608" s="175"/>
      <c r="AS608" s="175"/>
      <c r="AT608" s="175"/>
      <c r="AU608" s="175"/>
      <c r="AV608" s="175"/>
      <c r="AW608" s="175"/>
      <c r="AX608" s="175"/>
      <c r="AY608" s="175"/>
      <c r="AZ608" s="175"/>
      <c r="BA608" s="175"/>
      <c r="BB608" s="175"/>
      <c r="BC608" s="175"/>
      <c r="BD608" s="175"/>
      <c r="BE608" s="175"/>
      <c r="BF608" s="175"/>
      <c r="BG608" s="175"/>
      <c r="BH608" s="175"/>
      <c r="BI608" s="175"/>
      <c r="BJ608" s="175"/>
      <c r="BK608" s="175"/>
      <c r="BL608" s="175"/>
      <c r="BM608" s="175"/>
      <c r="BN608" s="175"/>
      <c r="BO608" s="175"/>
      <c r="BP608" s="175"/>
      <c r="BQ608" s="175"/>
      <c r="BR608" s="175"/>
      <c r="BS608" s="175"/>
      <c r="BT608" s="175"/>
      <c r="BU608" s="175"/>
      <c r="BV608" s="175"/>
      <c r="BW608" s="175"/>
      <c r="BX608" s="175"/>
      <c r="BY608" s="175"/>
      <c r="BZ608" s="175"/>
      <c r="CA608" s="175"/>
      <c r="CB608" s="175"/>
      <c r="CC608" s="175"/>
      <c r="CD608" s="175"/>
      <c r="CE608" s="175"/>
      <c r="CF608" s="175"/>
      <c r="CG608" s="175"/>
      <c r="CH608" s="175"/>
      <c r="CI608" s="175"/>
      <c r="CJ608" s="175"/>
      <c r="CK608" s="175"/>
      <c r="CL608" s="175"/>
      <c r="CM608" s="175"/>
      <c r="CN608" s="175"/>
      <c r="CO608" s="175"/>
      <c r="CP608" s="175"/>
      <c r="CQ608" s="175"/>
      <c r="CR608" s="175"/>
      <c r="CS608" s="175"/>
      <c r="CT608" s="175"/>
      <c r="CU608" s="175"/>
      <c r="CV608" s="175"/>
      <c r="CW608" s="175"/>
      <c r="CX608" s="175"/>
      <c r="CY608" s="175"/>
      <c r="CZ608" s="175"/>
      <c r="DA608" s="175"/>
      <c r="DB608" s="175"/>
      <c r="DC608" s="175"/>
      <c r="DD608" s="175"/>
      <c r="DE608" s="175"/>
      <c r="DF608" s="175"/>
      <c r="DG608" s="175"/>
      <c r="DH608" s="175"/>
      <c r="DI608" s="175"/>
      <c r="DJ608" s="175"/>
      <c r="DK608" s="175"/>
      <c r="DL608" s="175"/>
      <c r="DM608" s="175"/>
      <c r="DN608" s="175"/>
      <c r="DO608" s="175"/>
      <c r="DP608" s="175"/>
      <c r="DQ608" s="175"/>
      <c r="DR608" s="175"/>
      <c r="DS608" s="175"/>
      <c r="DT608" s="175"/>
      <c r="DU608" s="175"/>
      <c r="DV608" s="175"/>
      <c r="DW608" s="175"/>
      <c r="DX608" s="175"/>
      <c r="DY608" s="175"/>
      <c r="DZ608" s="175"/>
      <c r="EA608" s="175"/>
      <c r="EB608" s="175"/>
      <c r="EC608" s="175"/>
      <c r="ED608" s="175"/>
      <c r="EE608" s="175"/>
      <c r="EF608" s="175"/>
      <c r="EG608" s="175"/>
      <c r="EH608" s="175"/>
      <c r="EI608" s="175"/>
      <c r="EJ608" s="175"/>
      <c r="EK608" s="175"/>
      <c r="EL608" s="175"/>
      <c r="EM608" s="175"/>
      <c r="EN608" s="175"/>
      <c r="EO608" s="175"/>
      <c r="EP608" s="175"/>
      <c r="EQ608" s="175"/>
      <c r="ER608" s="175"/>
      <c r="ES608" s="175"/>
      <c r="ET608" s="175"/>
      <c r="EU608" s="175"/>
      <c r="EV608" s="175"/>
      <c r="EW608" s="175"/>
      <c r="EX608" s="175"/>
      <c r="EY608" s="175"/>
      <c r="EZ608" s="175"/>
      <c r="FA608" s="175"/>
      <c r="FB608" s="175"/>
      <c r="FC608" s="175"/>
      <c r="FD608" s="175"/>
      <c r="FE608" s="175"/>
      <c r="FF608" s="175"/>
      <c r="FG608" s="175"/>
      <c r="FH608" s="175"/>
      <c r="FI608" s="175"/>
      <c r="FJ608" s="175"/>
      <c r="FK608" s="175"/>
      <c r="FL608" s="175"/>
      <c r="FM608" s="175"/>
      <c r="FN608" s="175"/>
      <c r="FO608" s="175"/>
      <c r="FP608" s="175"/>
      <c r="FQ608" s="175"/>
      <c r="FR608" s="175"/>
      <c r="FS608" s="175"/>
      <c r="FT608" s="175"/>
      <c r="FU608" s="175"/>
      <c r="FV608" s="175"/>
      <c r="FW608" s="175"/>
      <c r="FX608" s="175"/>
      <c r="FY608" s="175"/>
      <c r="FZ608" s="175"/>
      <c r="GA608" s="175"/>
      <c r="GB608" s="175"/>
      <c r="GC608" s="175"/>
      <c r="GD608" s="175"/>
      <c r="GE608" s="175"/>
      <c r="GF608" s="175"/>
      <c r="GG608" s="175"/>
      <c r="GH608" s="175"/>
      <c r="GI608" s="175"/>
      <c r="GJ608" s="175"/>
      <c r="GK608" s="175"/>
      <c r="GL608" s="175"/>
      <c r="GM608" s="175"/>
      <c r="GN608" s="175"/>
      <c r="GO608" s="175"/>
      <c r="GP608" s="175"/>
      <c r="GQ608" s="175"/>
      <c r="GR608" s="175"/>
      <c r="GS608" s="175"/>
      <c r="GT608" s="175"/>
      <c r="GU608" s="175"/>
      <c r="GV608" s="175"/>
      <c r="GW608" s="175"/>
      <c r="GX608" s="175"/>
      <c r="GY608" s="175"/>
      <c r="GZ608" s="175"/>
      <c r="HA608" s="175"/>
      <c r="HB608" s="175"/>
      <c r="HC608" s="175"/>
      <c r="HD608" s="175"/>
      <c r="HE608" s="175"/>
      <c r="HF608" s="175"/>
      <c r="HG608" s="175"/>
      <c r="HH608" s="175"/>
      <c r="HI608" s="175"/>
      <c r="HJ608" s="175"/>
      <c r="HK608" s="175"/>
      <c r="HL608" s="175"/>
      <c r="HM608" s="175"/>
      <c r="HN608" s="175"/>
      <c r="HO608" s="175"/>
      <c r="HP608" s="175"/>
      <c r="HQ608" s="175"/>
      <c r="HR608" s="175"/>
      <c r="HS608" s="175"/>
      <c r="HT608" s="175"/>
      <c r="HU608" s="175"/>
      <c r="HV608" s="175"/>
      <c r="HW608" s="175"/>
      <c r="HX608" s="175"/>
      <c r="HY608" s="175"/>
      <c r="HZ608" s="175"/>
      <c r="IA608" s="175"/>
      <c r="IB608" s="175"/>
      <c r="IC608" s="175"/>
      <c r="ID608" s="175"/>
      <c r="IE608" s="175"/>
      <c r="IF608" s="175"/>
      <c r="IG608" s="175"/>
      <c r="IH608" s="175"/>
      <c r="II608" s="175"/>
      <c r="IJ608" s="175"/>
      <c r="IK608" s="175"/>
      <c r="IL608" s="175"/>
      <c r="IM608" s="175"/>
      <c r="IN608" s="175"/>
      <c r="IO608" s="175"/>
      <c r="IP608" s="175"/>
      <c r="IQ608" s="175"/>
      <c r="IR608" s="175"/>
      <c r="IS608" s="175"/>
      <c r="IT608" s="175"/>
    </row>
    <row r="609" spans="1:254" s="55" customFormat="1" ht="60" x14ac:dyDescent="0.25">
      <c r="A609" s="6">
        <v>2</v>
      </c>
      <c r="B609" s="106" t="s">
        <v>3798</v>
      </c>
      <c r="C609" s="14" t="s">
        <v>2584</v>
      </c>
      <c r="D609" s="14" t="s">
        <v>2502</v>
      </c>
      <c r="E609" s="6">
        <v>609</v>
      </c>
      <c r="F609" s="12" t="s">
        <v>2862</v>
      </c>
      <c r="G609" s="15" t="s">
        <v>2863</v>
      </c>
      <c r="H609" s="13">
        <v>3377.52</v>
      </c>
      <c r="I609" s="13" t="s">
        <v>37</v>
      </c>
      <c r="J609" s="16"/>
      <c r="K609" s="15" t="s">
        <v>2864</v>
      </c>
      <c r="L609" s="16"/>
      <c r="M609" s="26" t="s">
        <v>2865</v>
      </c>
      <c r="N609" s="16"/>
      <c r="O609" s="26" t="s">
        <v>2866</v>
      </c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98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96"/>
      <c r="CB609" s="96"/>
      <c r="CC609" s="96"/>
      <c r="CD609" s="96"/>
      <c r="CE609" s="96"/>
      <c r="CF609" s="96"/>
      <c r="CG609" s="96"/>
      <c r="CH609" s="96"/>
      <c r="CI609" s="96"/>
      <c r="CJ609" s="96"/>
      <c r="CK609" s="96"/>
      <c r="CL609" s="96"/>
      <c r="CM609" s="96"/>
      <c r="CN609" s="96"/>
      <c r="CO609" s="96"/>
      <c r="CP609" s="96"/>
      <c r="CQ609" s="96"/>
      <c r="CR609" s="96"/>
      <c r="CS609" s="96"/>
      <c r="CT609" s="96"/>
      <c r="CU609" s="96"/>
      <c r="CV609" s="96"/>
      <c r="CW609" s="96"/>
      <c r="CX609" s="96"/>
      <c r="CY609" s="96"/>
      <c r="CZ609" s="96"/>
      <c r="DA609" s="96"/>
      <c r="DB609" s="96"/>
      <c r="DC609" s="96"/>
      <c r="DD609" s="96"/>
      <c r="DE609" s="96"/>
      <c r="DF609" s="96"/>
      <c r="DG609" s="96"/>
      <c r="DH609" s="96"/>
      <c r="DI609" s="96"/>
      <c r="DJ609" s="96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6"/>
      <c r="DV609" s="96"/>
      <c r="DW609" s="96"/>
      <c r="DX609" s="96"/>
      <c r="DY609" s="96"/>
      <c r="DZ609" s="96"/>
      <c r="EA609" s="96"/>
      <c r="EB609" s="96"/>
      <c r="EC609" s="96"/>
      <c r="ED609" s="96"/>
      <c r="EE609" s="96"/>
      <c r="EF609" s="96"/>
      <c r="EG609" s="96"/>
      <c r="EH609" s="96"/>
      <c r="EI609" s="96"/>
      <c r="EJ609" s="96"/>
      <c r="EK609" s="96"/>
      <c r="EL609" s="96"/>
      <c r="EM609" s="96"/>
      <c r="EN609" s="96"/>
      <c r="EO609" s="96"/>
      <c r="EP609" s="96"/>
      <c r="EQ609" s="96"/>
      <c r="ER609" s="96"/>
      <c r="ES609" s="96"/>
      <c r="ET609" s="96"/>
      <c r="EU609" s="96"/>
      <c r="EV609" s="96"/>
      <c r="EW609" s="96"/>
      <c r="EX609" s="96"/>
      <c r="EY609" s="96"/>
      <c r="EZ609" s="96"/>
      <c r="FA609" s="96"/>
      <c r="FB609" s="96"/>
      <c r="FC609" s="96"/>
      <c r="FD609" s="96"/>
      <c r="FE609" s="96"/>
      <c r="FF609" s="96"/>
      <c r="FG609" s="96"/>
      <c r="FH609" s="96"/>
      <c r="FI609" s="96"/>
      <c r="FJ609" s="96"/>
      <c r="FK609" s="96"/>
      <c r="FL609" s="96"/>
      <c r="FM609" s="96"/>
      <c r="FN609" s="96"/>
      <c r="FO609" s="96"/>
      <c r="FP609" s="96"/>
      <c r="FQ609" s="96"/>
      <c r="FR609" s="96"/>
      <c r="FS609" s="96"/>
      <c r="FT609" s="96"/>
      <c r="FU609" s="96"/>
      <c r="FV609" s="96"/>
      <c r="FW609" s="96"/>
      <c r="FX609" s="96"/>
      <c r="FY609" s="96"/>
      <c r="FZ609" s="96"/>
      <c r="GA609" s="96"/>
      <c r="GB609" s="96"/>
      <c r="GC609" s="96"/>
      <c r="GD609" s="96"/>
      <c r="GE609" s="96"/>
      <c r="GF609" s="96"/>
      <c r="GG609" s="96"/>
      <c r="GH609" s="96"/>
      <c r="GI609" s="96"/>
      <c r="GJ609" s="96"/>
      <c r="GK609" s="96"/>
      <c r="GL609" s="96"/>
      <c r="GM609" s="96"/>
      <c r="GN609" s="96"/>
      <c r="GO609" s="96"/>
      <c r="GP609" s="96"/>
      <c r="GQ609" s="96"/>
      <c r="GR609" s="96"/>
      <c r="GS609" s="96"/>
      <c r="GT609" s="96"/>
      <c r="GU609" s="96"/>
      <c r="GV609" s="96"/>
      <c r="GW609" s="96"/>
      <c r="GX609" s="96"/>
      <c r="GY609" s="96"/>
      <c r="GZ609" s="96"/>
      <c r="HA609" s="96"/>
      <c r="HB609" s="96"/>
      <c r="HC609" s="96"/>
      <c r="HD609" s="96"/>
      <c r="HE609" s="96"/>
      <c r="HF609" s="96"/>
      <c r="HG609" s="96"/>
      <c r="HH609" s="96"/>
      <c r="HI609" s="96"/>
      <c r="HJ609" s="96"/>
      <c r="HK609" s="96"/>
      <c r="HL609" s="96"/>
      <c r="HM609" s="96"/>
      <c r="HN609" s="96"/>
      <c r="HO609" s="96"/>
      <c r="HP609" s="96"/>
      <c r="HQ609" s="96"/>
      <c r="HR609" s="96"/>
      <c r="HS609" s="96"/>
      <c r="HT609" s="96"/>
      <c r="HU609" s="96"/>
      <c r="HV609" s="96"/>
      <c r="HW609" s="96"/>
      <c r="HX609" s="96"/>
      <c r="HY609" s="96"/>
      <c r="HZ609" s="96"/>
      <c r="IA609" s="96"/>
      <c r="IB609" s="96"/>
      <c r="IC609" s="96"/>
      <c r="ID609" s="96"/>
      <c r="IE609" s="96"/>
      <c r="IF609" s="96"/>
      <c r="IG609" s="96"/>
      <c r="IH609" s="96"/>
      <c r="II609" s="96"/>
      <c r="IJ609" s="96"/>
      <c r="IK609" s="96"/>
      <c r="IL609" s="96"/>
      <c r="IM609" s="96"/>
      <c r="IN609" s="96"/>
      <c r="IO609" s="96"/>
      <c r="IP609" s="96"/>
      <c r="IQ609" s="96"/>
      <c r="IR609" s="96"/>
      <c r="IS609" s="96"/>
      <c r="IT609" s="96"/>
    </row>
    <row r="610" spans="1:254" s="55" customFormat="1" ht="60" x14ac:dyDescent="0.25">
      <c r="A610" s="6">
        <v>2</v>
      </c>
      <c r="B610" s="106" t="s">
        <v>3798</v>
      </c>
      <c r="C610" s="14" t="s">
        <v>2584</v>
      </c>
      <c r="D610" s="14" t="s">
        <v>2502</v>
      </c>
      <c r="E610" s="6">
        <v>610</v>
      </c>
      <c r="F610" s="12" t="s">
        <v>2867</v>
      </c>
      <c r="G610" s="14" t="s">
        <v>2736</v>
      </c>
      <c r="H610" s="54">
        <v>851.25</v>
      </c>
      <c r="I610" s="54" t="s">
        <v>37</v>
      </c>
      <c r="J610" s="26"/>
      <c r="K610" s="8" t="s">
        <v>2737</v>
      </c>
      <c r="L610" s="12">
        <v>261780</v>
      </c>
      <c r="M610" s="12"/>
      <c r="N610" s="12"/>
      <c r="O610" s="12"/>
      <c r="P610" s="12"/>
      <c r="Q610" s="12"/>
      <c r="R610" s="12"/>
      <c r="S610" s="12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8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  <c r="AY610" s="58"/>
      <c r="AZ610" s="58"/>
      <c r="BA610" s="58"/>
      <c r="BB610" s="58"/>
      <c r="BC610" s="58"/>
      <c r="BD610" s="58"/>
      <c r="BE610" s="58"/>
      <c r="BF610" s="58"/>
      <c r="BG610" s="58"/>
      <c r="BH610" s="58"/>
      <c r="BI610" s="58"/>
      <c r="BJ610" s="58"/>
      <c r="BK610" s="58"/>
      <c r="BL610" s="58"/>
      <c r="BM610" s="58"/>
      <c r="BN610" s="58"/>
      <c r="BO610" s="58"/>
      <c r="BP610" s="58"/>
      <c r="BQ610" s="58"/>
      <c r="BR610" s="58"/>
      <c r="BS610" s="58"/>
      <c r="BT610" s="58"/>
      <c r="BU610" s="58"/>
      <c r="BV610" s="58"/>
      <c r="BW610" s="58"/>
      <c r="BX610" s="58"/>
      <c r="BY610" s="58"/>
      <c r="BZ610" s="58"/>
      <c r="CA610" s="58"/>
      <c r="CB610" s="58"/>
      <c r="CC610" s="58"/>
      <c r="CD610" s="58"/>
      <c r="CE610" s="58"/>
      <c r="CF610" s="58"/>
      <c r="CG610" s="58"/>
      <c r="CH610" s="58"/>
      <c r="CI610" s="58"/>
      <c r="CJ610" s="58"/>
      <c r="CK610" s="58"/>
      <c r="CL610" s="58"/>
      <c r="CM610" s="58"/>
      <c r="CN610" s="58"/>
      <c r="CO610" s="58"/>
      <c r="CP610" s="58"/>
      <c r="CQ610" s="58"/>
      <c r="CR610" s="58"/>
      <c r="CS610" s="58"/>
      <c r="CT610" s="58"/>
      <c r="CU610" s="58"/>
      <c r="CV610" s="58"/>
      <c r="CW610" s="58"/>
      <c r="CX610" s="58"/>
      <c r="CY610" s="58"/>
      <c r="CZ610" s="58"/>
      <c r="DA610" s="58"/>
      <c r="DB610" s="58"/>
      <c r="DC610" s="58"/>
      <c r="DD610" s="58"/>
      <c r="DE610" s="58"/>
      <c r="DF610" s="58"/>
      <c r="DG610" s="58"/>
      <c r="DH610" s="58"/>
      <c r="DI610" s="58"/>
      <c r="DJ610" s="58"/>
      <c r="DK610" s="58"/>
      <c r="DL610" s="96"/>
      <c r="DM610" s="96"/>
      <c r="DN610" s="96"/>
      <c r="DO610" s="96"/>
      <c r="DP610" s="96"/>
      <c r="DQ610" s="96"/>
      <c r="DR610" s="96"/>
      <c r="DS610" s="96"/>
      <c r="DT610" s="96"/>
      <c r="DU610" s="96"/>
      <c r="DV610" s="96"/>
      <c r="DW610" s="96"/>
      <c r="DX610" s="96"/>
      <c r="DY610" s="96"/>
      <c r="DZ610" s="96"/>
      <c r="EA610" s="96"/>
      <c r="EB610" s="96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6"/>
      <c r="FL610" s="96"/>
      <c r="FM610" s="96"/>
      <c r="FN610" s="96"/>
      <c r="FO610" s="96"/>
      <c r="FP610" s="96"/>
      <c r="FQ610" s="96"/>
      <c r="FR610" s="96"/>
      <c r="FS610" s="96"/>
      <c r="FT610" s="96"/>
      <c r="FU610" s="96"/>
      <c r="FV610" s="96"/>
      <c r="FW610" s="96"/>
      <c r="FX610" s="96"/>
      <c r="FY610" s="96"/>
      <c r="FZ610" s="96"/>
      <c r="GA610" s="96"/>
      <c r="GB610" s="96"/>
      <c r="GC610" s="96"/>
      <c r="GD610" s="96"/>
      <c r="GE610" s="96"/>
      <c r="GF610" s="96"/>
      <c r="GG610" s="96"/>
      <c r="GH610" s="96"/>
      <c r="GI610" s="96"/>
      <c r="GJ610" s="96"/>
      <c r="GK610" s="96"/>
      <c r="GL610" s="96"/>
      <c r="GM610" s="96"/>
      <c r="GN610" s="96"/>
      <c r="GO610" s="96"/>
      <c r="GP610" s="96"/>
      <c r="GQ610" s="96"/>
      <c r="GR610" s="96"/>
      <c r="GS610" s="96"/>
      <c r="GT610" s="96"/>
      <c r="GU610" s="96"/>
      <c r="GV610" s="96"/>
      <c r="GW610" s="96"/>
      <c r="GX610" s="96"/>
      <c r="GY610" s="96"/>
      <c r="GZ610" s="96"/>
      <c r="HA610" s="96"/>
      <c r="HB610" s="96"/>
      <c r="HC610" s="96"/>
      <c r="HD610" s="96"/>
      <c r="HE610" s="96"/>
      <c r="HF610" s="96"/>
      <c r="HG610" s="96"/>
      <c r="HH610" s="96"/>
      <c r="HI610" s="96"/>
      <c r="HJ610" s="96"/>
      <c r="HK610" s="96"/>
      <c r="HL610" s="96"/>
      <c r="HM610" s="96"/>
      <c r="HN610" s="96"/>
      <c r="HO610" s="96"/>
      <c r="HP610" s="96"/>
      <c r="HQ610" s="96"/>
      <c r="HR610" s="96"/>
      <c r="HS610" s="96"/>
      <c r="HT610" s="96"/>
      <c r="HU610" s="96"/>
      <c r="HV610" s="96"/>
      <c r="HW610" s="96"/>
      <c r="HX610" s="96"/>
      <c r="HY610" s="96"/>
      <c r="HZ610" s="96"/>
      <c r="IA610" s="96"/>
      <c r="IB610" s="96"/>
      <c r="IC610" s="96"/>
      <c r="ID610" s="96"/>
      <c r="IE610" s="96"/>
      <c r="IF610" s="96"/>
      <c r="IG610" s="96"/>
      <c r="IH610" s="96"/>
      <c r="II610" s="96"/>
      <c r="IJ610" s="96"/>
      <c r="IK610" s="96"/>
      <c r="IL610" s="96"/>
      <c r="IM610" s="96"/>
      <c r="IN610" s="96"/>
      <c r="IO610" s="96"/>
      <c r="IP610" s="96"/>
      <c r="IQ610" s="96"/>
      <c r="IR610" s="96"/>
      <c r="IS610" s="96"/>
      <c r="IT610" s="96"/>
    </row>
    <row r="611" spans="1:254" s="55" customFormat="1" ht="60" x14ac:dyDescent="0.25">
      <c r="A611" s="6">
        <v>2</v>
      </c>
      <c r="B611" s="106" t="s">
        <v>3798</v>
      </c>
      <c r="C611" s="14" t="s">
        <v>2584</v>
      </c>
      <c r="D611" s="14" t="s">
        <v>2502</v>
      </c>
      <c r="E611" s="6">
        <v>611</v>
      </c>
      <c r="F611" s="12" t="s">
        <v>2868</v>
      </c>
      <c r="G611" s="14" t="s">
        <v>2736</v>
      </c>
      <c r="H611" s="54">
        <v>1631.16</v>
      </c>
      <c r="I611" s="54" t="s">
        <v>37</v>
      </c>
      <c r="J611" s="26"/>
      <c r="K611" s="8" t="s">
        <v>2737</v>
      </c>
      <c r="L611" s="12">
        <v>261780</v>
      </c>
      <c r="M611" s="12" t="s">
        <v>2738</v>
      </c>
      <c r="N611" s="12">
        <v>182609</v>
      </c>
      <c r="O611" s="12" t="s">
        <v>2869</v>
      </c>
      <c r="P611" s="12">
        <v>162249</v>
      </c>
      <c r="Q611" s="12"/>
      <c r="R611" s="12"/>
      <c r="S611" s="12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8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96"/>
      <c r="DM611" s="96"/>
      <c r="DN611" s="96"/>
      <c r="DO611" s="96"/>
      <c r="DP611" s="96"/>
      <c r="DQ611" s="96"/>
      <c r="DR611" s="96"/>
      <c r="DS611" s="96"/>
      <c r="DT611" s="96"/>
      <c r="DU611" s="96"/>
      <c r="DV611" s="96"/>
      <c r="DW611" s="96"/>
      <c r="DX611" s="96"/>
      <c r="DY611" s="96"/>
      <c r="DZ611" s="96"/>
      <c r="EA611" s="96"/>
      <c r="EB611" s="96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6"/>
      <c r="FL611" s="96"/>
      <c r="FM611" s="96"/>
      <c r="FN611" s="96"/>
      <c r="FO611" s="96"/>
      <c r="FP611" s="96"/>
      <c r="FQ611" s="96"/>
      <c r="FR611" s="96"/>
      <c r="FS611" s="96"/>
      <c r="FT611" s="96"/>
      <c r="FU611" s="96"/>
      <c r="FV611" s="96"/>
      <c r="FW611" s="96"/>
      <c r="FX611" s="96"/>
      <c r="FY611" s="96"/>
      <c r="FZ611" s="96"/>
      <c r="GA611" s="96"/>
      <c r="GB611" s="96"/>
      <c r="GC611" s="96"/>
      <c r="GD611" s="96"/>
      <c r="GE611" s="96"/>
      <c r="GF611" s="96"/>
      <c r="GG611" s="96"/>
      <c r="GH611" s="96"/>
      <c r="GI611" s="96"/>
      <c r="GJ611" s="96"/>
      <c r="GK611" s="96"/>
      <c r="GL611" s="96"/>
      <c r="GM611" s="96"/>
      <c r="GN611" s="96"/>
      <c r="GO611" s="96"/>
      <c r="GP611" s="96"/>
      <c r="GQ611" s="96"/>
      <c r="GR611" s="96"/>
      <c r="GS611" s="96"/>
      <c r="GT611" s="96"/>
      <c r="GU611" s="96"/>
      <c r="GV611" s="96"/>
      <c r="GW611" s="96"/>
      <c r="GX611" s="96"/>
      <c r="GY611" s="96"/>
      <c r="GZ611" s="96"/>
      <c r="HA611" s="96"/>
      <c r="HB611" s="96"/>
      <c r="HC611" s="96"/>
      <c r="HD611" s="96"/>
      <c r="HE611" s="96"/>
      <c r="HF611" s="96"/>
      <c r="HG611" s="96"/>
      <c r="HH611" s="96"/>
      <c r="HI611" s="96"/>
      <c r="HJ611" s="96"/>
      <c r="HK611" s="96"/>
      <c r="HL611" s="96"/>
      <c r="HM611" s="96"/>
      <c r="HN611" s="96"/>
      <c r="HO611" s="96"/>
      <c r="HP611" s="96"/>
      <c r="HQ611" s="96"/>
      <c r="HR611" s="96"/>
      <c r="HS611" s="96"/>
      <c r="HT611" s="96"/>
      <c r="HU611" s="96"/>
      <c r="HV611" s="96"/>
      <c r="HW611" s="96"/>
      <c r="HX611" s="96"/>
      <c r="HY611" s="96"/>
      <c r="HZ611" s="96"/>
      <c r="IA611" s="96"/>
      <c r="IB611" s="96"/>
      <c r="IC611" s="96"/>
      <c r="ID611" s="96"/>
      <c r="IE611" s="96"/>
      <c r="IF611" s="96"/>
      <c r="IG611" s="96"/>
      <c r="IH611" s="96"/>
      <c r="II611" s="96"/>
      <c r="IJ611" s="96"/>
      <c r="IK611" s="96"/>
      <c r="IL611" s="96"/>
      <c r="IM611" s="96"/>
      <c r="IN611" s="96"/>
      <c r="IO611" s="96"/>
      <c r="IP611" s="96"/>
      <c r="IQ611" s="96"/>
      <c r="IR611" s="96"/>
      <c r="IS611" s="96"/>
      <c r="IT611" s="96"/>
    </row>
    <row r="612" spans="1:254" s="55" customFormat="1" ht="45" x14ac:dyDescent="0.25">
      <c r="A612" s="6">
        <v>2</v>
      </c>
      <c r="B612" s="106" t="s">
        <v>3798</v>
      </c>
      <c r="C612" s="15" t="s">
        <v>2928</v>
      </c>
      <c r="D612" s="15" t="s">
        <v>2502</v>
      </c>
      <c r="E612" s="6">
        <v>612</v>
      </c>
      <c r="F612" s="8" t="s">
        <v>3043</v>
      </c>
      <c r="G612" s="22" t="s">
        <v>3044</v>
      </c>
      <c r="H612" s="150">
        <v>57.27</v>
      </c>
      <c r="I612" s="13" t="s">
        <v>37</v>
      </c>
      <c r="J612" s="6"/>
      <c r="K612" s="14" t="s">
        <v>3045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6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/>
      <c r="EA612" s="32"/>
      <c r="EB612" s="32"/>
      <c r="EC612" s="32"/>
      <c r="ED612" s="32"/>
      <c r="EE612" s="32"/>
      <c r="EF612" s="32"/>
      <c r="EG612" s="32"/>
      <c r="EH612" s="32"/>
      <c r="EI612" s="32"/>
      <c r="EJ612" s="32"/>
      <c r="EK612" s="32"/>
      <c r="EL612" s="32"/>
      <c r="EM612" s="32"/>
      <c r="EN612" s="32"/>
      <c r="EO612" s="32"/>
      <c r="EP612" s="32"/>
      <c r="EQ612" s="32"/>
      <c r="ER612" s="32"/>
      <c r="ES612" s="32"/>
      <c r="ET612" s="32"/>
      <c r="EU612" s="32"/>
      <c r="EV612" s="32"/>
      <c r="EW612" s="32"/>
      <c r="EX612" s="32"/>
      <c r="EY612" s="32"/>
      <c r="EZ612" s="32"/>
      <c r="FA612" s="32"/>
      <c r="FB612" s="32"/>
      <c r="FC612" s="32"/>
      <c r="FD612" s="32"/>
      <c r="FE612" s="32"/>
      <c r="FF612" s="32"/>
      <c r="FG612" s="32"/>
      <c r="FH612" s="32"/>
      <c r="FI612" s="32"/>
      <c r="FJ612" s="32"/>
      <c r="FK612" s="32"/>
      <c r="FL612" s="32"/>
      <c r="FM612" s="32"/>
      <c r="FN612" s="32"/>
      <c r="FO612" s="32"/>
      <c r="FP612" s="32"/>
      <c r="FQ612" s="32"/>
      <c r="FR612" s="32"/>
      <c r="FS612" s="32"/>
      <c r="FT612" s="32"/>
      <c r="FU612" s="32"/>
      <c r="FV612" s="32"/>
      <c r="FW612" s="32"/>
      <c r="FX612" s="32"/>
      <c r="FY612" s="32"/>
      <c r="FZ612" s="32"/>
      <c r="GA612" s="32"/>
      <c r="GB612" s="32"/>
      <c r="GC612" s="32"/>
      <c r="GD612" s="32"/>
      <c r="GE612" s="32"/>
      <c r="GF612" s="32"/>
      <c r="GG612" s="32"/>
      <c r="GH612" s="32"/>
      <c r="GI612" s="32"/>
      <c r="GJ612" s="32"/>
      <c r="GK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</row>
    <row r="613" spans="1:254" s="55" customFormat="1" ht="45" x14ac:dyDescent="0.3">
      <c r="A613" s="6">
        <v>2</v>
      </c>
      <c r="B613" s="106" t="s">
        <v>3798</v>
      </c>
      <c r="C613" s="26" t="s">
        <v>4315</v>
      </c>
      <c r="D613" s="98" t="s">
        <v>2502</v>
      </c>
      <c r="E613" s="6">
        <v>613</v>
      </c>
      <c r="F613" s="180" t="s">
        <v>4196</v>
      </c>
      <c r="G613" s="258" t="s">
        <v>4195</v>
      </c>
      <c r="H613" s="239">
        <v>1502.41</v>
      </c>
      <c r="I613" s="98" t="s">
        <v>37</v>
      </c>
      <c r="J613" s="259" t="s">
        <v>4194</v>
      </c>
      <c r="K613" s="232" t="s">
        <v>4193</v>
      </c>
      <c r="L613" s="205">
        <v>3584695</v>
      </c>
      <c r="M613" s="232" t="s">
        <v>4192</v>
      </c>
      <c r="N613" s="261">
        <v>6941520</v>
      </c>
      <c r="O613" s="232" t="s">
        <v>4191</v>
      </c>
      <c r="P613" s="261">
        <v>7031046</v>
      </c>
      <c r="Q613" s="232" t="s">
        <v>4190</v>
      </c>
      <c r="R613" s="261">
        <v>6986239</v>
      </c>
      <c r="S613" s="232" t="s">
        <v>4189</v>
      </c>
      <c r="T613" s="205">
        <v>5804</v>
      </c>
      <c r="U613" s="16"/>
      <c r="V613" s="16"/>
      <c r="W613" s="16"/>
      <c r="X613" s="16"/>
      <c r="Y613" s="16"/>
      <c r="Z613" s="16"/>
      <c r="AA613" s="16"/>
      <c r="AB613" s="16"/>
      <c r="AC613" s="84"/>
      <c r="AD613" s="84"/>
      <c r="AE613" s="84"/>
      <c r="AF613" s="84"/>
      <c r="AG613" s="84"/>
      <c r="AH613" s="84"/>
      <c r="AI613" s="84"/>
      <c r="AJ613" s="84"/>
      <c r="AK613" s="84"/>
      <c r="AL613" s="84"/>
      <c r="AM613" s="84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5" x14ac:dyDescent="0.25">
      <c r="A614" s="6">
        <v>2</v>
      </c>
      <c r="B614" s="106" t="s">
        <v>3798</v>
      </c>
      <c r="C614" s="14" t="s">
        <v>2584</v>
      </c>
      <c r="D614" s="14" t="s">
        <v>2502</v>
      </c>
      <c r="E614" s="6">
        <v>614</v>
      </c>
      <c r="F614" s="9" t="s">
        <v>2870</v>
      </c>
      <c r="G614" s="14" t="s">
        <v>2871</v>
      </c>
      <c r="H614" s="150">
        <v>41018.46</v>
      </c>
      <c r="I614" s="13" t="s">
        <v>37</v>
      </c>
      <c r="J614" s="16"/>
      <c r="K614" s="14" t="s">
        <v>2872</v>
      </c>
      <c r="L614" s="16"/>
      <c r="M614" s="16" t="s">
        <v>2873</v>
      </c>
      <c r="N614" s="16"/>
      <c r="O614" s="16" t="s">
        <v>2874</v>
      </c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98"/>
      <c r="AN614" s="96"/>
      <c r="AO614" s="96"/>
      <c r="AP614" s="96"/>
      <c r="AQ614" s="96"/>
      <c r="AR614" s="96"/>
      <c r="AS614" s="96"/>
      <c r="AT614" s="96"/>
      <c r="AU614" s="96"/>
      <c r="AV614" s="96"/>
      <c r="AW614" s="96"/>
      <c r="AX614" s="96"/>
      <c r="AY614" s="96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  <c r="BZ614" s="96"/>
      <c r="CA614" s="96"/>
      <c r="CB614" s="96"/>
      <c r="CC614" s="96"/>
      <c r="CD614" s="96"/>
      <c r="CE614" s="96"/>
      <c r="CF614" s="96"/>
      <c r="CG614" s="96"/>
      <c r="CH614" s="96"/>
      <c r="CI614" s="96"/>
      <c r="CJ614" s="96"/>
      <c r="CK614" s="96"/>
      <c r="CL614" s="96"/>
      <c r="CM614" s="96"/>
      <c r="CN614" s="96"/>
      <c r="CO614" s="96"/>
      <c r="CP614" s="96"/>
      <c r="CQ614" s="96"/>
      <c r="CR614" s="96"/>
      <c r="CS614" s="96"/>
      <c r="CT614" s="96"/>
      <c r="CU614" s="96"/>
      <c r="CV614" s="96"/>
      <c r="CW614" s="96"/>
      <c r="CX614" s="96"/>
      <c r="CY614" s="96"/>
      <c r="CZ614" s="96"/>
      <c r="DA614" s="96"/>
      <c r="DB614" s="96"/>
      <c r="DC614" s="96"/>
      <c r="DD614" s="96"/>
      <c r="DE614" s="96"/>
      <c r="DF614" s="96"/>
      <c r="DG614" s="96"/>
      <c r="DH614" s="96"/>
      <c r="DI614" s="96"/>
      <c r="DJ614" s="96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6"/>
      <c r="DV614" s="96"/>
      <c r="DW614" s="96"/>
      <c r="DX614" s="96"/>
      <c r="DY614" s="96"/>
      <c r="DZ614" s="96"/>
      <c r="EA614" s="96"/>
      <c r="EB614" s="96"/>
      <c r="EC614" s="96"/>
      <c r="ED614" s="96"/>
      <c r="EE614" s="96"/>
      <c r="EF614" s="96"/>
      <c r="EG614" s="96"/>
      <c r="EH614" s="96"/>
      <c r="EI614" s="96"/>
      <c r="EJ614" s="96"/>
      <c r="EK614" s="96"/>
      <c r="EL614" s="96"/>
      <c r="EM614" s="96"/>
      <c r="EN614" s="96"/>
      <c r="EO614" s="96"/>
      <c r="EP614" s="96"/>
      <c r="EQ614" s="96"/>
      <c r="ER614" s="96"/>
      <c r="ES614" s="96"/>
      <c r="ET614" s="96"/>
      <c r="EU614" s="96"/>
      <c r="EV614" s="96"/>
      <c r="EW614" s="96"/>
      <c r="EX614" s="96"/>
      <c r="EY614" s="96"/>
      <c r="EZ614" s="96"/>
      <c r="FA614" s="96"/>
      <c r="FB614" s="96"/>
      <c r="FC614" s="96"/>
      <c r="FD614" s="96"/>
      <c r="FE614" s="96"/>
      <c r="FF614" s="96"/>
      <c r="FG614" s="96"/>
      <c r="FH614" s="96"/>
      <c r="FI614" s="96"/>
      <c r="FJ614" s="96"/>
      <c r="FK614" s="96"/>
      <c r="FL614" s="96"/>
      <c r="FM614" s="96"/>
      <c r="FN614" s="96"/>
      <c r="FO614" s="96"/>
      <c r="FP614" s="96"/>
      <c r="FQ614" s="96"/>
      <c r="FR614" s="96"/>
      <c r="FS614" s="96"/>
      <c r="FT614" s="96"/>
      <c r="FU614" s="96"/>
      <c r="FV614" s="96"/>
      <c r="FW614" s="96"/>
      <c r="FX614" s="96"/>
      <c r="FY614" s="96"/>
      <c r="FZ614" s="96"/>
      <c r="GA614" s="96"/>
      <c r="GB614" s="96"/>
      <c r="GC614" s="96"/>
      <c r="GD614" s="96"/>
      <c r="GE614" s="96"/>
      <c r="GF614" s="96"/>
      <c r="GG614" s="96"/>
      <c r="GH614" s="96"/>
      <c r="GI614" s="96"/>
      <c r="GJ614" s="96"/>
      <c r="GK614" s="96"/>
      <c r="GL614" s="96"/>
      <c r="GM614" s="96"/>
      <c r="GN614" s="96"/>
      <c r="GO614" s="96"/>
      <c r="GP614" s="96"/>
      <c r="GQ614" s="96"/>
      <c r="GR614" s="96"/>
      <c r="GS614" s="96"/>
      <c r="GT614" s="96"/>
      <c r="GU614" s="96"/>
      <c r="GV614" s="96"/>
      <c r="GW614" s="96"/>
      <c r="GX614" s="96"/>
      <c r="GY614" s="96"/>
      <c r="GZ614" s="96"/>
      <c r="HA614" s="96"/>
      <c r="HB614" s="96"/>
      <c r="HC614" s="96"/>
      <c r="HD614" s="96"/>
      <c r="HE614" s="96"/>
      <c r="HF614" s="96"/>
      <c r="HG614" s="96"/>
      <c r="HH614" s="96"/>
      <c r="HI614" s="96"/>
      <c r="HJ614" s="96"/>
      <c r="HK614" s="96"/>
      <c r="HL614" s="96"/>
      <c r="HM614" s="96"/>
      <c r="HN614" s="96"/>
      <c r="HO614" s="96"/>
      <c r="HP614" s="96"/>
      <c r="HQ614" s="96"/>
      <c r="HR614" s="96"/>
      <c r="HS614" s="96"/>
      <c r="HT614" s="96"/>
      <c r="HU614" s="96"/>
      <c r="HV614" s="96"/>
      <c r="HW614" s="96"/>
      <c r="HX614" s="96"/>
      <c r="HY614" s="96"/>
      <c r="HZ614" s="96"/>
      <c r="IA614" s="96"/>
      <c r="IB614" s="96"/>
      <c r="IC614" s="96"/>
      <c r="ID614" s="96"/>
      <c r="IE614" s="96"/>
      <c r="IF614" s="96"/>
      <c r="IG614" s="96"/>
      <c r="IH614" s="96"/>
      <c r="II614" s="96"/>
      <c r="IJ614" s="96"/>
      <c r="IK614" s="96"/>
      <c r="IL614" s="96"/>
      <c r="IM614" s="96"/>
      <c r="IN614" s="96"/>
      <c r="IO614" s="96"/>
      <c r="IP614" s="96"/>
      <c r="IQ614" s="96"/>
      <c r="IR614" s="96"/>
      <c r="IS614" s="96"/>
      <c r="IT614" s="96"/>
    </row>
    <row r="615" spans="1:254" s="55" customFormat="1" ht="60" x14ac:dyDescent="0.25">
      <c r="A615" s="6">
        <v>2</v>
      </c>
      <c r="B615" s="106" t="s">
        <v>3798</v>
      </c>
      <c r="C615" s="14" t="s">
        <v>53</v>
      </c>
      <c r="D615" s="14" t="s">
        <v>54</v>
      </c>
      <c r="E615" s="6">
        <v>615</v>
      </c>
      <c r="F615" s="7" t="s">
        <v>55</v>
      </c>
      <c r="G615" s="15" t="s">
        <v>56</v>
      </c>
      <c r="H615" s="150">
        <v>260.38</v>
      </c>
      <c r="I615" s="13" t="s">
        <v>37</v>
      </c>
      <c r="J615" s="16"/>
      <c r="K615" s="89" t="s">
        <v>3800</v>
      </c>
      <c r="L615" s="16"/>
      <c r="M615" s="98" t="s">
        <v>3801</v>
      </c>
      <c r="N615" s="16"/>
      <c r="O615" s="98" t="s">
        <v>3799</v>
      </c>
      <c r="P615" s="16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</row>
    <row r="616" spans="1:254" s="55" customFormat="1" ht="45" x14ac:dyDescent="0.25">
      <c r="A616" s="6">
        <v>2</v>
      </c>
      <c r="B616" s="106" t="s">
        <v>3798</v>
      </c>
      <c r="C616" s="14" t="s">
        <v>53</v>
      </c>
      <c r="D616" s="14" t="s">
        <v>54</v>
      </c>
      <c r="E616" s="6">
        <v>616</v>
      </c>
      <c r="F616" s="7" t="s">
        <v>57</v>
      </c>
      <c r="G616" s="15" t="s">
        <v>56</v>
      </c>
      <c r="H616" s="150">
        <v>222.13</v>
      </c>
      <c r="I616" s="13" t="s">
        <v>37</v>
      </c>
      <c r="J616" s="16"/>
      <c r="K616" s="89" t="s">
        <v>3804</v>
      </c>
      <c r="L616" s="16"/>
      <c r="M616" s="98" t="s">
        <v>3802</v>
      </c>
      <c r="N616" s="16"/>
      <c r="O616" s="98" t="s">
        <v>3803</v>
      </c>
      <c r="P616" s="16"/>
      <c r="Q616" s="98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8" customFormat="1" ht="45" x14ac:dyDescent="0.25">
      <c r="A617" s="6">
        <v>2</v>
      </c>
      <c r="B617" s="106" t="s">
        <v>3798</v>
      </c>
      <c r="C617" s="15" t="s">
        <v>58</v>
      </c>
      <c r="D617" s="14" t="s">
        <v>54</v>
      </c>
      <c r="E617" s="6">
        <v>617</v>
      </c>
      <c r="F617" s="8" t="s">
        <v>59</v>
      </c>
      <c r="G617" s="14" t="s">
        <v>60</v>
      </c>
      <c r="H617" s="150">
        <v>51.97</v>
      </c>
      <c r="I617" s="86" t="s">
        <v>37</v>
      </c>
      <c r="J617" s="16"/>
      <c r="K617" s="89" t="s">
        <v>3810</v>
      </c>
      <c r="L617" s="16"/>
      <c r="M617" s="16"/>
      <c r="N617" s="16"/>
      <c r="O617" s="16"/>
      <c r="P617" s="16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5" customFormat="1" ht="75" x14ac:dyDescent="0.25">
      <c r="A618" s="6">
        <v>2</v>
      </c>
      <c r="B618" s="106" t="s">
        <v>3798</v>
      </c>
      <c r="C618" s="15" t="s">
        <v>62</v>
      </c>
      <c r="D618" s="14" t="s">
        <v>54</v>
      </c>
      <c r="E618" s="6">
        <v>618</v>
      </c>
      <c r="F618" s="8" t="s">
        <v>3594</v>
      </c>
      <c r="G618" s="14" t="s">
        <v>63</v>
      </c>
      <c r="H618" s="150">
        <v>45.54</v>
      </c>
      <c r="I618" s="86" t="s">
        <v>37</v>
      </c>
      <c r="J618" s="16"/>
      <c r="K618" s="14" t="s">
        <v>64</v>
      </c>
      <c r="L618" s="16"/>
      <c r="M618" s="16" t="s">
        <v>65</v>
      </c>
      <c r="N618" s="16"/>
      <c r="O618" s="16" t="s">
        <v>66</v>
      </c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</row>
    <row r="619" spans="1:254" s="55" customFormat="1" ht="45" x14ac:dyDescent="0.25">
      <c r="A619" s="6">
        <v>2</v>
      </c>
      <c r="B619" s="106" t="s">
        <v>3798</v>
      </c>
      <c r="C619" s="14" t="s">
        <v>67</v>
      </c>
      <c r="D619" s="14" t="s">
        <v>54</v>
      </c>
      <c r="E619" s="6">
        <v>619</v>
      </c>
      <c r="F619" s="7" t="s">
        <v>68</v>
      </c>
      <c r="G619" s="14" t="s">
        <v>69</v>
      </c>
      <c r="H619" s="24">
        <v>327.88</v>
      </c>
      <c r="I619" s="13" t="s">
        <v>37</v>
      </c>
      <c r="J619" s="16"/>
      <c r="K619" s="89" t="s">
        <v>3805</v>
      </c>
      <c r="L619" s="16"/>
      <c r="M619" s="16"/>
      <c r="N619" s="16"/>
      <c r="O619" s="16"/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x14ac:dyDescent="0.25">
      <c r="A620" s="6">
        <v>2</v>
      </c>
      <c r="B620" s="106" t="s">
        <v>3798</v>
      </c>
      <c r="C620" s="15" t="s">
        <v>62</v>
      </c>
      <c r="D620" s="14" t="s">
        <v>54</v>
      </c>
      <c r="E620" s="6">
        <v>620</v>
      </c>
      <c r="F620" s="8" t="s">
        <v>70</v>
      </c>
      <c r="G620" s="14" t="s">
        <v>71</v>
      </c>
      <c r="H620" s="150">
        <v>375.95</v>
      </c>
      <c r="I620" s="13" t="s">
        <v>37</v>
      </c>
      <c r="J620" s="16"/>
      <c r="K620" s="14" t="s">
        <v>72</v>
      </c>
      <c r="L620" s="16"/>
      <c r="M620" s="16" t="s">
        <v>73</v>
      </c>
      <c r="N620" s="16">
        <v>5112087</v>
      </c>
      <c r="O620" s="16"/>
      <c r="P620" s="16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  <c r="FF620" s="32"/>
      <c r="FG620" s="32"/>
      <c r="FH620" s="32"/>
      <c r="FI620" s="32"/>
      <c r="FJ620" s="32"/>
      <c r="FK620" s="32"/>
      <c r="FL620" s="32"/>
      <c r="FM620" s="32"/>
      <c r="FN620" s="32"/>
      <c r="FO620" s="32"/>
      <c r="FP620" s="32"/>
      <c r="FQ620" s="32"/>
      <c r="FR620" s="32"/>
      <c r="FS620" s="32"/>
      <c r="FT620" s="32"/>
      <c r="FU620" s="32"/>
      <c r="FV620" s="32"/>
      <c r="FW620" s="32"/>
      <c r="FX620" s="32"/>
      <c r="FY620" s="32"/>
      <c r="FZ620" s="32"/>
      <c r="GA620" s="32"/>
      <c r="GB620" s="32"/>
      <c r="GC620" s="32"/>
      <c r="GD620" s="32"/>
      <c r="GE620" s="32"/>
      <c r="GF620" s="32"/>
      <c r="GG620" s="32"/>
      <c r="GH620" s="32"/>
      <c r="GI620" s="32"/>
      <c r="GJ620" s="32"/>
      <c r="GK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</row>
    <row r="621" spans="1:254" s="55" customFormat="1" ht="45" x14ac:dyDescent="0.25">
      <c r="A621" s="6">
        <v>2</v>
      </c>
      <c r="B621" s="106" t="s">
        <v>3798</v>
      </c>
      <c r="C621" s="14" t="s">
        <v>62</v>
      </c>
      <c r="D621" s="14" t="s">
        <v>54</v>
      </c>
      <c r="E621" s="6">
        <v>621</v>
      </c>
      <c r="F621" s="7" t="s">
        <v>74</v>
      </c>
      <c r="G621" s="15" t="s">
        <v>75</v>
      </c>
      <c r="H621" s="150">
        <v>55.82</v>
      </c>
      <c r="I621" s="13" t="s">
        <v>37</v>
      </c>
      <c r="J621" s="16"/>
      <c r="K621" s="14" t="s">
        <v>76</v>
      </c>
      <c r="L621" s="16"/>
      <c r="M621" s="16" t="s">
        <v>77</v>
      </c>
      <c r="N621" s="16"/>
      <c r="O621" s="16"/>
      <c r="P621" s="16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60" x14ac:dyDescent="0.25">
      <c r="A622" s="6">
        <v>2</v>
      </c>
      <c r="B622" s="106" t="s">
        <v>3798</v>
      </c>
      <c r="C622" s="14" t="s">
        <v>78</v>
      </c>
      <c r="D622" s="14" t="s">
        <v>54</v>
      </c>
      <c r="E622" s="6">
        <v>622</v>
      </c>
      <c r="F622" s="8" t="s">
        <v>79</v>
      </c>
      <c r="G622" s="15" t="s">
        <v>80</v>
      </c>
      <c r="H622" s="150">
        <v>1132.4100000000001</v>
      </c>
      <c r="I622" s="13" t="s">
        <v>37</v>
      </c>
      <c r="J622" s="16" t="s">
        <v>81</v>
      </c>
      <c r="K622" s="7" t="s">
        <v>82</v>
      </c>
      <c r="L622" s="9"/>
      <c r="M622" s="9" t="s">
        <v>83</v>
      </c>
      <c r="N622" s="9"/>
      <c r="O622" s="9"/>
      <c r="P622" s="9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04"/>
      <c r="AO622" s="104"/>
      <c r="AP622" s="104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104"/>
      <c r="BE622" s="104"/>
      <c r="BF622" s="104"/>
      <c r="BG622" s="104"/>
      <c r="BH622" s="104"/>
      <c r="BI622" s="104"/>
      <c r="BJ622" s="104"/>
      <c r="BK622" s="104"/>
      <c r="BL622" s="104"/>
      <c r="BM622" s="104"/>
      <c r="BN622" s="104"/>
      <c r="BO622" s="104"/>
      <c r="BP622" s="104"/>
      <c r="BQ622" s="104"/>
      <c r="BR622" s="104"/>
      <c r="BS622" s="104"/>
      <c r="BT622" s="104"/>
      <c r="BU622" s="104"/>
      <c r="BV622" s="104"/>
      <c r="BW622" s="104"/>
      <c r="BX622" s="104"/>
      <c r="BY622" s="104"/>
      <c r="BZ622" s="104"/>
      <c r="CA622" s="104"/>
      <c r="CB622" s="104"/>
      <c r="CC622" s="104"/>
      <c r="CD622" s="104"/>
      <c r="CE622" s="104"/>
      <c r="CF622" s="104"/>
      <c r="CG622" s="104"/>
      <c r="CH622" s="104"/>
      <c r="CI622" s="104"/>
      <c r="CJ622" s="104"/>
      <c r="CK622" s="104"/>
      <c r="CL622" s="104"/>
      <c r="CM622" s="104"/>
      <c r="CN622" s="104"/>
      <c r="CO622" s="104"/>
      <c r="CP622" s="104"/>
      <c r="CQ622" s="104"/>
      <c r="CR622" s="104"/>
      <c r="CS622" s="104"/>
      <c r="CT622" s="104"/>
      <c r="CU622" s="104"/>
      <c r="CV622" s="104"/>
      <c r="CW622" s="104"/>
      <c r="CX622" s="104"/>
      <c r="CY622" s="104"/>
      <c r="CZ622" s="104"/>
      <c r="DA622" s="104"/>
      <c r="DB622" s="104"/>
      <c r="DC622" s="104"/>
      <c r="DD622" s="104"/>
      <c r="DE622" s="104"/>
      <c r="DF622" s="104"/>
      <c r="DG622" s="104"/>
      <c r="DH622" s="104"/>
      <c r="DI622" s="104"/>
      <c r="DJ622" s="104"/>
      <c r="DK622" s="104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45" x14ac:dyDescent="0.25">
      <c r="A623" s="6">
        <v>2</v>
      </c>
      <c r="B623" s="106" t="s">
        <v>3798</v>
      </c>
      <c r="C623" s="14" t="s">
        <v>84</v>
      </c>
      <c r="D623" s="14" t="s">
        <v>54</v>
      </c>
      <c r="E623" s="6">
        <v>623</v>
      </c>
      <c r="F623" s="7" t="s">
        <v>85</v>
      </c>
      <c r="G623" s="15" t="s">
        <v>86</v>
      </c>
      <c r="H623" s="150">
        <v>121.96</v>
      </c>
      <c r="I623" s="13" t="s">
        <v>37</v>
      </c>
      <c r="J623" s="16"/>
      <c r="K623" s="89" t="s">
        <v>3806</v>
      </c>
      <c r="L623" s="16"/>
      <c r="M623" s="16"/>
      <c r="N623" s="16"/>
      <c r="O623" s="16"/>
      <c r="P623" s="16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x14ac:dyDescent="0.25">
      <c r="A624" s="6">
        <v>2</v>
      </c>
      <c r="B624" s="106" t="s">
        <v>3798</v>
      </c>
      <c r="C624" s="14" t="s">
        <v>84</v>
      </c>
      <c r="D624" s="14" t="s">
        <v>54</v>
      </c>
      <c r="E624" s="6">
        <v>624</v>
      </c>
      <c r="F624" s="7" t="s">
        <v>87</v>
      </c>
      <c r="G624" s="14" t="s">
        <v>88</v>
      </c>
      <c r="H624" s="24">
        <v>86.75</v>
      </c>
      <c r="I624" s="13" t="s">
        <v>37</v>
      </c>
      <c r="J624" s="16"/>
      <c r="K624" s="89" t="s">
        <v>3807</v>
      </c>
      <c r="L624" s="16"/>
      <c r="M624" s="16"/>
      <c r="N624" s="16"/>
      <c r="O624" s="16"/>
      <c r="P624" s="16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6" t="s">
        <v>3798</v>
      </c>
      <c r="C625" s="15" t="s">
        <v>89</v>
      </c>
      <c r="D625" s="14" t="s">
        <v>54</v>
      </c>
      <c r="E625" s="6">
        <v>625</v>
      </c>
      <c r="F625" s="8" t="s">
        <v>90</v>
      </c>
      <c r="G625" s="15" t="s">
        <v>91</v>
      </c>
      <c r="H625" s="24">
        <v>75.39</v>
      </c>
      <c r="I625" s="13" t="s">
        <v>37</v>
      </c>
      <c r="J625" s="16"/>
      <c r="K625" s="89" t="s">
        <v>3808</v>
      </c>
      <c r="L625" s="16"/>
      <c r="M625" s="16"/>
      <c r="N625" s="16"/>
      <c r="O625" s="16"/>
      <c r="P625" s="16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60" x14ac:dyDescent="0.25">
      <c r="A626" s="6">
        <v>2</v>
      </c>
      <c r="B626" s="106" t="s">
        <v>3798</v>
      </c>
      <c r="C626" s="15" t="s">
        <v>78</v>
      </c>
      <c r="D626" s="14" t="s">
        <v>54</v>
      </c>
      <c r="E626" s="6">
        <v>626</v>
      </c>
      <c r="F626" s="8" t="s">
        <v>92</v>
      </c>
      <c r="G626" s="14" t="s">
        <v>93</v>
      </c>
      <c r="H626" s="150">
        <v>170.87</v>
      </c>
      <c r="I626" s="13" t="s">
        <v>37</v>
      </c>
      <c r="J626" s="16" t="s">
        <v>81</v>
      </c>
      <c r="K626" s="7" t="s">
        <v>82</v>
      </c>
      <c r="L626" s="9"/>
      <c r="M626" s="9" t="s">
        <v>94</v>
      </c>
      <c r="N626" s="9"/>
      <c r="O626" s="9"/>
      <c r="P626" s="9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04"/>
      <c r="AO626" s="104"/>
      <c r="AP626" s="104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104"/>
      <c r="BE626" s="104"/>
      <c r="BF626" s="104"/>
      <c r="BG626" s="104"/>
      <c r="BH626" s="104"/>
      <c r="BI626" s="104"/>
      <c r="BJ626" s="104"/>
      <c r="BK626" s="104"/>
      <c r="BL626" s="104"/>
      <c r="BM626" s="104"/>
      <c r="BN626" s="104"/>
      <c r="BO626" s="104"/>
      <c r="BP626" s="104"/>
      <c r="BQ626" s="104"/>
      <c r="BR626" s="104"/>
      <c r="BS626" s="104"/>
      <c r="BT626" s="104"/>
      <c r="BU626" s="104"/>
      <c r="BV626" s="104"/>
      <c r="BW626" s="104"/>
      <c r="BX626" s="104"/>
      <c r="BY626" s="104"/>
      <c r="BZ626" s="104"/>
      <c r="CA626" s="104"/>
      <c r="CB626" s="104"/>
      <c r="CC626" s="104"/>
      <c r="CD626" s="104"/>
      <c r="CE626" s="104"/>
      <c r="CF626" s="104"/>
      <c r="CG626" s="104"/>
      <c r="CH626" s="104"/>
      <c r="CI626" s="104"/>
      <c r="CJ626" s="104"/>
      <c r="CK626" s="104"/>
      <c r="CL626" s="104"/>
      <c r="CM626" s="104"/>
      <c r="CN626" s="104"/>
      <c r="CO626" s="104"/>
      <c r="CP626" s="104"/>
      <c r="CQ626" s="104"/>
      <c r="CR626" s="104"/>
      <c r="CS626" s="104"/>
      <c r="CT626" s="104"/>
      <c r="CU626" s="104"/>
      <c r="CV626" s="104"/>
      <c r="CW626" s="104"/>
      <c r="CX626" s="104"/>
      <c r="CY626" s="104"/>
      <c r="CZ626" s="104"/>
      <c r="DA626" s="104"/>
      <c r="DB626" s="104"/>
      <c r="DC626" s="104"/>
      <c r="DD626" s="104"/>
      <c r="DE626" s="104"/>
      <c r="DF626" s="104"/>
      <c r="DG626" s="104"/>
      <c r="DH626" s="104"/>
      <c r="DI626" s="104"/>
      <c r="DJ626" s="104"/>
      <c r="DK626" s="104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45" x14ac:dyDescent="0.25">
      <c r="A627" s="6">
        <v>2</v>
      </c>
      <c r="B627" s="106" t="s">
        <v>3798</v>
      </c>
      <c r="C627" s="15" t="s">
        <v>62</v>
      </c>
      <c r="D627" s="14" t="s">
        <v>54</v>
      </c>
      <c r="E627" s="6">
        <v>627</v>
      </c>
      <c r="F627" s="8" t="s">
        <v>95</v>
      </c>
      <c r="G627" s="14" t="s">
        <v>96</v>
      </c>
      <c r="H627" s="150">
        <v>68.64</v>
      </c>
      <c r="I627" s="13" t="s">
        <v>37</v>
      </c>
      <c r="J627" s="16"/>
      <c r="K627" s="14" t="s">
        <v>97</v>
      </c>
      <c r="L627" s="16"/>
      <c r="M627" s="16" t="s">
        <v>98</v>
      </c>
      <c r="N627" s="16"/>
      <c r="O627" s="16"/>
      <c r="P627" s="16"/>
      <c r="Q627" s="84"/>
      <c r="R627" s="98"/>
      <c r="S627" s="98"/>
      <c r="T627" s="98"/>
      <c r="U627" s="98"/>
      <c r="V627" s="98"/>
      <c r="W627" s="98"/>
      <c r="X627" s="98"/>
      <c r="Y627" s="98"/>
      <c r="Z627" s="98"/>
      <c r="AA627" s="98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x14ac:dyDescent="0.25">
      <c r="A628" s="6">
        <v>2</v>
      </c>
      <c r="B628" s="106" t="s">
        <v>3798</v>
      </c>
      <c r="C628" s="15" t="s">
        <v>58</v>
      </c>
      <c r="D628" s="14" t="s">
        <v>54</v>
      </c>
      <c r="E628" s="6">
        <v>628</v>
      </c>
      <c r="F628" s="8" t="s">
        <v>99</v>
      </c>
      <c r="G628" s="14" t="s">
        <v>100</v>
      </c>
      <c r="H628" s="150">
        <v>90.18</v>
      </c>
      <c r="I628" s="13" t="s">
        <v>37</v>
      </c>
      <c r="J628" s="16"/>
      <c r="K628" s="89" t="s">
        <v>3809</v>
      </c>
      <c r="L628" s="16"/>
      <c r="M628" s="16"/>
      <c r="N628" s="16"/>
      <c r="O628" s="16"/>
      <c r="P628" s="16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06" t="s">
        <v>3798</v>
      </c>
      <c r="C629" s="15" t="s">
        <v>62</v>
      </c>
      <c r="D629" s="14" t="s">
        <v>54</v>
      </c>
      <c r="E629" s="6">
        <v>629</v>
      </c>
      <c r="F629" s="8" t="s">
        <v>101</v>
      </c>
      <c r="G629" s="14" t="s">
        <v>102</v>
      </c>
      <c r="H629" s="150">
        <v>38.14</v>
      </c>
      <c r="I629" s="86" t="s">
        <v>37</v>
      </c>
      <c r="J629" s="16"/>
      <c r="K629" s="14" t="s">
        <v>103</v>
      </c>
      <c r="L629" s="16"/>
      <c r="M629" s="16"/>
      <c r="N629" s="16"/>
      <c r="O629" s="16"/>
      <c r="P629" s="16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06" t="s">
        <v>3798</v>
      </c>
      <c r="C630" s="14" t="s">
        <v>53</v>
      </c>
      <c r="D630" s="14" t="s">
        <v>54</v>
      </c>
      <c r="E630" s="6">
        <v>630</v>
      </c>
      <c r="F630" s="7" t="s">
        <v>104</v>
      </c>
      <c r="G630" s="15" t="s">
        <v>56</v>
      </c>
      <c r="H630" s="150">
        <v>274.88</v>
      </c>
      <c r="I630" s="13" t="s">
        <v>37</v>
      </c>
      <c r="J630" s="16"/>
      <c r="K630" s="7" t="s">
        <v>105</v>
      </c>
      <c r="L630" s="9"/>
      <c r="M630" s="9" t="s">
        <v>106</v>
      </c>
      <c r="N630" s="9"/>
      <c r="O630" s="9" t="s">
        <v>107</v>
      </c>
      <c r="P630" s="9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302"/>
      <c r="AO630" s="302"/>
      <c r="AP630" s="302"/>
      <c r="AQ630" s="302"/>
      <c r="AR630" s="302"/>
      <c r="AS630" s="302"/>
      <c r="AT630" s="302"/>
      <c r="AU630" s="302"/>
      <c r="AV630" s="302"/>
      <c r="AW630" s="302"/>
      <c r="AX630" s="302"/>
      <c r="AY630" s="302"/>
      <c r="AZ630" s="302"/>
      <c r="BA630" s="302"/>
      <c r="BB630" s="302"/>
      <c r="BC630" s="302"/>
      <c r="BD630" s="302"/>
      <c r="BE630" s="302"/>
      <c r="BF630" s="302"/>
      <c r="BG630" s="302"/>
      <c r="BH630" s="302"/>
      <c r="BI630" s="302"/>
      <c r="BJ630" s="302"/>
      <c r="BK630" s="302"/>
      <c r="BL630" s="302"/>
      <c r="BM630" s="302"/>
      <c r="BN630" s="302"/>
      <c r="BO630" s="302"/>
      <c r="BP630" s="302"/>
      <c r="BQ630" s="302"/>
      <c r="BR630" s="302"/>
      <c r="BS630" s="302"/>
      <c r="BT630" s="302"/>
      <c r="BU630" s="302"/>
      <c r="BV630" s="302"/>
      <c r="BW630" s="302"/>
      <c r="BX630" s="302"/>
      <c r="BY630" s="302"/>
      <c r="BZ630" s="302"/>
      <c r="CA630" s="302"/>
      <c r="CB630" s="302"/>
      <c r="CC630" s="302"/>
      <c r="CD630" s="302"/>
      <c r="CE630" s="302"/>
      <c r="CF630" s="302"/>
      <c r="CG630" s="302"/>
      <c r="CH630" s="302"/>
      <c r="CI630" s="302"/>
      <c r="CJ630" s="302"/>
      <c r="CK630" s="302"/>
      <c r="CL630" s="302"/>
      <c r="CM630" s="302"/>
      <c r="CN630" s="302"/>
      <c r="CO630" s="302"/>
      <c r="CP630" s="302"/>
      <c r="CQ630" s="302"/>
      <c r="CR630" s="302"/>
      <c r="CS630" s="302"/>
      <c r="CT630" s="302"/>
      <c r="CU630" s="302"/>
      <c r="CV630" s="302"/>
      <c r="CW630" s="302"/>
      <c r="CX630" s="302"/>
      <c r="CY630" s="302"/>
      <c r="CZ630" s="302"/>
      <c r="DA630" s="302"/>
      <c r="DB630" s="302"/>
      <c r="DC630" s="302"/>
      <c r="DD630" s="302"/>
      <c r="DE630" s="302"/>
      <c r="DF630" s="302"/>
      <c r="DG630" s="302"/>
      <c r="DH630" s="302"/>
      <c r="DI630" s="302"/>
      <c r="DJ630" s="302"/>
      <c r="DK630" s="302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</row>
    <row r="631" spans="1:254" s="55" customFormat="1" ht="45" x14ac:dyDescent="0.25">
      <c r="A631" s="6">
        <v>2</v>
      </c>
      <c r="B631" s="106" t="s">
        <v>3798</v>
      </c>
      <c r="C631" s="14" t="s">
        <v>53</v>
      </c>
      <c r="D631" s="14" t="s">
        <v>54</v>
      </c>
      <c r="E631" s="6">
        <v>631</v>
      </c>
      <c r="F631" s="7" t="s">
        <v>108</v>
      </c>
      <c r="G631" s="15" t="s">
        <v>56</v>
      </c>
      <c r="H631" s="150">
        <v>279.23</v>
      </c>
      <c r="I631" s="13" t="s">
        <v>37</v>
      </c>
      <c r="J631" s="16"/>
      <c r="K631" s="106" t="s">
        <v>105</v>
      </c>
      <c r="L631" s="9"/>
      <c r="M631" s="88" t="s">
        <v>106</v>
      </c>
      <c r="N631" s="9"/>
      <c r="O631" s="9"/>
      <c r="P631" s="9"/>
      <c r="Q631" s="88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04"/>
      <c r="CA631" s="104"/>
      <c r="CB631" s="104"/>
      <c r="CC631" s="104"/>
      <c r="CD631" s="104"/>
      <c r="CE631" s="104"/>
      <c r="CF631" s="104"/>
      <c r="CG631" s="104"/>
      <c r="CH631" s="104"/>
      <c r="CI631" s="104"/>
      <c r="CJ631" s="104"/>
      <c r="CK631" s="104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4"/>
      <c r="DB631" s="104"/>
      <c r="DC631" s="104"/>
      <c r="DD631" s="104"/>
      <c r="DE631" s="104"/>
      <c r="DF631" s="104"/>
      <c r="DG631" s="104"/>
      <c r="DH631" s="104"/>
      <c r="DI631" s="104"/>
      <c r="DJ631" s="104"/>
      <c r="DK631" s="104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  <c r="FF631" s="32"/>
      <c r="FG631" s="32"/>
      <c r="FH631" s="32"/>
      <c r="FI631" s="32"/>
      <c r="FJ631" s="32"/>
      <c r="FK631" s="32"/>
      <c r="FL631" s="32"/>
      <c r="FM631" s="32"/>
      <c r="FN631" s="32"/>
      <c r="FO631" s="32"/>
      <c r="FP631" s="32"/>
      <c r="FQ631" s="32"/>
      <c r="FR631" s="32"/>
      <c r="FS631" s="32"/>
      <c r="FT631" s="32"/>
      <c r="FU631" s="32"/>
      <c r="FV631" s="32"/>
      <c r="FW631" s="32"/>
      <c r="FX631" s="32"/>
      <c r="FY631" s="32"/>
      <c r="FZ631" s="32"/>
      <c r="GA631" s="32"/>
      <c r="GB631" s="32"/>
      <c r="GC631" s="32"/>
      <c r="GD631" s="32"/>
      <c r="GE631" s="32"/>
      <c r="GF631" s="32"/>
      <c r="GG631" s="32"/>
      <c r="GH631" s="32"/>
      <c r="GI631" s="32"/>
      <c r="GJ631" s="32"/>
      <c r="GK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</row>
    <row r="632" spans="1:254" s="55" customFormat="1" ht="45" x14ac:dyDescent="0.25">
      <c r="A632" s="6">
        <v>2</v>
      </c>
      <c r="B632" s="106" t="s">
        <v>3798</v>
      </c>
      <c r="C632" s="15" t="s">
        <v>123</v>
      </c>
      <c r="D632" s="14" t="s">
        <v>54</v>
      </c>
      <c r="E632" s="6">
        <v>632</v>
      </c>
      <c r="F632" s="8" t="s">
        <v>124</v>
      </c>
      <c r="G632" s="14" t="s">
        <v>125</v>
      </c>
      <c r="H632" s="150">
        <v>45.4</v>
      </c>
      <c r="I632" s="13" t="s">
        <v>37</v>
      </c>
      <c r="J632" s="98"/>
      <c r="K632" s="14" t="s">
        <v>126</v>
      </c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2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x14ac:dyDescent="0.25">
      <c r="A633" s="6">
        <v>2</v>
      </c>
      <c r="B633" s="106" t="s">
        <v>3798</v>
      </c>
      <c r="C633" s="15" t="s">
        <v>127</v>
      </c>
      <c r="D633" s="14" t="s">
        <v>54</v>
      </c>
      <c r="E633" s="6">
        <v>633</v>
      </c>
      <c r="F633" s="8" t="s">
        <v>128</v>
      </c>
      <c r="G633" s="14" t="s">
        <v>129</v>
      </c>
      <c r="H633" s="150">
        <v>70.099999999999994</v>
      </c>
      <c r="I633" s="13" t="s">
        <v>37</v>
      </c>
      <c r="J633" s="98"/>
      <c r="K633" s="14" t="s">
        <v>130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20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06" t="s">
        <v>3798</v>
      </c>
      <c r="C634" s="14" t="s">
        <v>127</v>
      </c>
      <c r="D634" s="14" t="s">
        <v>54</v>
      </c>
      <c r="E634" s="6">
        <v>634</v>
      </c>
      <c r="F634" s="7" t="s">
        <v>131</v>
      </c>
      <c r="G634" s="100" t="s">
        <v>132</v>
      </c>
      <c r="H634" s="150">
        <v>54.18</v>
      </c>
      <c r="I634" s="86" t="s">
        <v>37</v>
      </c>
      <c r="J634" s="98"/>
      <c r="K634" s="14" t="s">
        <v>133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20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</row>
    <row r="635" spans="1:254" s="55" customFormat="1" ht="45" x14ac:dyDescent="0.25">
      <c r="A635" s="6">
        <v>2</v>
      </c>
      <c r="B635" s="106" t="s">
        <v>3798</v>
      </c>
      <c r="C635" s="15" t="s">
        <v>127</v>
      </c>
      <c r="D635" s="14" t="s">
        <v>54</v>
      </c>
      <c r="E635" s="6">
        <v>635</v>
      </c>
      <c r="F635" s="8" t="s">
        <v>134</v>
      </c>
      <c r="G635" s="14" t="s">
        <v>135</v>
      </c>
      <c r="H635" s="150">
        <v>61.95</v>
      </c>
      <c r="I635" s="13" t="s">
        <v>37</v>
      </c>
      <c r="J635" s="98"/>
      <c r="K635" s="14" t="s">
        <v>136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0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</row>
    <row r="636" spans="1:254" s="55" customFormat="1" ht="45" x14ac:dyDescent="0.25">
      <c r="A636" s="6">
        <v>2</v>
      </c>
      <c r="B636" s="106" t="s">
        <v>3798</v>
      </c>
      <c r="C636" s="15" t="s">
        <v>127</v>
      </c>
      <c r="D636" s="14" t="s">
        <v>54</v>
      </c>
      <c r="E636" s="6">
        <v>636</v>
      </c>
      <c r="F636" s="8" t="s">
        <v>137</v>
      </c>
      <c r="G636" s="14" t="s">
        <v>138</v>
      </c>
      <c r="H636" s="150">
        <v>60.79</v>
      </c>
      <c r="I636" s="13" t="s">
        <v>37</v>
      </c>
      <c r="J636" s="98"/>
      <c r="K636" s="14" t="s">
        <v>139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0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55" customFormat="1" ht="45" x14ac:dyDescent="0.25">
      <c r="A637" s="6">
        <v>2</v>
      </c>
      <c r="B637" s="106" t="s">
        <v>3798</v>
      </c>
      <c r="C637" s="15" t="s">
        <v>127</v>
      </c>
      <c r="D637" s="14" t="s">
        <v>54</v>
      </c>
      <c r="E637" s="6">
        <v>637</v>
      </c>
      <c r="F637" s="8" t="s">
        <v>140</v>
      </c>
      <c r="G637" s="14" t="s">
        <v>141</v>
      </c>
      <c r="H637" s="150">
        <v>60.21</v>
      </c>
      <c r="I637" s="13" t="s">
        <v>37</v>
      </c>
      <c r="J637" s="98"/>
      <c r="K637" s="14" t="s">
        <v>142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0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x14ac:dyDescent="0.25">
      <c r="A638" s="6">
        <v>2</v>
      </c>
      <c r="B638" s="106" t="s">
        <v>3798</v>
      </c>
      <c r="C638" s="15" t="s">
        <v>143</v>
      </c>
      <c r="D638" s="14" t="s">
        <v>54</v>
      </c>
      <c r="E638" s="6">
        <v>638</v>
      </c>
      <c r="F638" s="9" t="s">
        <v>144</v>
      </c>
      <c r="G638" s="15" t="s">
        <v>145</v>
      </c>
      <c r="H638" s="150">
        <v>1006.52</v>
      </c>
      <c r="I638" s="13" t="s">
        <v>37</v>
      </c>
      <c r="J638" s="14"/>
      <c r="K638" s="14" t="s">
        <v>146</v>
      </c>
      <c r="L638" s="14"/>
      <c r="M638" s="14" t="s">
        <v>147</v>
      </c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20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06" t="s">
        <v>3798</v>
      </c>
      <c r="C639" s="15" t="s">
        <v>143</v>
      </c>
      <c r="D639" s="14" t="s">
        <v>54</v>
      </c>
      <c r="E639" s="6">
        <v>639</v>
      </c>
      <c r="F639" s="12" t="s">
        <v>148</v>
      </c>
      <c r="G639" s="15" t="s">
        <v>149</v>
      </c>
      <c r="H639" s="13">
        <v>854.77</v>
      </c>
      <c r="I639" s="13" t="s">
        <v>37</v>
      </c>
      <c r="J639" s="14" t="s">
        <v>150</v>
      </c>
      <c r="K639" s="8" t="s">
        <v>151</v>
      </c>
      <c r="L639" s="7"/>
      <c r="M639" s="8" t="s">
        <v>152</v>
      </c>
      <c r="N639" s="7"/>
      <c r="O639" s="8"/>
      <c r="P639" s="7"/>
      <c r="Q639" s="7"/>
      <c r="R639" s="7"/>
      <c r="S639" s="7"/>
      <c r="T639" s="7"/>
      <c r="U639" s="7"/>
      <c r="V639" s="7"/>
      <c r="W639" s="7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7"/>
      <c r="AM639" s="88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06" t="s">
        <v>3798</v>
      </c>
      <c r="C640" s="15" t="s">
        <v>143</v>
      </c>
      <c r="D640" s="14" t="s">
        <v>54</v>
      </c>
      <c r="E640" s="6">
        <v>640</v>
      </c>
      <c r="F640" s="9" t="s">
        <v>153</v>
      </c>
      <c r="G640" s="14" t="s">
        <v>154</v>
      </c>
      <c r="H640" s="150">
        <v>61.85</v>
      </c>
      <c r="I640" s="13" t="s">
        <v>37</v>
      </c>
      <c r="J640" s="14"/>
      <c r="K640" s="14" t="s">
        <v>155</v>
      </c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120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1" customFormat="1" ht="45" x14ac:dyDescent="0.25">
      <c r="A641" s="6">
        <v>2</v>
      </c>
      <c r="B641" s="106" t="s">
        <v>3798</v>
      </c>
      <c r="C641" s="15" t="s">
        <v>143</v>
      </c>
      <c r="D641" s="14" t="s">
        <v>54</v>
      </c>
      <c r="E641" s="6">
        <v>641</v>
      </c>
      <c r="F641" s="9" t="s">
        <v>156</v>
      </c>
      <c r="G641" s="15" t="s">
        <v>157</v>
      </c>
      <c r="H641" s="150">
        <v>518.13</v>
      </c>
      <c r="I641" s="13" t="s">
        <v>37</v>
      </c>
      <c r="J641" s="14"/>
      <c r="K641" s="14" t="s">
        <v>158</v>
      </c>
      <c r="L641" s="14"/>
      <c r="M641" s="14" t="s">
        <v>159</v>
      </c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20"/>
      <c r="AN641" s="55"/>
      <c r="AO641" s="55"/>
      <c r="AP641" s="55"/>
      <c r="AQ641" s="55"/>
      <c r="AR641" s="55"/>
      <c r="AS641" s="55"/>
      <c r="AT641" s="55"/>
      <c r="AU641" s="55"/>
      <c r="AV641" s="55"/>
      <c r="AW641" s="55"/>
      <c r="AX641" s="55"/>
      <c r="AY641" s="55"/>
      <c r="AZ641" s="55"/>
      <c r="BA641" s="55"/>
      <c r="BB641" s="55"/>
      <c r="BC641" s="55"/>
      <c r="BD641" s="55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  <c r="BQ641" s="55"/>
      <c r="BR641" s="55"/>
      <c r="BS641" s="55"/>
      <c r="BT641" s="55"/>
      <c r="BU641" s="55"/>
      <c r="BV641" s="55"/>
      <c r="BW641" s="55"/>
      <c r="BX641" s="55"/>
      <c r="BY641" s="55"/>
      <c r="BZ641" s="55"/>
      <c r="CA641" s="55"/>
      <c r="CB641" s="55"/>
      <c r="CC641" s="55"/>
      <c r="CD641" s="55"/>
      <c r="CE641" s="55"/>
      <c r="CF641" s="55"/>
      <c r="CG641" s="55"/>
      <c r="CH641" s="55"/>
      <c r="CI641" s="55"/>
      <c r="CJ641" s="55"/>
      <c r="CK641" s="55"/>
      <c r="CL641" s="55"/>
      <c r="CM641" s="55"/>
      <c r="CN641" s="55"/>
      <c r="CO641" s="55"/>
      <c r="CP641" s="55"/>
      <c r="CQ641" s="55"/>
      <c r="CR641" s="55"/>
      <c r="CS641" s="55"/>
      <c r="CT641" s="55"/>
      <c r="CU641" s="55"/>
      <c r="CV641" s="55"/>
      <c r="CW641" s="55"/>
      <c r="CX641" s="55"/>
      <c r="CY641" s="55"/>
      <c r="CZ641" s="55"/>
      <c r="DA641" s="55"/>
      <c r="DB641" s="55"/>
      <c r="DC641" s="55"/>
      <c r="DD641" s="55"/>
      <c r="DE641" s="55"/>
      <c r="DF641" s="55"/>
      <c r="DG641" s="55"/>
      <c r="DH641" s="55"/>
      <c r="DI641" s="55"/>
      <c r="DJ641" s="55"/>
      <c r="DK641" s="55"/>
      <c r="DL641" s="55"/>
      <c r="DM641" s="55"/>
      <c r="DN641" s="55"/>
      <c r="DO641" s="55"/>
      <c r="DP641" s="55"/>
      <c r="DQ641" s="55"/>
      <c r="DR641" s="55"/>
      <c r="DS641" s="55"/>
      <c r="DT641" s="55"/>
      <c r="DU641" s="55"/>
      <c r="DV641" s="55"/>
      <c r="DW641" s="55"/>
      <c r="DX641" s="55"/>
      <c r="DY641" s="55"/>
      <c r="DZ641" s="55"/>
      <c r="EA641" s="55"/>
      <c r="EB641" s="55"/>
      <c r="EC641" s="55"/>
      <c r="ED641" s="55"/>
      <c r="EE641" s="55"/>
      <c r="EF641" s="55"/>
      <c r="EG641" s="55"/>
      <c r="EH641" s="55"/>
      <c r="EI641" s="55"/>
      <c r="EJ641" s="55"/>
      <c r="EK641" s="55"/>
      <c r="EL641" s="55"/>
      <c r="EM641" s="55"/>
      <c r="EN641" s="55"/>
      <c r="EO641" s="55"/>
      <c r="EP641" s="55"/>
      <c r="EQ641" s="55"/>
      <c r="ER641" s="55"/>
      <c r="ES641" s="55"/>
      <c r="ET641" s="55"/>
      <c r="EU641" s="55"/>
      <c r="EV641" s="55"/>
      <c r="EW641" s="55"/>
      <c r="EX641" s="55"/>
      <c r="EY641" s="55"/>
      <c r="EZ641" s="55"/>
      <c r="FA641" s="55"/>
      <c r="FB641" s="55"/>
      <c r="FC641" s="55"/>
      <c r="FD641" s="55"/>
      <c r="FE641" s="55"/>
      <c r="FF641" s="55"/>
      <c r="FG641" s="55"/>
      <c r="FH641" s="55"/>
      <c r="FI641" s="55"/>
      <c r="FJ641" s="55"/>
      <c r="FK641" s="55"/>
      <c r="FL641" s="55"/>
      <c r="FM641" s="55"/>
      <c r="FN641" s="55"/>
      <c r="FO641" s="55"/>
      <c r="FP641" s="55"/>
      <c r="FQ641" s="55"/>
      <c r="FR641" s="55"/>
      <c r="FS641" s="55"/>
      <c r="FT641" s="55"/>
      <c r="FU641" s="55"/>
      <c r="FV641" s="55"/>
      <c r="FW641" s="55"/>
      <c r="FX641" s="55"/>
      <c r="FY641" s="55"/>
      <c r="FZ641" s="55"/>
      <c r="GA641" s="55"/>
      <c r="GB641" s="55"/>
      <c r="GC641" s="55"/>
      <c r="GD641" s="55"/>
      <c r="GE641" s="55"/>
      <c r="GF641" s="55"/>
      <c r="GG641" s="55"/>
      <c r="GH641" s="55"/>
      <c r="GI641" s="55"/>
      <c r="GJ641" s="55"/>
      <c r="GK641" s="55"/>
      <c r="GL641" s="55"/>
      <c r="GM641" s="55"/>
      <c r="GN641" s="55"/>
      <c r="GO641" s="55"/>
      <c r="GP641" s="55"/>
      <c r="GQ641" s="55"/>
      <c r="GR641" s="55"/>
      <c r="GS641" s="55"/>
      <c r="GT641" s="55"/>
      <c r="GU641" s="55"/>
      <c r="GV641" s="55"/>
      <c r="GW641" s="55"/>
      <c r="GX641" s="55"/>
      <c r="GY641" s="55"/>
      <c r="GZ641" s="55"/>
      <c r="HA641" s="55"/>
      <c r="HB641" s="55"/>
      <c r="HC641" s="55"/>
      <c r="HD641" s="55"/>
      <c r="HE641" s="55"/>
      <c r="HF641" s="55"/>
      <c r="HG641" s="55"/>
      <c r="HH641" s="55"/>
      <c r="HI641" s="55"/>
      <c r="HJ641" s="55"/>
      <c r="HK641" s="55"/>
      <c r="HL641" s="55"/>
      <c r="HM641" s="55"/>
      <c r="HN641" s="55"/>
      <c r="HO641" s="55"/>
      <c r="HP641" s="55"/>
      <c r="HQ641" s="55"/>
      <c r="HR641" s="55"/>
      <c r="HS641" s="55"/>
      <c r="HT641" s="55"/>
      <c r="HU641" s="55"/>
      <c r="HV641" s="55"/>
      <c r="HW641" s="55"/>
      <c r="HX641" s="55"/>
      <c r="HY641" s="55"/>
      <c r="HZ641" s="55"/>
      <c r="IA641" s="55"/>
      <c r="IB641" s="55"/>
      <c r="IC641" s="55"/>
      <c r="ID641" s="55"/>
      <c r="IE641" s="55"/>
      <c r="IF641" s="55"/>
      <c r="IG641" s="55"/>
      <c r="IH641" s="55"/>
      <c r="II641" s="55"/>
      <c r="IJ641" s="55"/>
      <c r="IK641" s="55"/>
      <c r="IL641" s="55"/>
      <c r="IM641" s="55"/>
      <c r="IN641" s="55"/>
      <c r="IO641" s="55"/>
      <c r="IP641" s="55"/>
      <c r="IQ641" s="55"/>
      <c r="IR641" s="55"/>
      <c r="IS641" s="55"/>
      <c r="IT641" s="55"/>
    </row>
    <row r="642" spans="1:254" s="1" customFormat="1" ht="45" x14ac:dyDescent="0.25">
      <c r="A642" s="6">
        <v>2</v>
      </c>
      <c r="B642" s="106" t="s">
        <v>3798</v>
      </c>
      <c r="C642" s="15" t="s">
        <v>143</v>
      </c>
      <c r="D642" s="14" t="s">
        <v>54</v>
      </c>
      <c r="E642" s="6">
        <v>642</v>
      </c>
      <c r="F642" s="9" t="s">
        <v>160</v>
      </c>
      <c r="G642" s="15" t="s">
        <v>161</v>
      </c>
      <c r="H642" s="150">
        <v>780.59</v>
      </c>
      <c r="I642" s="13" t="s">
        <v>37</v>
      </c>
      <c r="J642" s="14"/>
      <c r="K642" s="14" t="s">
        <v>162</v>
      </c>
      <c r="L642" s="14"/>
      <c r="M642" s="14" t="s">
        <v>163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0"/>
    </row>
    <row r="643" spans="1:254" s="1" customFormat="1" ht="45" x14ac:dyDescent="0.25">
      <c r="A643" s="6">
        <v>2</v>
      </c>
      <c r="B643" s="106" t="s">
        <v>3798</v>
      </c>
      <c r="C643" s="15" t="s">
        <v>143</v>
      </c>
      <c r="D643" s="14" t="s">
        <v>54</v>
      </c>
      <c r="E643" s="6">
        <v>643</v>
      </c>
      <c r="F643" s="9" t="s">
        <v>164</v>
      </c>
      <c r="G643" s="14" t="s">
        <v>165</v>
      </c>
      <c r="H643" s="150">
        <v>141.1</v>
      </c>
      <c r="I643" s="13" t="s">
        <v>37</v>
      </c>
      <c r="J643" s="14"/>
      <c r="K643" s="14" t="s">
        <v>166</v>
      </c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0"/>
    </row>
    <row r="644" spans="1:254" s="1" customFormat="1" ht="45" x14ac:dyDescent="0.25">
      <c r="A644" s="6">
        <v>2</v>
      </c>
      <c r="B644" s="106" t="s">
        <v>3798</v>
      </c>
      <c r="C644" s="14" t="s">
        <v>167</v>
      </c>
      <c r="D644" s="14" t="s">
        <v>54</v>
      </c>
      <c r="E644" s="6">
        <v>644</v>
      </c>
      <c r="F644" s="9" t="s">
        <v>168</v>
      </c>
      <c r="G644" s="28" t="s">
        <v>169</v>
      </c>
      <c r="H644" s="24">
        <v>91.4</v>
      </c>
      <c r="I644" s="13" t="s">
        <v>37</v>
      </c>
      <c r="J644" s="14"/>
      <c r="K644" s="14" t="s">
        <v>170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20"/>
    </row>
    <row r="645" spans="1:254" s="1" customFormat="1" ht="75" x14ac:dyDescent="0.25">
      <c r="A645" s="6">
        <v>2</v>
      </c>
      <c r="B645" s="106" t="s">
        <v>3798</v>
      </c>
      <c r="C645" s="14" t="s">
        <v>167</v>
      </c>
      <c r="D645" s="14" t="s">
        <v>54</v>
      </c>
      <c r="E645" s="6">
        <v>645</v>
      </c>
      <c r="F645" s="9" t="s">
        <v>171</v>
      </c>
      <c r="G645" s="15" t="s">
        <v>172</v>
      </c>
      <c r="H645" s="24">
        <v>288.92</v>
      </c>
      <c r="I645" s="13" t="s">
        <v>37</v>
      </c>
      <c r="J645" s="14"/>
      <c r="K645" s="14" t="s">
        <v>173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22"/>
    </row>
    <row r="646" spans="1:254" s="5" customFormat="1" ht="45" x14ac:dyDescent="0.25">
      <c r="A646" s="6">
        <v>2</v>
      </c>
      <c r="B646" s="106" t="s">
        <v>3798</v>
      </c>
      <c r="C646" s="15" t="s">
        <v>143</v>
      </c>
      <c r="D646" s="14" t="s">
        <v>54</v>
      </c>
      <c r="E646" s="6">
        <v>646</v>
      </c>
      <c r="F646" s="9" t="s">
        <v>174</v>
      </c>
      <c r="G646" s="14" t="s">
        <v>175</v>
      </c>
      <c r="H646" s="150">
        <v>2339.23</v>
      </c>
      <c r="I646" s="13" t="s">
        <v>37</v>
      </c>
      <c r="J646" s="14"/>
      <c r="K646" s="14" t="s">
        <v>176</v>
      </c>
      <c r="L646" s="14"/>
      <c r="M646" s="14" t="s">
        <v>177</v>
      </c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20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</row>
    <row r="647" spans="1:254" s="5" customFormat="1" ht="60" x14ac:dyDescent="0.25">
      <c r="A647" s="6">
        <v>2</v>
      </c>
      <c r="B647" s="106" t="s">
        <v>3798</v>
      </c>
      <c r="C647" s="14" t="s">
        <v>143</v>
      </c>
      <c r="D647" s="14" t="s">
        <v>54</v>
      </c>
      <c r="E647" s="6">
        <v>647</v>
      </c>
      <c r="F647" s="9" t="s">
        <v>178</v>
      </c>
      <c r="G647" s="14" t="s">
        <v>179</v>
      </c>
      <c r="H647" s="150">
        <v>1016.56</v>
      </c>
      <c r="I647" s="13" t="s">
        <v>37</v>
      </c>
      <c r="J647" s="14" t="s">
        <v>180</v>
      </c>
      <c r="K647" s="14" t="s">
        <v>181</v>
      </c>
      <c r="L647" s="14"/>
      <c r="M647" s="14" t="s">
        <v>182</v>
      </c>
      <c r="N647" s="14"/>
      <c r="O647" s="14" t="s">
        <v>183</v>
      </c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0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45" x14ac:dyDescent="0.25">
      <c r="A648" s="6">
        <v>2</v>
      </c>
      <c r="B648" s="106" t="s">
        <v>3798</v>
      </c>
      <c r="C648" s="14" t="s">
        <v>167</v>
      </c>
      <c r="D648" s="14" t="s">
        <v>54</v>
      </c>
      <c r="E648" s="6">
        <v>648</v>
      </c>
      <c r="F648" s="9" t="s">
        <v>184</v>
      </c>
      <c r="G648" s="15" t="s">
        <v>185</v>
      </c>
      <c r="H648" s="24">
        <v>53.36</v>
      </c>
      <c r="I648" s="13" t="s">
        <v>37</v>
      </c>
      <c r="J648" s="14"/>
      <c r="K648" s="14" t="s">
        <v>186</v>
      </c>
      <c r="L648" s="14"/>
      <c r="M648" s="14" t="s">
        <v>187</v>
      </c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0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1" customFormat="1" ht="45" x14ac:dyDescent="0.25">
      <c r="A649" s="6">
        <v>2</v>
      </c>
      <c r="B649" s="106" t="s">
        <v>3798</v>
      </c>
      <c r="C649" s="15" t="s">
        <v>143</v>
      </c>
      <c r="D649" s="14" t="s">
        <v>54</v>
      </c>
      <c r="E649" s="6">
        <v>649</v>
      </c>
      <c r="F649" s="12" t="s">
        <v>188</v>
      </c>
      <c r="G649" s="14" t="s">
        <v>189</v>
      </c>
      <c r="H649" s="150">
        <v>621.92999999999995</v>
      </c>
      <c r="I649" s="13" t="s">
        <v>37</v>
      </c>
      <c r="J649" s="14"/>
      <c r="K649" s="14" t="s">
        <v>190</v>
      </c>
      <c r="L649" s="14"/>
      <c r="M649" s="14" t="s">
        <v>191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0"/>
    </row>
    <row r="650" spans="1:254" s="1" customFormat="1" ht="45" x14ac:dyDescent="0.25">
      <c r="A650" s="6">
        <v>2</v>
      </c>
      <c r="B650" s="106" t="s">
        <v>3798</v>
      </c>
      <c r="C650" s="15" t="s">
        <v>143</v>
      </c>
      <c r="D650" s="14" t="s">
        <v>54</v>
      </c>
      <c r="E650" s="6">
        <v>650</v>
      </c>
      <c r="F650" s="12" t="s">
        <v>192</v>
      </c>
      <c r="G650" s="15" t="s">
        <v>193</v>
      </c>
      <c r="H650" s="13">
        <v>2734.73</v>
      </c>
      <c r="I650" s="13" t="s">
        <v>37</v>
      </c>
      <c r="J650" s="14" t="s">
        <v>194</v>
      </c>
      <c r="K650" s="8" t="s">
        <v>151</v>
      </c>
      <c r="L650" s="7"/>
      <c r="M650" s="8" t="s">
        <v>152</v>
      </c>
      <c r="N650" s="7"/>
      <c r="O650" s="8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88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  <c r="BY650" s="55"/>
      <c r="BZ650" s="55"/>
      <c r="CA650" s="55"/>
      <c r="CB650" s="55"/>
      <c r="CC650" s="55"/>
      <c r="CD650" s="55"/>
      <c r="CE650" s="55"/>
      <c r="CF650" s="55"/>
      <c r="CG650" s="55"/>
      <c r="CH650" s="55"/>
      <c r="CI650" s="55"/>
      <c r="CJ650" s="55"/>
      <c r="CK650" s="55"/>
      <c r="CL650" s="55"/>
      <c r="CM650" s="55"/>
      <c r="CN650" s="55"/>
      <c r="CO650" s="55"/>
      <c r="CP650" s="55"/>
      <c r="CQ650" s="55"/>
      <c r="CR650" s="55"/>
      <c r="CS650" s="55"/>
      <c r="CT650" s="55"/>
      <c r="CU650" s="55"/>
      <c r="CV650" s="55"/>
      <c r="CW650" s="55"/>
      <c r="CX650" s="55"/>
      <c r="CY650" s="55"/>
      <c r="CZ650" s="55"/>
      <c r="DA650" s="55"/>
      <c r="DB650" s="55"/>
      <c r="DC650" s="55"/>
      <c r="DD650" s="55"/>
      <c r="DE650" s="55"/>
      <c r="DF650" s="55"/>
      <c r="DG650" s="55"/>
      <c r="DH650" s="55"/>
      <c r="DI650" s="55"/>
      <c r="DJ650" s="55"/>
      <c r="DK650" s="55"/>
    </row>
    <row r="651" spans="1:254" s="1" customFormat="1" ht="60" x14ac:dyDescent="0.25">
      <c r="A651" s="6">
        <v>2</v>
      </c>
      <c r="B651" s="106" t="s">
        <v>3798</v>
      </c>
      <c r="C651" s="15" t="s">
        <v>143</v>
      </c>
      <c r="D651" s="14" t="s">
        <v>54</v>
      </c>
      <c r="E651" s="6">
        <v>651</v>
      </c>
      <c r="F651" s="9" t="s">
        <v>195</v>
      </c>
      <c r="G651" s="14" t="s">
        <v>196</v>
      </c>
      <c r="H651" s="150">
        <v>3399.96</v>
      </c>
      <c r="I651" s="13" t="s">
        <v>37</v>
      </c>
      <c r="J651" s="14" t="s">
        <v>197</v>
      </c>
      <c r="K651" s="14" t="s">
        <v>198</v>
      </c>
      <c r="L651" s="14"/>
      <c r="M651" s="14" t="s">
        <v>199</v>
      </c>
      <c r="N651" s="14"/>
      <c r="O651" s="14" t="s">
        <v>200</v>
      </c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20"/>
    </row>
    <row r="652" spans="1:254" s="1" customFormat="1" ht="45" x14ac:dyDescent="0.25">
      <c r="A652" s="6">
        <v>2</v>
      </c>
      <c r="B652" s="106" t="s">
        <v>3798</v>
      </c>
      <c r="C652" s="15" t="s">
        <v>143</v>
      </c>
      <c r="D652" s="14" t="s">
        <v>54</v>
      </c>
      <c r="E652" s="6">
        <v>652</v>
      </c>
      <c r="F652" s="9" t="s">
        <v>201</v>
      </c>
      <c r="G652" s="15" t="s">
        <v>202</v>
      </c>
      <c r="H652" s="150">
        <v>758.62</v>
      </c>
      <c r="I652" s="13" t="s">
        <v>37</v>
      </c>
      <c r="J652" s="14"/>
      <c r="K652" s="14" t="s">
        <v>203</v>
      </c>
      <c r="L652" s="14"/>
      <c r="M652" s="14" t="s">
        <v>204</v>
      </c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0"/>
    </row>
    <row r="653" spans="1:254" s="1" customFormat="1" ht="45" x14ac:dyDescent="0.25">
      <c r="A653" s="6">
        <v>2</v>
      </c>
      <c r="B653" s="106" t="s">
        <v>3798</v>
      </c>
      <c r="C653" s="15" t="s">
        <v>143</v>
      </c>
      <c r="D653" s="14" t="s">
        <v>54</v>
      </c>
      <c r="E653" s="6">
        <v>653</v>
      </c>
      <c r="F653" s="12" t="s">
        <v>205</v>
      </c>
      <c r="G653" s="15" t="s">
        <v>206</v>
      </c>
      <c r="H653" s="150">
        <v>228.36</v>
      </c>
      <c r="I653" s="13" t="s">
        <v>37</v>
      </c>
      <c r="J653" s="14"/>
      <c r="K653" s="14" t="s">
        <v>207</v>
      </c>
      <c r="L653" s="14"/>
      <c r="M653" s="14" t="s">
        <v>208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0"/>
    </row>
    <row r="654" spans="1:254" s="1" customFormat="1" ht="45" x14ac:dyDescent="0.25">
      <c r="A654" s="6">
        <v>2</v>
      </c>
      <c r="B654" s="106" t="s">
        <v>3798</v>
      </c>
      <c r="C654" s="15" t="s">
        <v>143</v>
      </c>
      <c r="D654" s="14" t="s">
        <v>54</v>
      </c>
      <c r="E654" s="6">
        <v>654</v>
      </c>
      <c r="F654" s="12" t="s">
        <v>209</v>
      </c>
      <c r="G654" s="14" t="s">
        <v>210</v>
      </c>
      <c r="H654" s="150">
        <v>436.75</v>
      </c>
      <c r="I654" s="13" t="s">
        <v>37</v>
      </c>
      <c r="J654" s="14"/>
      <c r="K654" s="14" t="s">
        <v>211</v>
      </c>
      <c r="L654" s="14"/>
      <c r="M654" s="14" t="s">
        <v>212</v>
      </c>
      <c r="N654" s="14"/>
      <c r="O654" s="14" t="s">
        <v>213</v>
      </c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0"/>
    </row>
    <row r="655" spans="1:254" s="1" customFormat="1" ht="45" x14ac:dyDescent="0.25">
      <c r="A655" s="6">
        <v>2</v>
      </c>
      <c r="B655" s="106" t="s">
        <v>3798</v>
      </c>
      <c r="C655" s="15" t="s">
        <v>167</v>
      </c>
      <c r="D655" s="14" t="s">
        <v>54</v>
      </c>
      <c r="E655" s="6">
        <v>655</v>
      </c>
      <c r="F655" s="12" t="s">
        <v>214</v>
      </c>
      <c r="G655" s="14" t="s">
        <v>215</v>
      </c>
      <c r="H655" s="24">
        <v>56.95</v>
      </c>
      <c r="I655" s="13" t="s">
        <v>37</v>
      </c>
      <c r="J655" s="14"/>
      <c r="K655" s="14" t="s">
        <v>216</v>
      </c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0"/>
    </row>
    <row r="656" spans="1:254" s="1" customFormat="1" ht="45" x14ac:dyDescent="0.25">
      <c r="A656" s="6">
        <v>2</v>
      </c>
      <c r="B656" s="106" t="s">
        <v>3798</v>
      </c>
      <c r="C656" s="15" t="s">
        <v>143</v>
      </c>
      <c r="D656" s="14" t="s">
        <v>54</v>
      </c>
      <c r="E656" s="6">
        <v>656</v>
      </c>
      <c r="F656" s="9" t="s">
        <v>217</v>
      </c>
      <c r="G656" s="14" t="s">
        <v>218</v>
      </c>
      <c r="H656" s="150">
        <v>1487.04</v>
      </c>
      <c r="I656" s="13" t="s">
        <v>37</v>
      </c>
      <c r="J656" s="14"/>
      <c r="K656" s="14" t="s">
        <v>219</v>
      </c>
      <c r="L656" s="14"/>
      <c r="M656" s="14" t="s">
        <v>220</v>
      </c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0"/>
    </row>
    <row r="657" spans="1:254" s="1" customFormat="1" ht="45" x14ac:dyDescent="0.25">
      <c r="A657" s="6">
        <v>2</v>
      </c>
      <c r="B657" s="106" t="s">
        <v>3798</v>
      </c>
      <c r="C657" s="15" t="s">
        <v>143</v>
      </c>
      <c r="D657" s="14" t="s">
        <v>54</v>
      </c>
      <c r="E657" s="6">
        <v>657</v>
      </c>
      <c r="F657" s="9" t="s">
        <v>221</v>
      </c>
      <c r="G657" s="15" t="s">
        <v>222</v>
      </c>
      <c r="H657" s="150">
        <v>951.38</v>
      </c>
      <c r="I657" s="13" t="s">
        <v>37</v>
      </c>
      <c r="J657" s="14"/>
      <c r="K657" s="14" t="s">
        <v>223</v>
      </c>
      <c r="L657" s="14"/>
      <c r="M657" s="14" t="s">
        <v>224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0"/>
    </row>
    <row r="658" spans="1:254" s="1" customFormat="1" ht="45" x14ac:dyDescent="0.25">
      <c r="A658" s="6">
        <v>2</v>
      </c>
      <c r="B658" s="106" t="s">
        <v>3798</v>
      </c>
      <c r="C658" s="15" t="s">
        <v>167</v>
      </c>
      <c r="D658" s="14" t="s">
        <v>54</v>
      </c>
      <c r="E658" s="6">
        <v>658</v>
      </c>
      <c r="F658" s="12" t="s">
        <v>225</v>
      </c>
      <c r="G658" s="14" t="s">
        <v>226</v>
      </c>
      <c r="H658" s="24">
        <v>211.33</v>
      </c>
      <c r="I658" s="13" t="s">
        <v>37</v>
      </c>
      <c r="J658" s="14"/>
      <c r="K658" s="7" t="s">
        <v>227</v>
      </c>
      <c r="L658" s="7"/>
      <c r="M658" s="7" t="s">
        <v>228</v>
      </c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88"/>
      <c r="AN658" s="55"/>
      <c r="AO658" s="55"/>
      <c r="AP658" s="55"/>
      <c r="AQ658" s="55"/>
      <c r="AR658" s="55"/>
      <c r="AS658" s="55"/>
      <c r="AT658" s="55"/>
      <c r="AU658" s="55"/>
      <c r="AV658" s="55"/>
      <c r="AW658" s="55"/>
      <c r="AX658" s="55"/>
      <c r="AY658" s="55"/>
      <c r="AZ658" s="55"/>
      <c r="BA658" s="55"/>
      <c r="BB658" s="55"/>
      <c r="BC658" s="55"/>
      <c r="BD658" s="55"/>
      <c r="BE658" s="55"/>
      <c r="BF658" s="55"/>
      <c r="BG658" s="55"/>
      <c r="BH658" s="55"/>
      <c r="BI658" s="55"/>
      <c r="BJ658" s="55"/>
      <c r="BK658" s="55"/>
      <c r="BL658" s="55"/>
      <c r="BM658" s="55"/>
      <c r="BN658" s="55"/>
      <c r="BO658" s="55"/>
      <c r="BP658" s="55"/>
      <c r="BQ658" s="55"/>
      <c r="BR658" s="55"/>
      <c r="BS658" s="55"/>
      <c r="BT658" s="55"/>
      <c r="BU658" s="55"/>
      <c r="BV658" s="55"/>
      <c r="BW658" s="55"/>
      <c r="BX658" s="55"/>
      <c r="BY658" s="55"/>
      <c r="BZ658" s="55"/>
      <c r="CA658" s="55"/>
      <c r="CB658" s="55"/>
      <c r="CC658" s="55"/>
      <c r="CD658" s="55"/>
      <c r="CE658" s="55"/>
      <c r="CF658" s="55"/>
      <c r="CG658" s="55"/>
      <c r="CH658" s="55"/>
      <c r="CI658" s="55"/>
      <c r="CJ658" s="55"/>
      <c r="CK658" s="55"/>
      <c r="CL658" s="55"/>
      <c r="CM658" s="55"/>
      <c r="CN658" s="55"/>
      <c r="CO658" s="55"/>
      <c r="CP658" s="55"/>
      <c r="CQ658" s="55"/>
      <c r="CR658" s="55"/>
      <c r="CS658" s="55"/>
      <c r="CT658" s="55"/>
      <c r="CU658" s="55"/>
      <c r="CV658" s="55"/>
      <c r="CW658" s="55"/>
      <c r="CX658" s="55"/>
      <c r="CY658" s="55"/>
      <c r="CZ658" s="55"/>
      <c r="DA658" s="55"/>
      <c r="DB658" s="55"/>
      <c r="DC658" s="55"/>
      <c r="DD658" s="55"/>
      <c r="DE658" s="55"/>
      <c r="DF658" s="55"/>
      <c r="DG658" s="55"/>
      <c r="DH658" s="55"/>
      <c r="DI658" s="55"/>
      <c r="DJ658" s="55"/>
      <c r="DK658" s="55"/>
    </row>
    <row r="659" spans="1:254" s="1" customFormat="1" ht="45" x14ac:dyDescent="0.25">
      <c r="A659" s="6">
        <v>2</v>
      </c>
      <c r="B659" s="106" t="s">
        <v>3798</v>
      </c>
      <c r="C659" s="15" t="s">
        <v>143</v>
      </c>
      <c r="D659" s="14" t="s">
        <v>54</v>
      </c>
      <c r="E659" s="6">
        <v>659</v>
      </c>
      <c r="F659" s="12" t="s">
        <v>229</v>
      </c>
      <c r="G659" s="15" t="s">
        <v>230</v>
      </c>
      <c r="H659" s="13">
        <v>1454.52</v>
      </c>
      <c r="I659" s="13" t="s">
        <v>37</v>
      </c>
      <c r="J659" s="14" t="s">
        <v>231</v>
      </c>
      <c r="K659" s="8" t="s">
        <v>151</v>
      </c>
      <c r="L659" s="7"/>
      <c r="M659" s="8" t="s">
        <v>152</v>
      </c>
      <c r="N659" s="7"/>
      <c r="O659" s="8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88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  <c r="CD659" s="55"/>
      <c r="CE659" s="55"/>
      <c r="CF659" s="55"/>
      <c r="CG659" s="55"/>
      <c r="CH659" s="55"/>
      <c r="CI659" s="55"/>
      <c r="CJ659" s="55"/>
      <c r="CK659" s="55"/>
      <c r="CL659" s="55"/>
      <c r="CM659" s="55"/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  <c r="DA659" s="55"/>
      <c r="DB659" s="55"/>
      <c r="DC659" s="55"/>
      <c r="DD659" s="55"/>
      <c r="DE659" s="55"/>
      <c r="DF659" s="55"/>
      <c r="DG659" s="55"/>
      <c r="DH659" s="55"/>
      <c r="DI659" s="55"/>
      <c r="DJ659" s="55"/>
      <c r="DK659" s="55"/>
    </row>
    <row r="660" spans="1:254" s="1" customFormat="1" ht="45" x14ac:dyDescent="0.25">
      <c r="A660" s="6">
        <v>2</v>
      </c>
      <c r="B660" s="106" t="s">
        <v>3798</v>
      </c>
      <c r="C660" s="14" t="s">
        <v>232</v>
      </c>
      <c r="D660" s="14" t="s">
        <v>54</v>
      </c>
      <c r="E660" s="6">
        <v>660</v>
      </c>
      <c r="F660" s="9" t="s">
        <v>233</v>
      </c>
      <c r="G660" s="14" t="s">
        <v>234</v>
      </c>
      <c r="H660" s="150">
        <v>25.77</v>
      </c>
      <c r="I660" s="13" t="s">
        <v>37</v>
      </c>
      <c r="J660" s="14"/>
      <c r="K660" s="14" t="s">
        <v>235</v>
      </c>
      <c r="L660" s="14"/>
      <c r="M660" s="14" t="s">
        <v>236</v>
      </c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20"/>
    </row>
    <row r="661" spans="1:254" s="1" customFormat="1" ht="45" x14ac:dyDescent="0.25">
      <c r="A661" s="6">
        <v>2</v>
      </c>
      <c r="B661" s="106" t="s">
        <v>3798</v>
      </c>
      <c r="C661" s="14" t="s">
        <v>167</v>
      </c>
      <c r="D661" s="14" t="s">
        <v>54</v>
      </c>
      <c r="E661" s="6">
        <v>661</v>
      </c>
      <c r="F661" s="9" t="s">
        <v>237</v>
      </c>
      <c r="G661" s="14" t="s">
        <v>238</v>
      </c>
      <c r="H661" s="24">
        <v>327.76</v>
      </c>
      <c r="I661" s="13" t="s">
        <v>37</v>
      </c>
      <c r="J661" s="14"/>
      <c r="K661" s="14" t="s">
        <v>239</v>
      </c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0"/>
    </row>
    <row r="662" spans="1:254" s="1" customFormat="1" ht="45" x14ac:dyDescent="0.25">
      <c r="A662" s="6">
        <v>2</v>
      </c>
      <c r="B662" s="106" t="s">
        <v>3798</v>
      </c>
      <c r="C662" s="15" t="s">
        <v>167</v>
      </c>
      <c r="D662" s="14" t="s">
        <v>54</v>
      </c>
      <c r="E662" s="6">
        <v>662</v>
      </c>
      <c r="F662" s="12" t="s">
        <v>240</v>
      </c>
      <c r="G662" s="14" t="s">
        <v>241</v>
      </c>
      <c r="H662" s="24">
        <v>57.29</v>
      </c>
      <c r="I662" s="13" t="s">
        <v>37</v>
      </c>
      <c r="J662" s="14"/>
      <c r="K662" s="14" t="s">
        <v>242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0"/>
    </row>
    <row r="663" spans="1:254" s="1" customFormat="1" ht="45" x14ac:dyDescent="0.25">
      <c r="A663" s="6">
        <v>2</v>
      </c>
      <c r="B663" s="106" t="s">
        <v>3798</v>
      </c>
      <c r="C663" s="15" t="s">
        <v>167</v>
      </c>
      <c r="D663" s="14" t="s">
        <v>54</v>
      </c>
      <c r="E663" s="6">
        <v>663</v>
      </c>
      <c r="F663" s="12" t="s">
        <v>243</v>
      </c>
      <c r="G663" s="14" t="s">
        <v>244</v>
      </c>
      <c r="H663" s="24">
        <v>60.61</v>
      </c>
      <c r="I663" s="13" t="s">
        <v>37</v>
      </c>
      <c r="J663" s="14"/>
      <c r="K663" s="14" t="s">
        <v>245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0"/>
    </row>
    <row r="664" spans="1:254" s="1" customFormat="1" ht="60" x14ac:dyDescent="0.25">
      <c r="A664" s="6">
        <v>2</v>
      </c>
      <c r="B664" s="106" t="s">
        <v>3798</v>
      </c>
      <c r="C664" s="23" t="s">
        <v>246</v>
      </c>
      <c r="D664" s="14" t="s">
        <v>54</v>
      </c>
      <c r="E664" s="6">
        <v>664</v>
      </c>
      <c r="F664" s="12" t="s">
        <v>247</v>
      </c>
      <c r="G664" s="15" t="s">
        <v>248</v>
      </c>
      <c r="H664" s="150">
        <v>459.69</v>
      </c>
      <c r="I664" s="13" t="s">
        <v>37</v>
      </c>
      <c r="J664" s="16"/>
      <c r="K664" s="14" t="s">
        <v>249</v>
      </c>
      <c r="L664" s="16"/>
      <c r="M664" s="16" t="s">
        <v>250</v>
      </c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20"/>
    </row>
    <row r="665" spans="1:254" s="55" customFormat="1" ht="45" x14ac:dyDescent="0.25">
      <c r="A665" s="6">
        <v>2</v>
      </c>
      <c r="B665" s="106" t="s">
        <v>3798</v>
      </c>
      <c r="C665" s="15" t="s">
        <v>251</v>
      </c>
      <c r="D665" s="14" t="s">
        <v>54</v>
      </c>
      <c r="E665" s="6">
        <v>665</v>
      </c>
      <c r="F665" s="12" t="s">
        <v>252</v>
      </c>
      <c r="G665" s="14" t="s">
        <v>253</v>
      </c>
      <c r="H665" s="150">
        <v>39.78</v>
      </c>
      <c r="I665" s="13" t="s">
        <v>37</v>
      </c>
      <c r="J665" s="16"/>
      <c r="K665" s="14" t="s">
        <v>254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20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</row>
    <row r="666" spans="1:254" s="55" customFormat="1" ht="60" x14ac:dyDescent="0.25">
      <c r="A666" s="6">
        <v>2</v>
      </c>
      <c r="B666" s="106" t="s">
        <v>3798</v>
      </c>
      <c r="C666" s="37" t="s">
        <v>3926</v>
      </c>
      <c r="D666" s="83" t="s">
        <v>54</v>
      </c>
      <c r="E666" s="6">
        <v>666</v>
      </c>
      <c r="F666" s="10" t="s">
        <v>3920</v>
      </c>
      <c r="G666" s="120" t="s">
        <v>3921</v>
      </c>
      <c r="H666" s="81">
        <v>999.19</v>
      </c>
      <c r="I666" s="183" t="s">
        <v>37</v>
      </c>
      <c r="J666" s="184"/>
      <c r="K666" s="185" t="s">
        <v>3922</v>
      </c>
      <c r="L666" s="186" t="s">
        <v>3923</v>
      </c>
      <c r="M666" s="187" t="s">
        <v>3924</v>
      </c>
      <c r="N666" s="187" t="s">
        <v>3925</v>
      </c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  <c r="AL666" s="84"/>
      <c r="AM666" s="84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45" x14ac:dyDescent="0.25">
      <c r="A667" s="6">
        <v>2</v>
      </c>
      <c r="B667" s="106" t="s">
        <v>3798</v>
      </c>
      <c r="C667" s="120" t="s">
        <v>3933</v>
      </c>
      <c r="D667" s="84" t="s">
        <v>54</v>
      </c>
      <c r="E667" s="6">
        <v>667</v>
      </c>
      <c r="F667" s="10" t="s">
        <v>3936</v>
      </c>
      <c r="G667" s="192" t="s">
        <v>3934</v>
      </c>
      <c r="H667" s="193">
        <v>213.64739</v>
      </c>
      <c r="I667" s="81" t="s">
        <v>37</v>
      </c>
      <c r="J667" s="84"/>
      <c r="K667" s="192" t="s">
        <v>3935</v>
      </c>
      <c r="L667" s="19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84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  <c r="BX667" s="32"/>
      <c r="BY667" s="32"/>
      <c r="BZ667" s="32"/>
      <c r="CA667" s="32"/>
      <c r="CB667" s="32"/>
      <c r="CC667" s="32"/>
      <c r="CD667" s="32"/>
      <c r="CE667" s="32"/>
      <c r="CF667" s="32"/>
      <c r="CG667" s="32"/>
      <c r="CH667" s="32"/>
      <c r="CI667" s="32"/>
      <c r="CJ667" s="32"/>
      <c r="CK667" s="32"/>
      <c r="CL667" s="32"/>
      <c r="CM667" s="32"/>
      <c r="CN667" s="32"/>
      <c r="CO667" s="32"/>
      <c r="CP667" s="32"/>
      <c r="CQ667" s="32"/>
      <c r="CR667" s="32"/>
      <c r="CS667" s="32"/>
      <c r="CT667" s="32"/>
      <c r="CU667" s="32"/>
      <c r="CV667" s="32"/>
      <c r="CW667" s="32"/>
      <c r="CX667" s="32"/>
      <c r="CY667" s="32"/>
      <c r="CZ667" s="32"/>
      <c r="DA667" s="32"/>
      <c r="DB667" s="32"/>
      <c r="DC667" s="32"/>
      <c r="DD667" s="32"/>
      <c r="DE667" s="32"/>
      <c r="DF667" s="32"/>
      <c r="DG667" s="32"/>
      <c r="DH667" s="32"/>
      <c r="DI667" s="32"/>
      <c r="DJ667" s="32"/>
      <c r="DK667" s="32"/>
      <c r="DL667" s="32"/>
      <c r="DM667" s="32"/>
      <c r="DN667" s="32"/>
      <c r="DO667" s="32"/>
      <c r="DP667" s="32"/>
      <c r="DQ667" s="32"/>
      <c r="DR667" s="32"/>
      <c r="DS667" s="32"/>
      <c r="DT667" s="32"/>
      <c r="DU667" s="32"/>
      <c r="DV667" s="32"/>
      <c r="DW667" s="32"/>
      <c r="DX667" s="32"/>
      <c r="DY667" s="32"/>
      <c r="DZ667" s="32"/>
      <c r="EA667" s="32"/>
      <c r="EB667" s="32"/>
      <c r="EC667" s="32"/>
      <c r="ED667" s="32"/>
      <c r="EE667" s="32"/>
      <c r="EF667" s="32"/>
      <c r="EG667" s="32"/>
      <c r="EH667" s="32"/>
      <c r="EI667" s="32"/>
      <c r="EJ667" s="32"/>
      <c r="EK667" s="32"/>
      <c r="EL667" s="32"/>
      <c r="EM667" s="32"/>
      <c r="EN667" s="32"/>
      <c r="EO667" s="32"/>
      <c r="EP667" s="32"/>
      <c r="EQ667" s="32"/>
      <c r="ER667" s="32"/>
      <c r="ES667" s="32"/>
      <c r="ET667" s="32"/>
      <c r="EU667" s="32"/>
      <c r="EV667" s="32"/>
      <c r="EW667" s="32"/>
      <c r="EX667" s="32"/>
      <c r="EY667" s="32"/>
      <c r="EZ667" s="32"/>
      <c r="FA667" s="32"/>
      <c r="FB667" s="32"/>
      <c r="FC667" s="32"/>
      <c r="FD667" s="32"/>
      <c r="FE667" s="32"/>
      <c r="FF667" s="32"/>
      <c r="FG667" s="32"/>
      <c r="FH667" s="32"/>
      <c r="FI667" s="32"/>
      <c r="FJ667" s="32"/>
      <c r="FK667" s="32"/>
      <c r="FL667" s="32"/>
      <c r="FM667" s="32"/>
      <c r="FN667" s="32"/>
      <c r="FO667" s="32"/>
      <c r="FP667" s="32"/>
      <c r="FQ667" s="32"/>
      <c r="FR667" s="32"/>
      <c r="FS667" s="32"/>
      <c r="FT667" s="32"/>
      <c r="FU667" s="32"/>
      <c r="FV667" s="32"/>
      <c r="FW667" s="32"/>
      <c r="FX667" s="32"/>
      <c r="FY667" s="32"/>
      <c r="FZ667" s="32"/>
      <c r="GA667" s="32"/>
      <c r="GB667" s="32"/>
      <c r="GC667" s="32"/>
      <c r="GD667" s="32"/>
      <c r="GE667" s="32"/>
      <c r="GF667" s="32"/>
      <c r="GG667" s="32"/>
      <c r="GH667" s="32"/>
      <c r="GI667" s="32"/>
      <c r="GJ667" s="32"/>
      <c r="GK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</row>
    <row r="668" spans="1:254" s="55" customFormat="1" ht="45" x14ac:dyDescent="0.25">
      <c r="A668" s="6">
        <v>2</v>
      </c>
      <c r="B668" s="106" t="s">
        <v>3798</v>
      </c>
      <c r="C668" s="120" t="s">
        <v>3941</v>
      </c>
      <c r="D668" s="84" t="s">
        <v>54</v>
      </c>
      <c r="E668" s="6">
        <v>668</v>
      </c>
      <c r="F668" s="88" t="s">
        <v>3937</v>
      </c>
      <c r="G668" s="98" t="s">
        <v>3938</v>
      </c>
      <c r="H668" s="193">
        <v>308.46616999999998</v>
      </c>
      <c r="I668" s="81" t="s">
        <v>37</v>
      </c>
      <c r="J668" s="84"/>
      <c r="K668" s="84" t="s">
        <v>3939</v>
      </c>
      <c r="L668" s="84"/>
      <c r="M668" s="84" t="s">
        <v>3940</v>
      </c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x14ac:dyDescent="0.3">
      <c r="A669" s="6">
        <v>2</v>
      </c>
      <c r="B669" s="106" t="s">
        <v>3798</v>
      </c>
      <c r="C669" s="8" t="s">
        <v>4512</v>
      </c>
      <c r="D669" s="84" t="s">
        <v>54</v>
      </c>
      <c r="E669" s="6">
        <v>669</v>
      </c>
      <c r="F669" s="88" t="s">
        <v>4488</v>
      </c>
      <c r="G669" s="98" t="s">
        <v>4513</v>
      </c>
      <c r="H669" s="271">
        <v>159.08000000000001</v>
      </c>
      <c r="I669" s="81" t="s">
        <v>37</v>
      </c>
      <c r="J669" s="84"/>
      <c r="K669" s="329" t="s">
        <v>4514</v>
      </c>
      <c r="L669" s="329">
        <v>5196800</v>
      </c>
      <c r="M669" s="329" t="s">
        <v>4515</v>
      </c>
      <c r="N669" s="278">
        <v>5196806</v>
      </c>
      <c r="O669" s="278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84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25">
      <c r="A670" s="6">
        <v>2</v>
      </c>
      <c r="B670" s="106" t="s">
        <v>3798</v>
      </c>
      <c r="C670" s="7" t="s">
        <v>1456</v>
      </c>
      <c r="D670" s="7" t="s">
        <v>1457</v>
      </c>
      <c r="E670" s="6">
        <v>670</v>
      </c>
      <c r="F670" s="7" t="s">
        <v>1458</v>
      </c>
      <c r="G670" s="7" t="s">
        <v>1459</v>
      </c>
      <c r="H670" s="114">
        <v>914.89</v>
      </c>
      <c r="I670" s="13" t="s">
        <v>37</v>
      </c>
      <c r="J670" s="16"/>
      <c r="K670" s="14" t="s">
        <v>1460</v>
      </c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88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25">
      <c r="A671" s="6">
        <v>2</v>
      </c>
      <c r="B671" s="106" t="s">
        <v>3798</v>
      </c>
      <c r="C671" s="8" t="s">
        <v>1461</v>
      </c>
      <c r="D671" s="7" t="s">
        <v>1457</v>
      </c>
      <c r="E671" s="6">
        <v>671</v>
      </c>
      <c r="F671" s="8" t="s">
        <v>1462</v>
      </c>
      <c r="G671" s="8" t="s">
        <v>1463</v>
      </c>
      <c r="H671" s="6">
        <v>107.04</v>
      </c>
      <c r="I671" s="13" t="s">
        <v>37</v>
      </c>
      <c r="J671" s="16"/>
      <c r="K671" s="15" t="s">
        <v>1464</v>
      </c>
      <c r="L671" s="16"/>
      <c r="M671" s="54"/>
      <c r="N671" s="13"/>
      <c r="O671" s="54"/>
      <c r="P671" s="13"/>
      <c r="Q671" s="13"/>
      <c r="R671" s="13"/>
      <c r="S671" s="13"/>
      <c r="T671" s="13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88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</row>
    <row r="672" spans="1:254" s="55" customFormat="1" ht="45" x14ac:dyDescent="0.25">
      <c r="A672" s="6">
        <v>2</v>
      </c>
      <c r="B672" s="106" t="s">
        <v>3798</v>
      </c>
      <c r="C672" s="8" t="s">
        <v>1461</v>
      </c>
      <c r="D672" s="7" t="s">
        <v>1457</v>
      </c>
      <c r="E672" s="6">
        <v>672</v>
      </c>
      <c r="F672" s="8" t="s">
        <v>1465</v>
      </c>
      <c r="G672" s="8" t="s">
        <v>1466</v>
      </c>
      <c r="H672" s="6">
        <v>1068.04</v>
      </c>
      <c r="I672" s="13" t="s">
        <v>37</v>
      </c>
      <c r="J672" s="16"/>
      <c r="K672" s="15" t="s">
        <v>1467</v>
      </c>
      <c r="L672" s="16"/>
      <c r="M672" s="26" t="s">
        <v>1468</v>
      </c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88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60" x14ac:dyDescent="0.25">
      <c r="A673" s="6">
        <v>2</v>
      </c>
      <c r="B673" s="106" t="s">
        <v>3798</v>
      </c>
      <c r="C673" s="8" t="s">
        <v>1461</v>
      </c>
      <c r="D673" s="7" t="s">
        <v>1457</v>
      </c>
      <c r="E673" s="6">
        <v>673</v>
      </c>
      <c r="F673" s="8" t="s">
        <v>1469</v>
      </c>
      <c r="G673" s="8" t="s">
        <v>1470</v>
      </c>
      <c r="H673" s="6">
        <v>542.07000000000005</v>
      </c>
      <c r="I673" s="13" t="s">
        <v>37</v>
      </c>
      <c r="J673" s="16"/>
      <c r="K673" s="8" t="s">
        <v>1471</v>
      </c>
      <c r="L673" s="11" t="s">
        <v>1472</v>
      </c>
      <c r="M673" s="12" t="s">
        <v>1473</v>
      </c>
      <c r="N673" s="295" t="s">
        <v>1474</v>
      </c>
      <c r="O673" s="105"/>
      <c r="P673" s="6"/>
      <c r="Q673" s="6"/>
      <c r="R673" s="6"/>
      <c r="S673" s="6"/>
      <c r="T673" s="6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88"/>
    </row>
    <row r="674" spans="1:254" s="55" customFormat="1" ht="45" x14ac:dyDescent="0.25">
      <c r="A674" s="6">
        <v>2</v>
      </c>
      <c r="B674" s="106" t="s">
        <v>3798</v>
      </c>
      <c r="C674" s="8" t="s">
        <v>1461</v>
      </c>
      <c r="D674" s="7" t="s">
        <v>1457</v>
      </c>
      <c r="E674" s="6">
        <v>674</v>
      </c>
      <c r="F674" s="8" t="s">
        <v>1475</v>
      </c>
      <c r="G674" s="8" t="s">
        <v>1476</v>
      </c>
      <c r="H674" s="6">
        <v>393.48</v>
      </c>
      <c r="I674" s="13" t="s">
        <v>37</v>
      </c>
      <c r="J674" s="16"/>
      <c r="K674" s="15" t="s">
        <v>1477</v>
      </c>
      <c r="L674" s="16"/>
      <c r="M674" s="54"/>
      <c r="N674" s="13"/>
      <c r="O674" s="54"/>
      <c r="P674" s="13"/>
      <c r="Q674" s="13"/>
      <c r="R674" s="13"/>
      <c r="S674" s="13"/>
      <c r="T674" s="13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88"/>
    </row>
    <row r="675" spans="1:254" s="55" customFormat="1" ht="45" x14ac:dyDescent="0.25">
      <c r="A675" s="6">
        <v>2</v>
      </c>
      <c r="B675" s="106" t="s">
        <v>3798</v>
      </c>
      <c r="C675" s="8" t="s">
        <v>1461</v>
      </c>
      <c r="D675" s="7" t="s">
        <v>1457</v>
      </c>
      <c r="E675" s="6">
        <v>675</v>
      </c>
      <c r="F675" s="8" t="s">
        <v>1478</v>
      </c>
      <c r="G675" s="8" t="s">
        <v>1470</v>
      </c>
      <c r="H675" s="6">
        <v>406.06</v>
      </c>
      <c r="I675" s="13" t="s">
        <v>37</v>
      </c>
      <c r="J675" s="16"/>
      <c r="K675" s="8" t="s">
        <v>1471</v>
      </c>
      <c r="L675" s="11" t="s">
        <v>1472</v>
      </c>
      <c r="M675" s="12" t="s">
        <v>1473</v>
      </c>
      <c r="N675" s="295" t="s">
        <v>1474</v>
      </c>
      <c r="O675" s="105"/>
      <c r="P675" s="6"/>
      <c r="Q675" s="6"/>
      <c r="R675" s="6"/>
      <c r="S675" s="6"/>
      <c r="T675" s="6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88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</row>
    <row r="676" spans="1:254" s="55" customFormat="1" ht="45" x14ac:dyDescent="0.25">
      <c r="A676" s="6">
        <v>2</v>
      </c>
      <c r="B676" s="106" t="s">
        <v>3798</v>
      </c>
      <c r="C676" s="8" t="s">
        <v>1461</v>
      </c>
      <c r="D676" s="7" t="s">
        <v>1457</v>
      </c>
      <c r="E676" s="6">
        <v>676</v>
      </c>
      <c r="F676" s="8" t="s">
        <v>1479</v>
      </c>
      <c r="G676" s="8" t="s">
        <v>1480</v>
      </c>
      <c r="H676" s="6">
        <v>1562.18</v>
      </c>
      <c r="I676" s="13" t="s">
        <v>37</v>
      </c>
      <c r="J676" s="16"/>
      <c r="K676" s="15" t="s">
        <v>1481</v>
      </c>
      <c r="L676" s="31" t="s">
        <v>1482</v>
      </c>
      <c r="M676" s="26" t="s">
        <v>1483</v>
      </c>
      <c r="N676" s="13" t="s">
        <v>1484</v>
      </c>
      <c r="O676" s="54"/>
      <c r="P676" s="13"/>
      <c r="Q676" s="13"/>
      <c r="R676" s="13"/>
      <c r="S676" s="13"/>
      <c r="T676" s="13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98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  <c r="FF676" s="32"/>
      <c r="FG676" s="32"/>
      <c r="FH676" s="32"/>
      <c r="FI676" s="32"/>
      <c r="FJ676" s="32"/>
      <c r="FK676" s="32"/>
      <c r="FL676" s="32"/>
      <c r="FM676" s="32"/>
      <c r="FN676" s="32"/>
      <c r="FO676" s="32"/>
      <c r="FP676" s="32"/>
      <c r="FQ676" s="32"/>
      <c r="FR676" s="32"/>
      <c r="FS676" s="32"/>
      <c r="FT676" s="32"/>
      <c r="FU676" s="32"/>
      <c r="FV676" s="32"/>
      <c r="FW676" s="32"/>
      <c r="FX676" s="32"/>
      <c r="FY676" s="32"/>
      <c r="FZ676" s="32"/>
      <c r="GA676" s="32"/>
      <c r="GB676" s="32"/>
      <c r="GC676" s="32"/>
      <c r="GD676" s="32"/>
      <c r="GE676" s="32"/>
      <c r="GF676" s="32"/>
      <c r="GG676" s="32"/>
      <c r="GH676" s="32"/>
      <c r="GI676" s="32"/>
      <c r="GJ676" s="32"/>
      <c r="GK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</row>
    <row r="677" spans="1:254" s="55" customFormat="1" ht="60" x14ac:dyDescent="0.25">
      <c r="A677" s="6">
        <v>2</v>
      </c>
      <c r="B677" s="106" t="s">
        <v>3798</v>
      </c>
      <c r="C677" s="14" t="s">
        <v>3574</v>
      </c>
      <c r="D677" s="14" t="s">
        <v>3573</v>
      </c>
      <c r="E677" s="6">
        <v>677</v>
      </c>
      <c r="F677" s="9" t="s">
        <v>3575</v>
      </c>
      <c r="G677" s="14" t="s">
        <v>3576</v>
      </c>
      <c r="H677" s="150">
        <v>2534.3000000000002</v>
      </c>
      <c r="I677" s="13" t="s">
        <v>61</v>
      </c>
      <c r="J677" s="16" t="s">
        <v>3577</v>
      </c>
      <c r="K677" s="14" t="s">
        <v>3578</v>
      </c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9"/>
      <c r="AM677" s="19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60" x14ac:dyDescent="0.25">
      <c r="A678" s="6">
        <v>2</v>
      </c>
      <c r="B678" s="106" t="s">
        <v>3798</v>
      </c>
      <c r="C678" s="14" t="s">
        <v>3574</v>
      </c>
      <c r="D678" s="14" t="s">
        <v>3573</v>
      </c>
      <c r="E678" s="6">
        <v>678</v>
      </c>
      <c r="F678" s="9" t="s">
        <v>3579</v>
      </c>
      <c r="G678" s="14" t="s">
        <v>3580</v>
      </c>
      <c r="H678" s="150">
        <v>5850.8</v>
      </c>
      <c r="I678" s="13" t="s">
        <v>37</v>
      </c>
      <c r="J678" s="16"/>
      <c r="K678" s="14" t="s">
        <v>3581</v>
      </c>
      <c r="L678" s="16"/>
      <c r="M678" s="16" t="s">
        <v>3582</v>
      </c>
      <c r="N678" s="16"/>
      <c r="O678" s="16" t="s">
        <v>3583</v>
      </c>
      <c r="P678" s="16"/>
      <c r="Q678" s="16" t="s">
        <v>3584</v>
      </c>
      <c r="R678" s="16"/>
      <c r="S678" s="16" t="s">
        <v>3585</v>
      </c>
      <c r="T678" s="16"/>
      <c r="U678" s="16" t="s">
        <v>3586</v>
      </c>
      <c r="V678" s="16"/>
      <c r="W678" s="16" t="s">
        <v>3587</v>
      </c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x14ac:dyDescent="0.25">
      <c r="A679" s="6">
        <v>2</v>
      </c>
      <c r="B679" s="106" t="s">
        <v>3798</v>
      </c>
      <c r="C679" s="14" t="s">
        <v>3588</v>
      </c>
      <c r="D679" s="14" t="s">
        <v>3573</v>
      </c>
      <c r="E679" s="6">
        <v>679</v>
      </c>
      <c r="F679" s="88" t="s">
        <v>3589</v>
      </c>
      <c r="G679" s="7" t="s">
        <v>3590</v>
      </c>
      <c r="H679" s="150">
        <v>4902.5</v>
      </c>
      <c r="I679" s="13" t="s">
        <v>61</v>
      </c>
      <c r="J679" s="16" t="s">
        <v>3591</v>
      </c>
      <c r="K679" s="14" t="s">
        <v>3592</v>
      </c>
      <c r="L679" s="16"/>
      <c r="M679" s="16" t="s">
        <v>3593</v>
      </c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9"/>
      <c r="AM679" s="19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107" customFormat="1" ht="45" x14ac:dyDescent="0.25">
      <c r="A680" s="6">
        <v>2</v>
      </c>
      <c r="B680" s="106" t="s">
        <v>3798</v>
      </c>
      <c r="C680" s="39" t="s">
        <v>4052</v>
      </c>
      <c r="D680" s="83" t="s">
        <v>4053</v>
      </c>
      <c r="E680" s="6">
        <v>680</v>
      </c>
      <c r="F680" s="9" t="s">
        <v>4050</v>
      </c>
      <c r="G680" s="204" t="s">
        <v>4051</v>
      </c>
      <c r="H680" s="193">
        <v>149.91284999999999</v>
      </c>
      <c r="I680" s="81" t="s">
        <v>37</v>
      </c>
      <c r="J680" s="84"/>
      <c r="K680" s="204" t="s">
        <v>4054</v>
      </c>
      <c r="L680" s="204"/>
      <c r="M680" s="204" t="s">
        <v>1829</v>
      </c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07" customFormat="1" ht="45" x14ac:dyDescent="0.25">
      <c r="A681" s="6">
        <v>2</v>
      </c>
      <c r="B681" s="106" t="s">
        <v>3798</v>
      </c>
      <c r="C681" s="42" t="s">
        <v>1725</v>
      </c>
      <c r="D681" s="42" t="s">
        <v>1726</v>
      </c>
      <c r="E681" s="6">
        <v>681</v>
      </c>
      <c r="F681" s="42" t="s">
        <v>1727</v>
      </c>
      <c r="G681" s="42" t="s">
        <v>1728</v>
      </c>
      <c r="H681" s="160">
        <v>49.92</v>
      </c>
      <c r="I681" s="41" t="s">
        <v>37</v>
      </c>
      <c r="J681" s="10"/>
      <c r="K681" s="42" t="s">
        <v>1729</v>
      </c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34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55" customFormat="1" ht="45" x14ac:dyDescent="0.25">
      <c r="A682" s="6">
        <v>2</v>
      </c>
      <c r="B682" s="106" t="s">
        <v>3798</v>
      </c>
      <c r="C682" s="42" t="s">
        <v>1730</v>
      </c>
      <c r="D682" s="42" t="s">
        <v>1726</v>
      </c>
      <c r="E682" s="6">
        <v>682</v>
      </c>
      <c r="F682" s="42" t="s">
        <v>1731</v>
      </c>
      <c r="G682" s="42" t="s">
        <v>1732</v>
      </c>
      <c r="H682" s="160">
        <v>702.04</v>
      </c>
      <c r="I682" s="41" t="s">
        <v>37</v>
      </c>
      <c r="J682" s="10"/>
      <c r="K682" s="42" t="s">
        <v>1733</v>
      </c>
      <c r="L682" s="10"/>
      <c r="M682" s="10" t="s">
        <v>1734</v>
      </c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34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x14ac:dyDescent="0.25">
      <c r="A683" s="6">
        <v>2</v>
      </c>
      <c r="B683" s="106" t="s">
        <v>3798</v>
      </c>
      <c r="C683" s="42" t="s">
        <v>1735</v>
      </c>
      <c r="D683" s="42" t="s">
        <v>1726</v>
      </c>
      <c r="E683" s="6">
        <v>683</v>
      </c>
      <c r="F683" s="42" t="s">
        <v>1736</v>
      </c>
      <c r="G683" s="42" t="s">
        <v>1737</v>
      </c>
      <c r="H683" s="160">
        <v>36.549999999999997</v>
      </c>
      <c r="I683" s="41" t="s">
        <v>37</v>
      </c>
      <c r="J683" s="10"/>
      <c r="K683" s="42" t="s">
        <v>1738</v>
      </c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34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06" t="s">
        <v>3798</v>
      </c>
      <c r="C684" s="42" t="s">
        <v>1739</v>
      </c>
      <c r="D684" s="42" t="s">
        <v>1726</v>
      </c>
      <c r="E684" s="6">
        <v>684</v>
      </c>
      <c r="F684" s="42" t="s">
        <v>1740</v>
      </c>
      <c r="G684" s="42" t="s">
        <v>1741</v>
      </c>
      <c r="H684" s="167">
        <v>34.659999999999997</v>
      </c>
      <c r="I684" s="41" t="s">
        <v>37</v>
      </c>
      <c r="J684" s="10"/>
      <c r="K684" s="42" t="s">
        <v>1742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3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104"/>
      <c r="BE684" s="104"/>
      <c r="BF684" s="104"/>
      <c r="BG684" s="104"/>
      <c r="BH684" s="104"/>
      <c r="BI684" s="104"/>
      <c r="BJ684" s="104"/>
      <c r="BK684" s="104"/>
      <c r="BL684" s="104"/>
      <c r="BM684" s="104"/>
      <c r="BN684" s="104"/>
      <c r="BO684" s="104"/>
      <c r="BP684" s="104"/>
      <c r="BQ684" s="104"/>
      <c r="BR684" s="104"/>
      <c r="BS684" s="104"/>
      <c r="BT684" s="104"/>
      <c r="BU684" s="104"/>
      <c r="BV684" s="104"/>
      <c r="BW684" s="104"/>
      <c r="BX684" s="104"/>
      <c r="BY684" s="104"/>
      <c r="BZ684" s="104"/>
      <c r="CA684" s="104"/>
      <c r="CB684" s="104"/>
      <c r="CC684" s="104"/>
      <c r="CD684" s="104"/>
      <c r="CE684" s="104"/>
      <c r="CF684" s="104"/>
      <c r="CG684" s="104"/>
      <c r="CH684" s="104"/>
      <c r="CI684" s="104"/>
      <c r="CJ684" s="104"/>
      <c r="CK684" s="104"/>
      <c r="CL684" s="104"/>
      <c r="CM684" s="104"/>
      <c r="CN684" s="104"/>
      <c r="CO684" s="104"/>
      <c r="CP684" s="104"/>
      <c r="CQ684" s="104"/>
      <c r="CR684" s="104"/>
      <c r="CS684" s="104"/>
      <c r="CT684" s="104"/>
      <c r="CU684" s="104"/>
      <c r="CV684" s="104"/>
      <c r="CW684" s="104"/>
      <c r="CX684" s="104"/>
      <c r="CY684" s="104"/>
      <c r="CZ684" s="104"/>
      <c r="DA684" s="104"/>
      <c r="DB684" s="104"/>
      <c r="DC684" s="104"/>
      <c r="DD684" s="104"/>
      <c r="DE684" s="104"/>
      <c r="DF684" s="104"/>
      <c r="DG684" s="104"/>
      <c r="DH684" s="104"/>
      <c r="DI684" s="104"/>
      <c r="DJ684" s="104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104"/>
      <c r="DV684" s="104"/>
      <c r="DW684" s="104"/>
      <c r="DX684" s="104"/>
      <c r="DY684" s="104"/>
      <c r="DZ684" s="104"/>
      <c r="EA684" s="104"/>
      <c r="EB684" s="104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04"/>
      <c r="EZ684" s="104"/>
      <c r="FA684" s="104"/>
      <c r="FB684" s="104"/>
      <c r="FC684" s="104"/>
      <c r="FD684" s="104"/>
      <c r="FE684" s="104"/>
      <c r="FF684" s="104"/>
      <c r="FG684" s="104"/>
      <c r="FH684" s="104"/>
      <c r="FI684" s="104"/>
      <c r="FJ684" s="104"/>
      <c r="FK684" s="104"/>
      <c r="FL684" s="104"/>
      <c r="FM684" s="104"/>
      <c r="FN684" s="104"/>
      <c r="FO684" s="104"/>
      <c r="FP684" s="104"/>
      <c r="FQ684" s="104"/>
      <c r="FR684" s="104"/>
      <c r="FS684" s="104"/>
      <c r="FT684" s="104"/>
      <c r="FU684" s="104"/>
      <c r="FV684" s="104"/>
      <c r="FW684" s="104"/>
      <c r="FX684" s="104"/>
      <c r="FY684" s="104"/>
      <c r="FZ684" s="104"/>
      <c r="GA684" s="104"/>
      <c r="GB684" s="104"/>
      <c r="GC684" s="104"/>
      <c r="GD684" s="104"/>
      <c r="GE684" s="104"/>
      <c r="GF684" s="104"/>
      <c r="GG684" s="104"/>
      <c r="GH684" s="104"/>
      <c r="GI684" s="104"/>
      <c r="GJ684" s="104"/>
      <c r="GK684" s="104"/>
      <c r="GL684" s="104"/>
      <c r="GM684" s="104"/>
      <c r="GN684" s="104"/>
      <c r="GO684" s="104"/>
      <c r="GP684" s="104"/>
      <c r="GQ684" s="104"/>
      <c r="GR684" s="104"/>
      <c r="GS684" s="104"/>
      <c r="GT684" s="104"/>
      <c r="GU684" s="104"/>
      <c r="GV684" s="104"/>
      <c r="GW684" s="104"/>
      <c r="GX684" s="104"/>
      <c r="GY684" s="104"/>
      <c r="GZ684" s="104"/>
      <c r="HA684" s="104"/>
      <c r="HB684" s="104"/>
      <c r="HC684" s="104"/>
      <c r="HD684" s="104"/>
      <c r="HE684" s="104"/>
      <c r="HF684" s="104"/>
      <c r="HG684" s="104"/>
      <c r="HH684" s="104"/>
      <c r="HI684" s="104"/>
      <c r="HJ684" s="104"/>
      <c r="HK684" s="104"/>
      <c r="HL684" s="104"/>
      <c r="HM684" s="104"/>
      <c r="HN684" s="104"/>
      <c r="HO684" s="104"/>
      <c r="HP684" s="104"/>
      <c r="HQ684" s="104"/>
      <c r="HR684" s="104"/>
      <c r="HS684" s="104"/>
      <c r="HT684" s="104"/>
      <c r="HU684" s="104"/>
      <c r="HV684" s="104"/>
      <c r="HW684" s="104"/>
      <c r="HX684" s="104"/>
      <c r="HY684" s="104"/>
      <c r="HZ684" s="104"/>
      <c r="IA684" s="104"/>
      <c r="IB684" s="104"/>
      <c r="IC684" s="104"/>
      <c r="ID684" s="104"/>
      <c r="IE684" s="104"/>
      <c r="IF684" s="104"/>
      <c r="IG684" s="104"/>
      <c r="IH684" s="104"/>
      <c r="II684" s="104"/>
      <c r="IJ684" s="104"/>
      <c r="IK684" s="104"/>
      <c r="IL684" s="104"/>
      <c r="IM684" s="104"/>
      <c r="IN684" s="104"/>
      <c r="IO684" s="104"/>
      <c r="IP684" s="104"/>
      <c r="IQ684" s="104"/>
      <c r="IR684" s="104"/>
      <c r="IS684" s="104"/>
      <c r="IT684" s="104"/>
    </row>
    <row r="685" spans="1:254" s="55" customFormat="1" ht="45" x14ac:dyDescent="0.25">
      <c r="A685" s="6">
        <v>2</v>
      </c>
      <c r="B685" s="106" t="s">
        <v>3798</v>
      </c>
      <c r="C685" s="42" t="s">
        <v>1743</v>
      </c>
      <c r="D685" s="42" t="s">
        <v>1726</v>
      </c>
      <c r="E685" s="6">
        <v>685</v>
      </c>
      <c r="F685" s="42" t="s">
        <v>1744</v>
      </c>
      <c r="G685" s="42" t="s">
        <v>1745</v>
      </c>
      <c r="H685" s="41">
        <v>152.88999999999999</v>
      </c>
      <c r="I685" s="41" t="s">
        <v>37</v>
      </c>
      <c r="J685" s="10"/>
      <c r="K685" s="42" t="s">
        <v>1746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3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04"/>
      <c r="CA685" s="104"/>
      <c r="CB685" s="104"/>
      <c r="CC685" s="104"/>
      <c r="CD685" s="104"/>
      <c r="CE685" s="104"/>
      <c r="CF685" s="104"/>
      <c r="CG685" s="104"/>
      <c r="CH685" s="104"/>
      <c r="CI685" s="104"/>
      <c r="CJ685" s="104"/>
      <c r="CK685" s="104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4"/>
      <c r="DB685" s="104"/>
      <c r="DC685" s="104"/>
      <c r="DD685" s="104"/>
      <c r="DE685" s="104"/>
      <c r="DF685" s="104"/>
      <c r="DG685" s="104"/>
      <c r="DH685" s="104"/>
      <c r="DI685" s="104"/>
      <c r="DJ685" s="104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04"/>
      <c r="EZ685" s="104"/>
      <c r="FA685" s="104"/>
      <c r="FB685" s="104"/>
      <c r="FC685" s="104"/>
      <c r="FD685" s="104"/>
      <c r="FE685" s="104"/>
      <c r="FF685" s="104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  <c r="HA685" s="104"/>
      <c r="HB685" s="104"/>
      <c r="HC685" s="104"/>
      <c r="HD685" s="104"/>
      <c r="HE685" s="104"/>
      <c r="HF685" s="104"/>
      <c r="HG685" s="104"/>
      <c r="HH685" s="104"/>
      <c r="HI685" s="104"/>
      <c r="HJ685" s="104"/>
      <c r="HK685" s="104"/>
      <c r="HL685" s="104"/>
      <c r="HM685" s="104"/>
      <c r="HN685" s="104"/>
      <c r="HO685" s="104"/>
      <c r="HP685" s="104"/>
      <c r="HQ685" s="104"/>
      <c r="HR685" s="104"/>
      <c r="HS685" s="104"/>
      <c r="HT685" s="104"/>
      <c r="HU685" s="104"/>
      <c r="HV685" s="104"/>
      <c r="HW685" s="104"/>
      <c r="HX685" s="104"/>
      <c r="HY685" s="104"/>
      <c r="HZ685" s="104"/>
      <c r="IA685" s="104"/>
      <c r="IB685" s="104"/>
      <c r="IC685" s="104"/>
      <c r="ID685" s="104"/>
      <c r="IE685" s="104"/>
      <c r="IF685" s="104"/>
      <c r="IG685" s="104"/>
      <c r="IH685" s="104"/>
      <c r="II685" s="104"/>
      <c r="IJ685" s="104"/>
      <c r="IK685" s="104"/>
      <c r="IL685" s="104"/>
      <c r="IM685" s="104"/>
      <c r="IN685" s="104"/>
      <c r="IO685" s="104"/>
      <c r="IP685" s="104"/>
      <c r="IQ685" s="104"/>
      <c r="IR685" s="104"/>
      <c r="IS685" s="104"/>
      <c r="IT685" s="104"/>
    </row>
    <row r="686" spans="1:254" s="55" customFormat="1" ht="45" x14ac:dyDescent="0.25">
      <c r="A686" s="6">
        <v>2</v>
      </c>
      <c r="B686" s="106" t="s">
        <v>3798</v>
      </c>
      <c r="C686" s="42" t="s">
        <v>1747</v>
      </c>
      <c r="D686" s="42" t="s">
        <v>1726</v>
      </c>
      <c r="E686" s="6">
        <v>686</v>
      </c>
      <c r="F686" s="42" t="s">
        <v>1748</v>
      </c>
      <c r="G686" s="42" t="s">
        <v>1749</v>
      </c>
      <c r="H686" s="160">
        <v>44.36</v>
      </c>
      <c r="I686" s="41" t="s">
        <v>61</v>
      </c>
      <c r="J686" s="10"/>
      <c r="K686" s="42" t="s">
        <v>1750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3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04"/>
      <c r="CA686" s="104"/>
      <c r="CB686" s="104"/>
      <c r="CC686" s="104"/>
      <c r="CD686" s="104"/>
      <c r="CE686" s="104"/>
      <c r="CF686" s="104"/>
      <c r="CG686" s="104"/>
      <c r="CH686" s="104"/>
      <c r="CI686" s="104"/>
      <c r="CJ686" s="104"/>
      <c r="CK686" s="104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4"/>
      <c r="DB686" s="104"/>
      <c r="DC686" s="104"/>
      <c r="DD686" s="104"/>
      <c r="DE686" s="104"/>
      <c r="DF686" s="104"/>
      <c r="DG686" s="104"/>
      <c r="DH686" s="104"/>
      <c r="DI686" s="104"/>
      <c r="DJ686" s="104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04"/>
      <c r="EZ686" s="104"/>
      <c r="FA686" s="104"/>
      <c r="FB686" s="104"/>
      <c r="FC686" s="104"/>
      <c r="FD686" s="104"/>
      <c r="FE686" s="104"/>
      <c r="FF686" s="104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  <c r="HA686" s="104"/>
      <c r="HB686" s="104"/>
      <c r="HC686" s="104"/>
      <c r="HD686" s="104"/>
      <c r="HE686" s="104"/>
      <c r="HF686" s="104"/>
      <c r="HG686" s="104"/>
      <c r="HH686" s="104"/>
      <c r="HI686" s="104"/>
      <c r="HJ686" s="104"/>
      <c r="HK686" s="104"/>
      <c r="HL686" s="104"/>
      <c r="HM686" s="104"/>
      <c r="HN686" s="104"/>
      <c r="HO686" s="104"/>
      <c r="HP686" s="104"/>
      <c r="HQ686" s="104"/>
      <c r="HR686" s="104"/>
      <c r="HS686" s="104"/>
      <c r="HT686" s="104"/>
      <c r="HU686" s="104"/>
      <c r="HV686" s="104"/>
      <c r="HW686" s="104"/>
      <c r="HX686" s="104"/>
      <c r="HY686" s="104"/>
      <c r="HZ686" s="104"/>
      <c r="IA686" s="104"/>
      <c r="IB686" s="104"/>
      <c r="IC686" s="104"/>
      <c r="ID686" s="104"/>
      <c r="IE686" s="104"/>
      <c r="IF686" s="104"/>
      <c r="IG686" s="104"/>
      <c r="IH686" s="104"/>
      <c r="II686" s="104"/>
      <c r="IJ686" s="104"/>
      <c r="IK686" s="104"/>
      <c r="IL686" s="104"/>
      <c r="IM686" s="104"/>
      <c r="IN686" s="104"/>
      <c r="IO686" s="104"/>
      <c r="IP686" s="104"/>
      <c r="IQ686" s="104"/>
      <c r="IR686" s="104"/>
      <c r="IS686" s="104"/>
      <c r="IT686" s="104"/>
    </row>
    <row r="687" spans="1:254" s="55" customFormat="1" ht="45" x14ac:dyDescent="0.25">
      <c r="A687" s="6">
        <v>2</v>
      </c>
      <c r="B687" s="106" t="s">
        <v>3798</v>
      </c>
      <c r="C687" s="42" t="s">
        <v>1751</v>
      </c>
      <c r="D687" s="42" t="s">
        <v>1726</v>
      </c>
      <c r="E687" s="6">
        <v>687</v>
      </c>
      <c r="F687" s="42" t="s">
        <v>1752</v>
      </c>
      <c r="G687" s="42" t="s">
        <v>1737</v>
      </c>
      <c r="H687" s="160">
        <v>33.19</v>
      </c>
      <c r="I687" s="41" t="s">
        <v>37</v>
      </c>
      <c r="J687" s="10"/>
      <c r="K687" s="42" t="s">
        <v>1753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3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04"/>
      <c r="CA687" s="104"/>
      <c r="CB687" s="104"/>
      <c r="CC687" s="104"/>
      <c r="CD687" s="104"/>
      <c r="CE687" s="104"/>
      <c r="CF687" s="104"/>
      <c r="CG687" s="104"/>
      <c r="CH687" s="104"/>
      <c r="CI687" s="104"/>
      <c r="CJ687" s="104"/>
      <c r="CK687" s="104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4"/>
      <c r="DB687" s="104"/>
      <c r="DC687" s="104"/>
      <c r="DD687" s="104"/>
      <c r="DE687" s="104"/>
      <c r="DF687" s="104"/>
      <c r="DG687" s="104"/>
      <c r="DH687" s="104"/>
      <c r="DI687" s="104"/>
      <c r="DJ687" s="104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04"/>
      <c r="EZ687" s="104"/>
      <c r="FA687" s="104"/>
      <c r="FB687" s="104"/>
      <c r="FC687" s="104"/>
      <c r="FD687" s="104"/>
      <c r="FE687" s="104"/>
      <c r="FF687" s="104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  <c r="HA687" s="104"/>
      <c r="HB687" s="104"/>
      <c r="HC687" s="104"/>
      <c r="HD687" s="104"/>
      <c r="HE687" s="104"/>
      <c r="HF687" s="104"/>
      <c r="HG687" s="104"/>
      <c r="HH687" s="104"/>
      <c r="HI687" s="104"/>
      <c r="HJ687" s="104"/>
      <c r="HK687" s="104"/>
      <c r="HL687" s="104"/>
      <c r="HM687" s="104"/>
      <c r="HN687" s="104"/>
      <c r="HO687" s="104"/>
      <c r="HP687" s="104"/>
      <c r="HQ687" s="104"/>
      <c r="HR687" s="104"/>
      <c r="HS687" s="104"/>
      <c r="HT687" s="104"/>
      <c r="HU687" s="104"/>
      <c r="HV687" s="104"/>
      <c r="HW687" s="104"/>
      <c r="HX687" s="104"/>
      <c r="HY687" s="104"/>
      <c r="HZ687" s="104"/>
      <c r="IA687" s="104"/>
      <c r="IB687" s="104"/>
      <c r="IC687" s="104"/>
      <c r="ID687" s="104"/>
      <c r="IE687" s="104"/>
      <c r="IF687" s="104"/>
      <c r="IG687" s="104"/>
      <c r="IH687" s="104"/>
      <c r="II687" s="104"/>
      <c r="IJ687" s="104"/>
      <c r="IK687" s="104"/>
      <c r="IL687" s="104"/>
      <c r="IM687" s="104"/>
      <c r="IN687" s="104"/>
      <c r="IO687" s="104"/>
      <c r="IP687" s="104"/>
      <c r="IQ687" s="104"/>
      <c r="IR687" s="104"/>
      <c r="IS687" s="104"/>
      <c r="IT687" s="104"/>
    </row>
    <row r="688" spans="1:254" s="1" customFormat="1" ht="45" x14ac:dyDescent="0.25">
      <c r="A688" s="6">
        <v>2</v>
      </c>
      <c r="B688" s="106" t="s">
        <v>3798</v>
      </c>
      <c r="C688" s="42" t="s">
        <v>1754</v>
      </c>
      <c r="D688" s="42" t="s">
        <v>1726</v>
      </c>
      <c r="E688" s="6">
        <v>688</v>
      </c>
      <c r="F688" s="42" t="s">
        <v>1755</v>
      </c>
      <c r="G688" s="42" t="s">
        <v>1756</v>
      </c>
      <c r="H688" s="167">
        <v>1516.76</v>
      </c>
      <c r="I688" s="41" t="s">
        <v>37</v>
      </c>
      <c r="J688" s="10"/>
      <c r="K688" s="42" t="s">
        <v>1757</v>
      </c>
      <c r="L688" s="10"/>
      <c r="M688" s="10" t="s">
        <v>1758</v>
      </c>
      <c r="N688" s="10"/>
      <c r="O688" s="10" t="s">
        <v>1759</v>
      </c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3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04"/>
      <c r="CA688" s="104"/>
      <c r="CB688" s="104"/>
      <c r="CC688" s="104"/>
      <c r="CD688" s="104"/>
      <c r="CE688" s="104"/>
      <c r="CF688" s="104"/>
      <c r="CG688" s="104"/>
      <c r="CH688" s="104"/>
      <c r="CI688" s="104"/>
      <c r="CJ688" s="104"/>
      <c r="CK688" s="104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4"/>
      <c r="DB688" s="104"/>
      <c r="DC688" s="104"/>
      <c r="DD688" s="104"/>
      <c r="DE688" s="104"/>
      <c r="DF688" s="104"/>
      <c r="DG688" s="104"/>
      <c r="DH688" s="104"/>
      <c r="DI688" s="104"/>
      <c r="DJ688" s="104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04"/>
      <c r="EZ688" s="104"/>
      <c r="FA688" s="104"/>
      <c r="FB688" s="104"/>
      <c r="FC688" s="104"/>
      <c r="FD688" s="104"/>
      <c r="FE688" s="104"/>
      <c r="FF688" s="104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  <c r="HA688" s="104"/>
      <c r="HB688" s="104"/>
      <c r="HC688" s="104"/>
      <c r="HD688" s="104"/>
      <c r="HE688" s="104"/>
      <c r="HF688" s="104"/>
      <c r="HG688" s="104"/>
      <c r="HH688" s="104"/>
      <c r="HI688" s="104"/>
      <c r="HJ688" s="104"/>
      <c r="HK688" s="104"/>
      <c r="HL688" s="104"/>
      <c r="HM688" s="104"/>
      <c r="HN688" s="104"/>
      <c r="HO688" s="104"/>
      <c r="HP688" s="104"/>
      <c r="HQ688" s="104"/>
      <c r="HR688" s="104"/>
      <c r="HS688" s="104"/>
      <c r="HT688" s="104"/>
      <c r="HU688" s="104"/>
      <c r="HV688" s="104"/>
      <c r="HW688" s="104"/>
      <c r="HX688" s="104"/>
      <c r="HY688" s="104"/>
      <c r="HZ688" s="104"/>
      <c r="IA688" s="104"/>
      <c r="IB688" s="104"/>
      <c r="IC688" s="104"/>
      <c r="ID688" s="104"/>
      <c r="IE688" s="104"/>
      <c r="IF688" s="104"/>
      <c r="IG688" s="104"/>
      <c r="IH688" s="104"/>
      <c r="II688" s="104"/>
      <c r="IJ688" s="104"/>
      <c r="IK688" s="104"/>
      <c r="IL688" s="104"/>
      <c r="IM688" s="104"/>
      <c r="IN688" s="104"/>
      <c r="IO688" s="104"/>
      <c r="IP688" s="104"/>
      <c r="IQ688" s="104"/>
      <c r="IR688" s="104"/>
      <c r="IS688" s="104"/>
      <c r="IT688" s="104"/>
    </row>
    <row r="689" spans="1:254" s="1" customFormat="1" ht="45" x14ac:dyDescent="0.25">
      <c r="A689" s="6">
        <v>2</v>
      </c>
      <c r="B689" s="106" t="s">
        <v>3798</v>
      </c>
      <c r="C689" s="42" t="s">
        <v>1760</v>
      </c>
      <c r="D689" s="42" t="s">
        <v>1726</v>
      </c>
      <c r="E689" s="6">
        <v>689</v>
      </c>
      <c r="F689" s="42" t="s">
        <v>1761</v>
      </c>
      <c r="G689" s="42" t="s">
        <v>1762</v>
      </c>
      <c r="H689" s="160">
        <v>1374.49</v>
      </c>
      <c r="I689" s="41" t="s">
        <v>37</v>
      </c>
      <c r="J689" s="10"/>
      <c r="K689" s="42" t="s">
        <v>1763</v>
      </c>
      <c r="L689" s="10"/>
      <c r="M689" s="10" t="s">
        <v>1764</v>
      </c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3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04"/>
      <c r="CA689" s="104"/>
      <c r="CB689" s="104"/>
      <c r="CC689" s="104"/>
      <c r="CD689" s="104"/>
      <c r="CE689" s="104"/>
      <c r="CF689" s="104"/>
      <c r="CG689" s="104"/>
      <c r="CH689" s="104"/>
      <c r="CI689" s="104"/>
      <c r="CJ689" s="104"/>
      <c r="CK689" s="104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4"/>
      <c r="DB689" s="104"/>
      <c r="DC689" s="104"/>
      <c r="DD689" s="104"/>
      <c r="DE689" s="104"/>
      <c r="DF689" s="104"/>
      <c r="DG689" s="104"/>
      <c r="DH689" s="104"/>
      <c r="DI689" s="104"/>
      <c r="DJ689" s="104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04"/>
      <c r="EZ689" s="104"/>
      <c r="FA689" s="104"/>
      <c r="FB689" s="104"/>
      <c r="FC689" s="104"/>
      <c r="FD689" s="104"/>
      <c r="FE689" s="104"/>
      <c r="FF689" s="104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  <c r="HA689" s="104"/>
      <c r="HB689" s="104"/>
      <c r="HC689" s="104"/>
      <c r="HD689" s="104"/>
      <c r="HE689" s="104"/>
      <c r="HF689" s="104"/>
      <c r="HG689" s="104"/>
      <c r="HH689" s="104"/>
      <c r="HI689" s="104"/>
      <c r="HJ689" s="104"/>
      <c r="HK689" s="104"/>
      <c r="HL689" s="104"/>
      <c r="HM689" s="104"/>
      <c r="HN689" s="104"/>
      <c r="HO689" s="104"/>
      <c r="HP689" s="104"/>
      <c r="HQ689" s="104"/>
      <c r="HR689" s="104"/>
      <c r="HS689" s="104"/>
      <c r="HT689" s="104"/>
      <c r="HU689" s="104"/>
      <c r="HV689" s="104"/>
      <c r="HW689" s="104"/>
      <c r="HX689" s="104"/>
      <c r="HY689" s="104"/>
      <c r="HZ689" s="104"/>
      <c r="IA689" s="104"/>
      <c r="IB689" s="104"/>
      <c r="IC689" s="104"/>
      <c r="ID689" s="104"/>
      <c r="IE689" s="104"/>
      <c r="IF689" s="104"/>
      <c r="IG689" s="104"/>
      <c r="IH689" s="104"/>
      <c r="II689" s="104"/>
      <c r="IJ689" s="104"/>
      <c r="IK689" s="104"/>
      <c r="IL689" s="104"/>
      <c r="IM689" s="104"/>
      <c r="IN689" s="104"/>
      <c r="IO689" s="104"/>
      <c r="IP689" s="104"/>
      <c r="IQ689" s="104"/>
      <c r="IR689" s="104"/>
      <c r="IS689" s="104"/>
      <c r="IT689" s="104"/>
    </row>
    <row r="690" spans="1:254" s="1" customFormat="1" ht="45" x14ac:dyDescent="0.25">
      <c r="A690" s="6">
        <v>2</v>
      </c>
      <c r="B690" s="106" t="s">
        <v>3798</v>
      </c>
      <c r="C690" s="42" t="s">
        <v>1765</v>
      </c>
      <c r="D690" s="42" t="s">
        <v>1726</v>
      </c>
      <c r="E690" s="6">
        <v>690</v>
      </c>
      <c r="F690" s="42" t="s">
        <v>1766</v>
      </c>
      <c r="G690" s="42" t="s">
        <v>1737</v>
      </c>
      <c r="H690" s="160">
        <v>36.86</v>
      </c>
      <c r="I690" s="41" t="s">
        <v>37</v>
      </c>
      <c r="J690" s="10"/>
      <c r="K690" s="42" t="s">
        <v>1767</v>
      </c>
      <c r="L690" s="10"/>
      <c r="M690" s="10" t="s">
        <v>1768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3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04"/>
      <c r="CA690" s="104"/>
      <c r="CB690" s="104"/>
      <c r="CC690" s="104"/>
      <c r="CD690" s="104"/>
      <c r="CE690" s="104"/>
      <c r="CF690" s="104"/>
      <c r="CG690" s="104"/>
      <c r="CH690" s="104"/>
      <c r="CI690" s="104"/>
      <c r="CJ690" s="104"/>
      <c r="CK690" s="104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4"/>
      <c r="DB690" s="104"/>
      <c r="DC690" s="104"/>
      <c r="DD690" s="104"/>
      <c r="DE690" s="104"/>
      <c r="DF690" s="104"/>
      <c r="DG690" s="104"/>
      <c r="DH690" s="104"/>
      <c r="DI690" s="104"/>
      <c r="DJ690" s="104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04"/>
      <c r="EZ690" s="104"/>
      <c r="FA690" s="104"/>
      <c r="FB690" s="104"/>
      <c r="FC690" s="104"/>
      <c r="FD690" s="104"/>
      <c r="FE690" s="104"/>
      <c r="FF690" s="104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  <c r="HA690" s="104"/>
      <c r="HB690" s="104"/>
      <c r="HC690" s="104"/>
      <c r="HD690" s="104"/>
      <c r="HE690" s="104"/>
      <c r="HF690" s="104"/>
      <c r="HG690" s="104"/>
      <c r="HH690" s="104"/>
      <c r="HI690" s="104"/>
      <c r="HJ690" s="104"/>
      <c r="HK690" s="104"/>
      <c r="HL690" s="104"/>
      <c r="HM690" s="104"/>
      <c r="HN690" s="104"/>
      <c r="HO690" s="104"/>
      <c r="HP690" s="104"/>
      <c r="HQ690" s="104"/>
      <c r="HR690" s="104"/>
      <c r="HS690" s="104"/>
      <c r="HT690" s="104"/>
      <c r="HU690" s="104"/>
      <c r="HV690" s="104"/>
      <c r="HW690" s="104"/>
      <c r="HX690" s="104"/>
      <c r="HY690" s="104"/>
      <c r="HZ690" s="104"/>
      <c r="IA690" s="104"/>
      <c r="IB690" s="104"/>
      <c r="IC690" s="104"/>
      <c r="ID690" s="104"/>
      <c r="IE690" s="104"/>
      <c r="IF690" s="104"/>
      <c r="IG690" s="104"/>
      <c r="IH690" s="104"/>
      <c r="II690" s="104"/>
      <c r="IJ690" s="104"/>
      <c r="IK690" s="104"/>
      <c r="IL690" s="104"/>
      <c r="IM690" s="104"/>
      <c r="IN690" s="104"/>
      <c r="IO690" s="104"/>
      <c r="IP690" s="104"/>
      <c r="IQ690" s="104"/>
      <c r="IR690" s="104"/>
      <c r="IS690" s="104"/>
      <c r="IT690" s="104"/>
    </row>
    <row r="691" spans="1:254" s="1" customFormat="1" ht="45" x14ac:dyDescent="0.25">
      <c r="A691" s="6">
        <v>2</v>
      </c>
      <c r="B691" s="106" t="s">
        <v>3798</v>
      </c>
      <c r="C691" s="14" t="s">
        <v>1769</v>
      </c>
      <c r="D691" s="7" t="s">
        <v>1726</v>
      </c>
      <c r="E691" s="6">
        <v>691</v>
      </c>
      <c r="F691" s="8" t="s">
        <v>1770</v>
      </c>
      <c r="G691" s="14" t="s">
        <v>1771</v>
      </c>
      <c r="H691" s="150">
        <v>71.63</v>
      </c>
      <c r="I691" s="13" t="s">
        <v>37</v>
      </c>
      <c r="J691" s="16"/>
      <c r="K691" s="14" t="s">
        <v>1772</v>
      </c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04"/>
      <c r="CA691" s="104"/>
      <c r="CB691" s="104"/>
      <c r="CC691" s="104"/>
      <c r="CD691" s="104"/>
      <c r="CE691" s="104"/>
      <c r="CF691" s="104"/>
      <c r="CG691" s="104"/>
      <c r="CH691" s="104"/>
      <c r="CI691" s="104"/>
      <c r="CJ691" s="104"/>
      <c r="CK691" s="104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4"/>
      <c r="DB691" s="104"/>
      <c r="DC691" s="104"/>
      <c r="DD691" s="104"/>
      <c r="DE691" s="104"/>
      <c r="DF691" s="104"/>
      <c r="DG691" s="104"/>
      <c r="DH691" s="104"/>
      <c r="DI691" s="104"/>
      <c r="DJ691" s="104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04"/>
      <c r="EZ691" s="104"/>
      <c r="FA691" s="104"/>
      <c r="FB691" s="104"/>
      <c r="FC691" s="104"/>
      <c r="FD691" s="104"/>
      <c r="FE691" s="104"/>
      <c r="FF691" s="104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  <c r="HA691" s="104"/>
      <c r="HB691" s="104"/>
      <c r="HC691" s="104"/>
      <c r="HD691" s="104"/>
      <c r="HE691" s="104"/>
      <c r="HF691" s="104"/>
      <c r="HG691" s="104"/>
      <c r="HH691" s="104"/>
      <c r="HI691" s="104"/>
      <c r="HJ691" s="104"/>
      <c r="HK691" s="104"/>
      <c r="HL691" s="104"/>
      <c r="HM691" s="104"/>
      <c r="HN691" s="104"/>
      <c r="HO691" s="104"/>
      <c r="HP691" s="104"/>
      <c r="HQ691" s="104"/>
      <c r="HR691" s="104"/>
      <c r="HS691" s="104"/>
      <c r="HT691" s="104"/>
      <c r="HU691" s="104"/>
      <c r="HV691" s="104"/>
      <c r="HW691" s="104"/>
      <c r="HX691" s="104"/>
      <c r="HY691" s="104"/>
      <c r="HZ691" s="104"/>
      <c r="IA691" s="104"/>
      <c r="IB691" s="104"/>
      <c r="IC691" s="104"/>
      <c r="ID691" s="104"/>
      <c r="IE691" s="104"/>
      <c r="IF691" s="104"/>
      <c r="IG691" s="104"/>
      <c r="IH691" s="104"/>
      <c r="II691" s="104"/>
      <c r="IJ691" s="104"/>
      <c r="IK691" s="104"/>
      <c r="IL691" s="104"/>
      <c r="IM691" s="104"/>
      <c r="IN691" s="104"/>
      <c r="IO691" s="104"/>
      <c r="IP691" s="104"/>
      <c r="IQ691" s="104"/>
      <c r="IR691" s="104"/>
      <c r="IS691" s="104"/>
      <c r="IT691" s="104"/>
    </row>
    <row r="692" spans="1:254" s="107" customFormat="1" ht="45" x14ac:dyDescent="0.25">
      <c r="A692" s="6">
        <v>2</v>
      </c>
      <c r="B692" s="106" t="s">
        <v>3798</v>
      </c>
      <c r="C692" s="15" t="s">
        <v>1773</v>
      </c>
      <c r="D692" s="14" t="s">
        <v>1726</v>
      </c>
      <c r="E692" s="6">
        <v>692</v>
      </c>
      <c r="F692" s="8" t="s">
        <v>1774</v>
      </c>
      <c r="G692" s="15" t="s">
        <v>1775</v>
      </c>
      <c r="H692" s="24">
        <v>26.21</v>
      </c>
      <c r="I692" s="13" t="s">
        <v>37</v>
      </c>
      <c r="J692" s="13"/>
      <c r="K692" s="14" t="s">
        <v>1776</v>
      </c>
      <c r="L692" s="16"/>
      <c r="M692" s="16" t="s">
        <v>1777</v>
      </c>
      <c r="N692" s="4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04"/>
      <c r="CA692" s="104"/>
      <c r="CB692" s="104"/>
      <c r="CC692" s="104"/>
      <c r="CD692" s="104"/>
      <c r="CE692" s="104"/>
      <c r="CF692" s="104"/>
      <c r="CG692" s="104"/>
      <c r="CH692" s="104"/>
      <c r="CI692" s="104"/>
      <c r="CJ692" s="104"/>
      <c r="CK692" s="104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4"/>
      <c r="DB692" s="104"/>
      <c r="DC692" s="104"/>
      <c r="DD692" s="104"/>
      <c r="DE692" s="104"/>
      <c r="DF692" s="104"/>
      <c r="DG692" s="104"/>
      <c r="DH692" s="104"/>
      <c r="DI692" s="104"/>
      <c r="DJ692" s="104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04"/>
      <c r="EZ692" s="104"/>
      <c r="FA692" s="104"/>
      <c r="FB692" s="104"/>
      <c r="FC692" s="104"/>
      <c r="FD692" s="104"/>
      <c r="FE692" s="104"/>
      <c r="FF692" s="104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  <c r="HA692" s="104"/>
      <c r="HB692" s="104"/>
      <c r="HC692" s="104"/>
      <c r="HD692" s="104"/>
      <c r="HE692" s="104"/>
      <c r="HF692" s="104"/>
      <c r="HG692" s="104"/>
      <c r="HH692" s="104"/>
      <c r="HI692" s="104"/>
      <c r="HJ692" s="104"/>
      <c r="HK692" s="104"/>
      <c r="HL692" s="104"/>
      <c r="HM692" s="104"/>
      <c r="HN692" s="104"/>
      <c r="HO692" s="104"/>
      <c r="HP692" s="104"/>
      <c r="HQ692" s="104"/>
      <c r="HR692" s="104"/>
      <c r="HS692" s="104"/>
      <c r="HT692" s="104"/>
      <c r="HU692" s="104"/>
      <c r="HV692" s="104"/>
      <c r="HW692" s="104"/>
      <c r="HX692" s="104"/>
      <c r="HY692" s="104"/>
      <c r="HZ692" s="104"/>
      <c r="IA692" s="104"/>
      <c r="IB692" s="104"/>
      <c r="IC692" s="104"/>
      <c r="ID692" s="104"/>
      <c r="IE692" s="104"/>
      <c r="IF692" s="104"/>
      <c r="IG692" s="104"/>
      <c r="IH692" s="104"/>
      <c r="II692" s="104"/>
      <c r="IJ692" s="104"/>
      <c r="IK692" s="104"/>
      <c r="IL692" s="104"/>
      <c r="IM692" s="104"/>
      <c r="IN692" s="104"/>
      <c r="IO692" s="104"/>
      <c r="IP692" s="104"/>
      <c r="IQ692" s="104"/>
      <c r="IR692" s="104"/>
      <c r="IS692" s="104"/>
      <c r="IT692" s="104"/>
    </row>
    <row r="693" spans="1:254" s="107" customFormat="1" ht="45" x14ac:dyDescent="0.25">
      <c r="A693" s="6">
        <v>2</v>
      </c>
      <c r="B693" s="106" t="s">
        <v>3798</v>
      </c>
      <c r="C693" s="15" t="s">
        <v>1778</v>
      </c>
      <c r="D693" s="14" t="s">
        <v>1726</v>
      </c>
      <c r="E693" s="6">
        <v>693</v>
      </c>
      <c r="F693" s="12" t="s">
        <v>1779</v>
      </c>
      <c r="G693" s="14" t="s">
        <v>1780</v>
      </c>
      <c r="H693" s="150">
        <v>79.56</v>
      </c>
      <c r="I693" s="13" t="s">
        <v>37</v>
      </c>
      <c r="J693" s="16"/>
      <c r="K693" s="14" t="s">
        <v>1781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04"/>
      <c r="EZ693" s="104"/>
      <c r="FA693" s="104"/>
      <c r="FB693" s="104"/>
      <c r="FC693" s="104"/>
      <c r="FD693" s="104"/>
      <c r="FE693" s="104"/>
      <c r="FF693" s="104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  <c r="HA693" s="104"/>
      <c r="HB693" s="104"/>
      <c r="HC693" s="104"/>
      <c r="HD693" s="104"/>
      <c r="HE693" s="104"/>
      <c r="HF693" s="104"/>
      <c r="HG693" s="104"/>
      <c r="HH693" s="104"/>
      <c r="HI693" s="104"/>
      <c r="HJ693" s="104"/>
      <c r="HK693" s="104"/>
      <c r="HL693" s="104"/>
      <c r="HM693" s="104"/>
      <c r="HN693" s="104"/>
      <c r="HO693" s="104"/>
      <c r="HP693" s="104"/>
      <c r="HQ693" s="104"/>
      <c r="HR693" s="104"/>
      <c r="HS693" s="104"/>
      <c r="HT693" s="104"/>
      <c r="HU693" s="104"/>
      <c r="HV693" s="104"/>
      <c r="HW693" s="104"/>
      <c r="HX693" s="104"/>
      <c r="HY693" s="104"/>
      <c r="HZ693" s="104"/>
      <c r="IA693" s="104"/>
      <c r="IB693" s="104"/>
      <c r="IC693" s="104"/>
      <c r="ID693" s="104"/>
      <c r="IE693" s="104"/>
      <c r="IF693" s="104"/>
      <c r="IG693" s="104"/>
      <c r="IH693" s="104"/>
      <c r="II693" s="104"/>
      <c r="IJ693" s="104"/>
      <c r="IK693" s="104"/>
      <c r="IL693" s="104"/>
      <c r="IM693" s="104"/>
      <c r="IN693" s="104"/>
      <c r="IO693" s="104"/>
      <c r="IP693" s="104"/>
      <c r="IQ693" s="104"/>
      <c r="IR693" s="104"/>
      <c r="IS693" s="104"/>
      <c r="IT693" s="104"/>
    </row>
    <row r="694" spans="1:254" s="107" customFormat="1" ht="45" x14ac:dyDescent="0.25">
      <c r="A694" s="6">
        <v>2</v>
      </c>
      <c r="B694" s="106" t="s">
        <v>3798</v>
      </c>
      <c r="C694" s="14" t="s">
        <v>1782</v>
      </c>
      <c r="D694" s="14" t="s">
        <v>1726</v>
      </c>
      <c r="E694" s="6">
        <v>694</v>
      </c>
      <c r="F694" s="9" t="s">
        <v>1783</v>
      </c>
      <c r="G694" s="14" t="s">
        <v>1784</v>
      </c>
      <c r="H694" s="150">
        <v>64.180000000000007</v>
      </c>
      <c r="I694" s="13" t="s">
        <v>37</v>
      </c>
      <c r="J694" s="16"/>
      <c r="K694" s="14" t="s">
        <v>1785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04"/>
      <c r="CA694" s="104"/>
      <c r="CB694" s="104"/>
      <c r="CC694" s="104"/>
      <c r="CD694" s="104"/>
      <c r="CE694" s="104"/>
      <c r="CF694" s="104"/>
      <c r="CG694" s="104"/>
      <c r="CH694" s="104"/>
      <c r="CI694" s="104"/>
      <c r="CJ694" s="104"/>
      <c r="CK694" s="104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4"/>
      <c r="DB694" s="104"/>
      <c r="DC694" s="104"/>
      <c r="DD694" s="104"/>
      <c r="DE694" s="104"/>
      <c r="DF694" s="104"/>
      <c r="DG694" s="104"/>
      <c r="DH694" s="104"/>
      <c r="DI694" s="104"/>
      <c r="DJ694" s="104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04"/>
      <c r="EZ694" s="104"/>
      <c r="FA694" s="104"/>
      <c r="FB694" s="104"/>
      <c r="FC694" s="104"/>
      <c r="FD694" s="104"/>
      <c r="FE694" s="104"/>
      <c r="FF694" s="104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  <c r="HA694" s="104"/>
      <c r="HB694" s="104"/>
      <c r="HC694" s="104"/>
      <c r="HD694" s="104"/>
      <c r="HE694" s="104"/>
      <c r="HF694" s="104"/>
      <c r="HG694" s="104"/>
      <c r="HH694" s="104"/>
      <c r="HI694" s="104"/>
      <c r="HJ694" s="104"/>
      <c r="HK694" s="104"/>
      <c r="HL694" s="104"/>
      <c r="HM694" s="104"/>
      <c r="HN694" s="104"/>
      <c r="HO694" s="104"/>
      <c r="HP694" s="104"/>
      <c r="HQ694" s="104"/>
      <c r="HR694" s="104"/>
      <c r="HS694" s="104"/>
      <c r="HT694" s="104"/>
      <c r="HU694" s="104"/>
      <c r="HV694" s="104"/>
      <c r="HW694" s="104"/>
      <c r="HX694" s="104"/>
      <c r="HY694" s="104"/>
      <c r="HZ694" s="104"/>
      <c r="IA694" s="104"/>
      <c r="IB694" s="104"/>
      <c r="IC694" s="104"/>
      <c r="ID694" s="104"/>
      <c r="IE694" s="104"/>
      <c r="IF694" s="104"/>
      <c r="IG694" s="104"/>
      <c r="IH694" s="104"/>
      <c r="II694" s="104"/>
      <c r="IJ694" s="104"/>
      <c r="IK694" s="104"/>
      <c r="IL694" s="104"/>
      <c r="IM694" s="104"/>
      <c r="IN694" s="104"/>
      <c r="IO694" s="104"/>
      <c r="IP694" s="104"/>
      <c r="IQ694" s="104"/>
      <c r="IR694" s="104"/>
      <c r="IS694" s="104"/>
      <c r="IT694" s="104"/>
    </row>
    <row r="695" spans="1:254" s="1" customFormat="1" ht="60" x14ac:dyDescent="0.25">
      <c r="A695" s="6">
        <v>2</v>
      </c>
      <c r="B695" s="106" t="s">
        <v>3798</v>
      </c>
      <c r="C695" s="14" t="s">
        <v>1782</v>
      </c>
      <c r="D695" s="14" t="s">
        <v>1726</v>
      </c>
      <c r="E695" s="6">
        <v>695</v>
      </c>
      <c r="F695" s="9" t="s">
        <v>1786</v>
      </c>
      <c r="G695" s="14" t="s">
        <v>1787</v>
      </c>
      <c r="H695" s="150">
        <v>830</v>
      </c>
      <c r="I695" s="13" t="s">
        <v>37</v>
      </c>
      <c r="J695" s="16"/>
      <c r="K695" s="7" t="s">
        <v>1788</v>
      </c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88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04"/>
      <c r="CA695" s="104"/>
      <c r="CB695" s="104"/>
      <c r="CC695" s="104"/>
      <c r="CD695" s="104"/>
      <c r="CE695" s="104"/>
      <c r="CF695" s="104"/>
      <c r="CG695" s="104"/>
      <c r="CH695" s="104"/>
      <c r="CI695" s="104"/>
      <c r="CJ695" s="104"/>
      <c r="CK695" s="104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4"/>
      <c r="DB695" s="104"/>
      <c r="DC695" s="104"/>
      <c r="DD695" s="104"/>
      <c r="DE695" s="104"/>
      <c r="DF695" s="104"/>
      <c r="DG695" s="104"/>
      <c r="DH695" s="104"/>
      <c r="DI695" s="104"/>
      <c r="DJ695" s="104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04"/>
      <c r="EZ695" s="104"/>
      <c r="FA695" s="104"/>
      <c r="FB695" s="104"/>
      <c r="FC695" s="104"/>
      <c r="FD695" s="104"/>
      <c r="FE695" s="104"/>
      <c r="FF695" s="104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  <c r="HA695" s="104"/>
      <c r="HB695" s="104"/>
      <c r="HC695" s="104"/>
      <c r="HD695" s="104"/>
      <c r="HE695" s="104"/>
      <c r="HF695" s="104"/>
      <c r="HG695" s="104"/>
      <c r="HH695" s="104"/>
      <c r="HI695" s="104"/>
      <c r="HJ695" s="104"/>
      <c r="HK695" s="104"/>
      <c r="HL695" s="104"/>
      <c r="HM695" s="104"/>
      <c r="HN695" s="104"/>
      <c r="HO695" s="104"/>
      <c r="HP695" s="104"/>
      <c r="HQ695" s="104"/>
      <c r="HR695" s="104"/>
      <c r="HS695" s="104"/>
      <c r="HT695" s="104"/>
      <c r="HU695" s="104"/>
      <c r="HV695" s="104"/>
      <c r="HW695" s="104"/>
      <c r="HX695" s="104"/>
      <c r="HY695" s="104"/>
      <c r="HZ695" s="104"/>
      <c r="IA695" s="104"/>
      <c r="IB695" s="104"/>
      <c r="IC695" s="104"/>
      <c r="ID695" s="104"/>
      <c r="IE695" s="104"/>
      <c r="IF695" s="104"/>
      <c r="IG695" s="104"/>
      <c r="IH695" s="104"/>
      <c r="II695" s="104"/>
      <c r="IJ695" s="104"/>
      <c r="IK695" s="104"/>
      <c r="IL695" s="104"/>
      <c r="IM695" s="104"/>
      <c r="IN695" s="104"/>
      <c r="IO695" s="104"/>
      <c r="IP695" s="104"/>
      <c r="IQ695" s="104"/>
      <c r="IR695" s="104"/>
      <c r="IS695" s="104"/>
      <c r="IT695" s="104"/>
    </row>
    <row r="696" spans="1:254" s="1" customFormat="1" ht="105" x14ac:dyDescent="0.25">
      <c r="A696" s="6">
        <v>2</v>
      </c>
      <c r="B696" s="106" t="s">
        <v>3798</v>
      </c>
      <c r="C696" s="14" t="s">
        <v>1789</v>
      </c>
      <c r="D696" s="14" t="s">
        <v>1726</v>
      </c>
      <c r="E696" s="6">
        <v>696</v>
      </c>
      <c r="F696" s="9" t="s">
        <v>1790</v>
      </c>
      <c r="G696" s="14" t="s">
        <v>1791</v>
      </c>
      <c r="H696" s="150">
        <v>10099.77</v>
      </c>
      <c r="I696" s="13" t="s">
        <v>37</v>
      </c>
      <c r="J696" s="98" t="s">
        <v>3822</v>
      </c>
      <c r="K696" s="14" t="s">
        <v>1792</v>
      </c>
      <c r="L696" s="31" t="s">
        <v>1793</v>
      </c>
      <c r="M696" s="16" t="s">
        <v>1794</v>
      </c>
      <c r="N696" s="31" t="s">
        <v>1795</v>
      </c>
      <c r="O696" s="16" t="s">
        <v>1796</v>
      </c>
      <c r="P696" s="31" t="s">
        <v>1797</v>
      </c>
      <c r="Q696" s="16" t="s">
        <v>1798</v>
      </c>
      <c r="R696" s="31" t="s">
        <v>1799</v>
      </c>
      <c r="S696" s="16" t="s">
        <v>1800</v>
      </c>
      <c r="T696" s="31" t="s">
        <v>1801</v>
      </c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98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04"/>
      <c r="CA696" s="104"/>
      <c r="CB696" s="104"/>
      <c r="CC696" s="104"/>
      <c r="CD696" s="104"/>
      <c r="CE696" s="104"/>
      <c r="CF696" s="104"/>
      <c r="CG696" s="104"/>
      <c r="CH696" s="104"/>
      <c r="CI696" s="104"/>
      <c r="CJ696" s="104"/>
      <c r="CK696" s="104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4"/>
      <c r="DB696" s="104"/>
      <c r="DC696" s="104"/>
      <c r="DD696" s="104"/>
      <c r="DE696" s="104"/>
      <c r="DF696" s="104"/>
      <c r="DG696" s="104"/>
      <c r="DH696" s="104"/>
      <c r="DI696" s="104"/>
      <c r="DJ696" s="104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04"/>
      <c r="EZ696" s="104"/>
      <c r="FA696" s="104"/>
      <c r="FB696" s="104"/>
      <c r="FC696" s="104"/>
      <c r="FD696" s="104"/>
      <c r="FE696" s="104"/>
      <c r="FF696" s="104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  <c r="HA696" s="104"/>
      <c r="HB696" s="104"/>
      <c r="HC696" s="104"/>
      <c r="HD696" s="104"/>
      <c r="HE696" s="104"/>
      <c r="HF696" s="104"/>
      <c r="HG696" s="104"/>
      <c r="HH696" s="104"/>
      <c r="HI696" s="104"/>
      <c r="HJ696" s="104"/>
      <c r="HK696" s="104"/>
      <c r="HL696" s="104"/>
      <c r="HM696" s="104"/>
      <c r="HN696" s="104"/>
      <c r="HO696" s="104"/>
      <c r="HP696" s="104"/>
      <c r="HQ696" s="104"/>
      <c r="HR696" s="104"/>
      <c r="HS696" s="104"/>
      <c r="HT696" s="104"/>
      <c r="HU696" s="104"/>
      <c r="HV696" s="104"/>
      <c r="HW696" s="104"/>
      <c r="HX696" s="104"/>
      <c r="HY696" s="104"/>
      <c r="HZ696" s="104"/>
      <c r="IA696" s="104"/>
      <c r="IB696" s="104"/>
      <c r="IC696" s="104"/>
      <c r="ID696" s="104"/>
      <c r="IE696" s="104"/>
      <c r="IF696" s="104"/>
      <c r="IG696" s="104"/>
      <c r="IH696" s="104"/>
      <c r="II696" s="104"/>
      <c r="IJ696" s="104"/>
      <c r="IK696" s="104"/>
      <c r="IL696" s="104"/>
      <c r="IM696" s="104"/>
      <c r="IN696" s="104"/>
      <c r="IO696" s="104"/>
      <c r="IP696" s="104"/>
      <c r="IQ696" s="104"/>
      <c r="IR696" s="104"/>
      <c r="IS696" s="104"/>
      <c r="IT696" s="104"/>
    </row>
    <row r="697" spans="1:254" s="1" customFormat="1" ht="60" x14ac:dyDescent="0.25">
      <c r="A697" s="6">
        <v>2</v>
      </c>
      <c r="B697" s="106" t="s">
        <v>3798</v>
      </c>
      <c r="C697" s="14" t="s">
        <v>1782</v>
      </c>
      <c r="D697" s="14" t="s">
        <v>1726</v>
      </c>
      <c r="E697" s="6">
        <v>697</v>
      </c>
      <c r="F697" s="9" t="s">
        <v>1802</v>
      </c>
      <c r="G697" s="14" t="s">
        <v>1803</v>
      </c>
      <c r="H697" s="150">
        <v>3949.93</v>
      </c>
      <c r="I697" s="13" t="s">
        <v>37</v>
      </c>
      <c r="J697" s="98" t="s">
        <v>3823</v>
      </c>
      <c r="K697" s="7" t="s">
        <v>1798</v>
      </c>
      <c r="L697" s="11" t="s">
        <v>1799</v>
      </c>
      <c r="M697" s="9" t="s">
        <v>1800</v>
      </c>
      <c r="N697" s="11" t="s">
        <v>1801</v>
      </c>
      <c r="O697" s="9" t="s">
        <v>1794</v>
      </c>
      <c r="P697" s="11" t="s">
        <v>1795</v>
      </c>
      <c r="Q697" s="9" t="s">
        <v>1796</v>
      </c>
      <c r="R697" s="11" t="s">
        <v>1797</v>
      </c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88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04"/>
      <c r="CA697" s="104"/>
      <c r="CB697" s="104"/>
      <c r="CC697" s="104"/>
      <c r="CD697" s="104"/>
      <c r="CE697" s="104"/>
      <c r="CF697" s="104"/>
      <c r="CG697" s="104"/>
      <c r="CH697" s="104"/>
      <c r="CI697" s="104"/>
      <c r="CJ697" s="104"/>
      <c r="CK697" s="104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4"/>
      <c r="DB697" s="104"/>
      <c r="DC697" s="104"/>
      <c r="DD697" s="104"/>
      <c r="DE697" s="104"/>
      <c r="DF697" s="104"/>
      <c r="DG697" s="104"/>
      <c r="DH697" s="104"/>
      <c r="DI697" s="104"/>
      <c r="DJ697" s="104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04"/>
      <c r="EZ697" s="104"/>
      <c r="FA697" s="104"/>
      <c r="FB697" s="104"/>
      <c r="FC697" s="104"/>
      <c r="FD697" s="104"/>
      <c r="FE697" s="104"/>
      <c r="FF697" s="104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  <c r="HA697" s="104"/>
      <c r="HB697" s="104"/>
      <c r="HC697" s="104"/>
      <c r="HD697" s="104"/>
      <c r="HE697" s="104"/>
      <c r="HF697" s="104"/>
      <c r="HG697" s="104"/>
      <c r="HH697" s="104"/>
      <c r="HI697" s="104"/>
      <c r="HJ697" s="104"/>
      <c r="HK697" s="104"/>
      <c r="HL697" s="104"/>
      <c r="HM697" s="104"/>
      <c r="HN697" s="104"/>
      <c r="HO697" s="104"/>
      <c r="HP697" s="104"/>
      <c r="HQ697" s="104"/>
      <c r="HR697" s="104"/>
      <c r="HS697" s="104"/>
      <c r="HT697" s="104"/>
      <c r="HU697" s="104"/>
      <c r="HV697" s="104"/>
      <c r="HW697" s="104"/>
      <c r="HX697" s="104"/>
      <c r="HY697" s="104"/>
      <c r="HZ697" s="104"/>
      <c r="IA697" s="104"/>
      <c r="IB697" s="104"/>
      <c r="IC697" s="104"/>
      <c r="ID697" s="104"/>
      <c r="IE697" s="104"/>
      <c r="IF697" s="104"/>
      <c r="IG697" s="104"/>
      <c r="IH697" s="104"/>
      <c r="II697" s="104"/>
      <c r="IJ697" s="104"/>
      <c r="IK697" s="104"/>
      <c r="IL697" s="104"/>
      <c r="IM697" s="104"/>
      <c r="IN697" s="104"/>
      <c r="IO697" s="104"/>
      <c r="IP697" s="104"/>
      <c r="IQ697" s="104"/>
      <c r="IR697" s="104"/>
      <c r="IS697" s="104"/>
      <c r="IT697" s="104"/>
    </row>
    <row r="698" spans="1:254" s="1" customFormat="1" ht="45" x14ac:dyDescent="0.25">
      <c r="A698" s="6">
        <v>2</v>
      </c>
      <c r="B698" s="106" t="s">
        <v>3798</v>
      </c>
      <c r="C698" s="14" t="s">
        <v>1782</v>
      </c>
      <c r="D698" s="14" t="s">
        <v>1726</v>
      </c>
      <c r="E698" s="6">
        <v>698</v>
      </c>
      <c r="F698" s="12" t="s">
        <v>1804</v>
      </c>
      <c r="G698" s="14" t="s">
        <v>1805</v>
      </c>
      <c r="H698" s="150">
        <v>131.83000000000001</v>
      </c>
      <c r="I698" s="13" t="s">
        <v>37</v>
      </c>
      <c r="J698" s="16"/>
      <c r="K698" s="14" t="s">
        <v>1806</v>
      </c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98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04"/>
      <c r="CA698" s="104"/>
      <c r="CB698" s="104"/>
      <c r="CC698" s="104"/>
      <c r="CD698" s="104"/>
      <c r="CE698" s="104"/>
      <c r="CF698" s="104"/>
      <c r="CG698" s="104"/>
      <c r="CH698" s="104"/>
      <c r="CI698" s="104"/>
      <c r="CJ698" s="104"/>
      <c r="CK698" s="104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4"/>
      <c r="DB698" s="104"/>
      <c r="DC698" s="104"/>
      <c r="DD698" s="104"/>
      <c r="DE698" s="104"/>
      <c r="DF698" s="104"/>
      <c r="DG698" s="104"/>
      <c r="DH698" s="104"/>
      <c r="DI698" s="104"/>
      <c r="DJ698" s="104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04"/>
      <c r="EZ698" s="104"/>
      <c r="FA698" s="104"/>
      <c r="FB698" s="104"/>
      <c r="FC698" s="104"/>
      <c r="FD698" s="104"/>
      <c r="FE698" s="104"/>
      <c r="FF698" s="104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  <c r="HA698" s="104"/>
      <c r="HB698" s="104"/>
      <c r="HC698" s="104"/>
      <c r="HD698" s="104"/>
      <c r="HE698" s="104"/>
      <c r="HF698" s="104"/>
      <c r="HG698" s="104"/>
      <c r="HH698" s="104"/>
      <c r="HI698" s="104"/>
      <c r="HJ698" s="104"/>
      <c r="HK698" s="104"/>
      <c r="HL698" s="104"/>
      <c r="HM698" s="104"/>
      <c r="HN698" s="104"/>
      <c r="HO698" s="104"/>
      <c r="HP698" s="104"/>
      <c r="HQ698" s="104"/>
      <c r="HR698" s="104"/>
      <c r="HS698" s="104"/>
      <c r="HT698" s="104"/>
      <c r="HU698" s="104"/>
      <c r="HV698" s="104"/>
      <c r="HW698" s="104"/>
      <c r="HX698" s="104"/>
      <c r="HY698" s="104"/>
      <c r="HZ698" s="104"/>
      <c r="IA698" s="104"/>
      <c r="IB698" s="104"/>
      <c r="IC698" s="104"/>
      <c r="ID698" s="104"/>
      <c r="IE698" s="104"/>
      <c r="IF698" s="104"/>
      <c r="IG698" s="104"/>
      <c r="IH698" s="104"/>
      <c r="II698" s="104"/>
      <c r="IJ698" s="104"/>
      <c r="IK698" s="104"/>
      <c r="IL698" s="104"/>
      <c r="IM698" s="104"/>
      <c r="IN698" s="104"/>
      <c r="IO698" s="104"/>
      <c r="IP698" s="104"/>
      <c r="IQ698" s="104"/>
      <c r="IR698" s="104"/>
      <c r="IS698" s="104"/>
      <c r="IT698" s="104"/>
    </row>
    <row r="699" spans="1:254" s="1" customFormat="1" ht="45" x14ac:dyDescent="0.25">
      <c r="A699" s="6">
        <v>2</v>
      </c>
      <c r="B699" s="106" t="s">
        <v>3798</v>
      </c>
      <c r="C699" s="14" t="s">
        <v>1782</v>
      </c>
      <c r="D699" s="14" t="s">
        <v>1726</v>
      </c>
      <c r="E699" s="6">
        <v>699</v>
      </c>
      <c r="F699" s="9" t="s">
        <v>1807</v>
      </c>
      <c r="G699" s="14" t="s">
        <v>1808</v>
      </c>
      <c r="H699" s="150">
        <v>355.23</v>
      </c>
      <c r="I699" s="13" t="s">
        <v>37</v>
      </c>
      <c r="J699" s="16"/>
      <c r="K699" s="7" t="s">
        <v>1788</v>
      </c>
      <c r="L699" s="11" t="s">
        <v>1809</v>
      </c>
      <c r="M699" s="9" t="s">
        <v>1810</v>
      </c>
      <c r="N699" s="11" t="s">
        <v>1811</v>
      </c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88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04"/>
      <c r="CA699" s="104"/>
      <c r="CB699" s="104"/>
      <c r="CC699" s="104"/>
      <c r="CD699" s="104"/>
      <c r="CE699" s="104"/>
      <c r="CF699" s="104"/>
      <c r="CG699" s="104"/>
      <c r="CH699" s="104"/>
      <c r="CI699" s="104"/>
      <c r="CJ699" s="104"/>
      <c r="CK699" s="104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4"/>
      <c r="DB699" s="104"/>
      <c r="DC699" s="104"/>
      <c r="DD699" s="104"/>
      <c r="DE699" s="104"/>
      <c r="DF699" s="104"/>
      <c r="DG699" s="104"/>
      <c r="DH699" s="104"/>
      <c r="DI699" s="104"/>
      <c r="DJ699" s="104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04"/>
      <c r="EZ699" s="104"/>
      <c r="FA699" s="104"/>
      <c r="FB699" s="104"/>
      <c r="FC699" s="104"/>
      <c r="FD699" s="104"/>
      <c r="FE699" s="104"/>
      <c r="FF699" s="104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  <c r="HA699" s="104"/>
      <c r="HB699" s="104"/>
      <c r="HC699" s="104"/>
      <c r="HD699" s="104"/>
      <c r="HE699" s="104"/>
      <c r="HF699" s="104"/>
      <c r="HG699" s="104"/>
      <c r="HH699" s="104"/>
      <c r="HI699" s="104"/>
      <c r="HJ699" s="104"/>
      <c r="HK699" s="104"/>
      <c r="HL699" s="104"/>
      <c r="HM699" s="104"/>
      <c r="HN699" s="104"/>
      <c r="HO699" s="104"/>
      <c r="HP699" s="104"/>
      <c r="HQ699" s="104"/>
      <c r="HR699" s="104"/>
      <c r="HS699" s="104"/>
      <c r="HT699" s="104"/>
      <c r="HU699" s="104"/>
      <c r="HV699" s="104"/>
      <c r="HW699" s="104"/>
      <c r="HX699" s="104"/>
      <c r="HY699" s="104"/>
      <c r="HZ699" s="104"/>
      <c r="IA699" s="104"/>
      <c r="IB699" s="104"/>
      <c r="IC699" s="104"/>
      <c r="ID699" s="104"/>
      <c r="IE699" s="104"/>
      <c r="IF699" s="104"/>
      <c r="IG699" s="104"/>
      <c r="IH699" s="104"/>
      <c r="II699" s="104"/>
      <c r="IJ699" s="104"/>
      <c r="IK699" s="104"/>
      <c r="IL699" s="104"/>
      <c r="IM699" s="104"/>
      <c r="IN699" s="104"/>
      <c r="IO699" s="104"/>
      <c r="IP699" s="104"/>
      <c r="IQ699" s="104"/>
      <c r="IR699" s="104"/>
      <c r="IS699" s="104"/>
      <c r="IT699" s="104"/>
    </row>
    <row r="700" spans="1:254" s="1" customFormat="1" ht="45" x14ac:dyDescent="0.25">
      <c r="A700" s="6">
        <v>2</v>
      </c>
      <c r="B700" s="106" t="s">
        <v>3798</v>
      </c>
      <c r="C700" s="15" t="s">
        <v>1778</v>
      </c>
      <c r="D700" s="14" t="s">
        <v>1726</v>
      </c>
      <c r="E700" s="6">
        <v>700</v>
      </c>
      <c r="F700" s="12" t="s">
        <v>1812</v>
      </c>
      <c r="G700" s="14" t="s">
        <v>1813</v>
      </c>
      <c r="H700" s="150">
        <v>240</v>
      </c>
      <c r="I700" s="13" t="s">
        <v>37</v>
      </c>
      <c r="J700" s="16"/>
      <c r="K700" s="14" t="s">
        <v>1814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98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04"/>
      <c r="CA700" s="104"/>
      <c r="CB700" s="104"/>
      <c r="CC700" s="104"/>
      <c r="CD700" s="104"/>
      <c r="CE700" s="104"/>
      <c r="CF700" s="104"/>
      <c r="CG700" s="104"/>
      <c r="CH700" s="104"/>
      <c r="CI700" s="104"/>
      <c r="CJ700" s="104"/>
      <c r="CK700" s="104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4"/>
      <c r="DB700" s="104"/>
      <c r="DC700" s="104"/>
      <c r="DD700" s="104"/>
      <c r="DE700" s="104"/>
      <c r="DF700" s="104"/>
      <c r="DG700" s="104"/>
      <c r="DH700" s="104"/>
      <c r="DI700" s="104"/>
      <c r="DJ700" s="104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104"/>
      <c r="DV700" s="104"/>
      <c r="DW700" s="104"/>
      <c r="DX700" s="104"/>
      <c r="DY700" s="104"/>
      <c r="DZ700" s="104"/>
      <c r="EA700" s="104"/>
      <c r="EB700" s="104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04"/>
      <c r="EZ700" s="104"/>
      <c r="FA700" s="104"/>
      <c r="FB700" s="104"/>
      <c r="FC700" s="104"/>
      <c r="FD700" s="104"/>
      <c r="FE700" s="104"/>
      <c r="FF700" s="104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  <c r="HA700" s="104"/>
      <c r="HB700" s="104"/>
      <c r="HC700" s="104"/>
      <c r="HD700" s="104"/>
      <c r="HE700" s="104"/>
      <c r="HF700" s="104"/>
      <c r="HG700" s="104"/>
      <c r="HH700" s="104"/>
      <c r="HI700" s="104"/>
      <c r="HJ700" s="104"/>
      <c r="HK700" s="104"/>
      <c r="HL700" s="104"/>
      <c r="HM700" s="104"/>
      <c r="HN700" s="104"/>
      <c r="HO700" s="104"/>
      <c r="HP700" s="104"/>
      <c r="HQ700" s="104"/>
      <c r="HR700" s="104"/>
      <c r="HS700" s="104"/>
      <c r="HT700" s="104"/>
      <c r="HU700" s="104"/>
      <c r="HV700" s="104"/>
      <c r="HW700" s="104"/>
      <c r="HX700" s="104"/>
      <c r="HY700" s="104"/>
      <c r="HZ700" s="104"/>
      <c r="IA700" s="104"/>
      <c r="IB700" s="104"/>
      <c r="IC700" s="104"/>
      <c r="ID700" s="104"/>
      <c r="IE700" s="104"/>
      <c r="IF700" s="104"/>
      <c r="IG700" s="104"/>
      <c r="IH700" s="104"/>
      <c r="II700" s="104"/>
      <c r="IJ700" s="104"/>
      <c r="IK700" s="104"/>
      <c r="IL700" s="104"/>
      <c r="IM700" s="104"/>
      <c r="IN700" s="104"/>
      <c r="IO700" s="104"/>
      <c r="IP700" s="104"/>
      <c r="IQ700" s="104"/>
      <c r="IR700" s="104"/>
      <c r="IS700" s="104"/>
      <c r="IT700" s="104"/>
    </row>
    <row r="701" spans="1:254" s="1" customFormat="1" ht="45" x14ac:dyDescent="0.25">
      <c r="A701" s="6">
        <v>2</v>
      </c>
      <c r="B701" s="106" t="s">
        <v>3798</v>
      </c>
      <c r="C701" s="14" t="s">
        <v>1789</v>
      </c>
      <c r="D701" s="14" t="s">
        <v>1726</v>
      </c>
      <c r="E701" s="6">
        <v>701</v>
      </c>
      <c r="F701" s="9" t="s">
        <v>1815</v>
      </c>
      <c r="G701" s="14" t="s">
        <v>1816</v>
      </c>
      <c r="H701" s="150">
        <v>1161.46</v>
      </c>
      <c r="I701" s="13" t="s">
        <v>37</v>
      </c>
      <c r="J701" s="16"/>
      <c r="K701" s="14" t="s">
        <v>1817</v>
      </c>
      <c r="L701" s="31" t="s">
        <v>1818</v>
      </c>
      <c r="M701" s="16" t="s">
        <v>1819</v>
      </c>
      <c r="N701" s="31" t="s">
        <v>1820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98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04"/>
      <c r="CA701" s="104"/>
      <c r="CB701" s="104"/>
      <c r="CC701" s="104"/>
      <c r="CD701" s="104"/>
      <c r="CE701" s="104"/>
      <c r="CF701" s="104"/>
      <c r="CG701" s="104"/>
      <c r="CH701" s="104"/>
      <c r="CI701" s="104"/>
      <c r="CJ701" s="104"/>
      <c r="CK701" s="104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4"/>
      <c r="DB701" s="104"/>
      <c r="DC701" s="104"/>
      <c r="DD701" s="104"/>
      <c r="DE701" s="104"/>
      <c r="DF701" s="104"/>
      <c r="DG701" s="104"/>
      <c r="DH701" s="104"/>
      <c r="DI701" s="104"/>
      <c r="DJ701" s="104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104"/>
      <c r="DV701" s="104"/>
      <c r="DW701" s="104"/>
      <c r="DX701" s="104"/>
      <c r="DY701" s="104"/>
      <c r="DZ701" s="104"/>
      <c r="EA701" s="104"/>
      <c r="EB701" s="104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04"/>
      <c r="EZ701" s="104"/>
      <c r="FA701" s="104"/>
      <c r="FB701" s="104"/>
      <c r="FC701" s="104"/>
      <c r="FD701" s="104"/>
      <c r="FE701" s="104"/>
      <c r="FF701" s="104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  <c r="HA701" s="104"/>
      <c r="HB701" s="104"/>
      <c r="HC701" s="104"/>
      <c r="HD701" s="104"/>
      <c r="HE701" s="104"/>
      <c r="HF701" s="104"/>
      <c r="HG701" s="104"/>
      <c r="HH701" s="104"/>
      <c r="HI701" s="104"/>
      <c r="HJ701" s="104"/>
      <c r="HK701" s="104"/>
      <c r="HL701" s="104"/>
      <c r="HM701" s="104"/>
      <c r="HN701" s="104"/>
      <c r="HO701" s="104"/>
      <c r="HP701" s="104"/>
      <c r="HQ701" s="104"/>
      <c r="HR701" s="104"/>
      <c r="HS701" s="104"/>
      <c r="HT701" s="104"/>
      <c r="HU701" s="104"/>
      <c r="HV701" s="104"/>
      <c r="HW701" s="104"/>
      <c r="HX701" s="104"/>
      <c r="HY701" s="104"/>
      <c r="HZ701" s="104"/>
      <c r="IA701" s="104"/>
      <c r="IB701" s="104"/>
      <c r="IC701" s="104"/>
      <c r="ID701" s="104"/>
      <c r="IE701" s="104"/>
      <c r="IF701" s="104"/>
      <c r="IG701" s="104"/>
      <c r="IH701" s="104"/>
      <c r="II701" s="104"/>
      <c r="IJ701" s="104"/>
      <c r="IK701" s="104"/>
      <c r="IL701" s="104"/>
      <c r="IM701" s="104"/>
      <c r="IN701" s="104"/>
      <c r="IO701" s="104"/>
      <c r="IP701" s="104"/>
      <c r="IQ701" s="104"/>
      <c r="IR701" s="104"/>
      <c r="IS701" s="104"/>
      <c r="IT701" s="104"/>
    </row>
    <row r="702" spans="1:254" s="1" customFormat="1" ht="45" x14ac:dyDescent="0.25">
      <c r="A702" s="6">
        <v>2</v>
      </c>
      <c r="B702" s="106" t="s">
        <v>3798</v>
      </c>
      <c r="C702" s="14" t="s">
        <v>1782</v>
      </c>
      <c r="D702" s="14" t="s">
        <v>1726</v>
      </c>
      <c r="E702" s="6">
        <v>702</v>
      </c>
      <c r="F702" s="12" t="s">
        <v>1821</v>
      </c>
      <c r="G702" s="14" t="s">
        <v>1822</v>
      </c>
      <c r="H702" s="150">
        <v>250.27</v>
      </c>
      <c r="I702" s="13" t="s">
        <v>37</v>
      </c>
      <c r="J702" s="16"/>
      <c r="K702" s="14" t="s">
        <v>1823</v>
      </c>
      <c r="L702" s="59" t="s">
        <v>1824</v>
      </c>
      <c r="M702" s="16" t="s">
        <v>1825</v>
      </c>
      <c r="N702" s="59" t="s">
        <v>1826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98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04"/>
      <c r="CA702" s="104"/>
      <c r="CB702" s="104"/>
      <c r="CC702" s="104"/>
      <c r="CD702" s="104"/>
      <c r="CE702" s="104"/>
      <c r="CF702" s="104"/>
      <c r="CG702" s="104"/>
      <c r="CH702" s="104"/>
      <c r="CI702" s="104"/>
      <c r="CJ702" s="104"/>
      <c r="CK702" s="104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4"/>
      <c r="DB702" s="104"/>
      <c r="DC702" s="104"/>
      <c r="DD702" s="104"/>
      <c r="DE702" s="104"/>
      <c r="DF702" s="104"/>
      <c r="DG702" s="104"/>
      <c r="DH702" s="104"/>
      <c r="DI702" s="104"/>
      <c r="DJ702" s="104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104"/>
      <c r="DV702" s="104"/>
      <c r="DW702" s="104"/>
      <c r="DX702" s="104"/>
      <c r="DY702" s="104"/>
      <c r="DZ702" s="104"/>
      <c r="EA702" s="104"/>
      <c r="EB702" s="104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04"/>
      <c r="EZ702" s="104"/>
      <c r="FA702" s="104"/>
      <c r="FB702" s="104"/>
      <c r="FC702" s="104"/>
      <c r="FD702" s="104"/>
      <c r="FE702" s="104"/>
      <c r="FF702" s="104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  <c r="HA702" s="104"/>
      <c r="HB702" s="104"/>
      <c r="HC702" s="104"/>
      <c r="HD702" s="104"/>
      <c r="HE702" s="104"/>
      <c r="HF702" s="104"/>
      <c r="HG702" s="104"/>
      <c r="HH702" s="104"/>
      <c r="HI702" s="104"/>
      <c r="HJ702" s="104"/>
      <c r="HK702" s="104"/>
      <c r="HL702" s="104"/>
      <c r="HM702" s="104"/>
      <c r="HN702" s="104"/>
      <c r="HO702" s="104"/>
      <c r="HP702" s="104"/>
      <c r="HQ702" s="104"/>
      <c r="HR702" s="104"/>
      <c r="HS702" s="104"/>
      <c r="HT702" s="104"/>
      <c r="HU702" s="104"/>
      <c r="HV702" s="104"/>
      <c r="HW702" s="104"/>
      <c r="HX702" s="104"/>
      <c r="HY702" s="104"/>
      <c r="HZ702" s="104"/>
      <c r="IA702" s="104"/>
      <c r="IB702" s="104"/>
      <c r="IC702" s="104"/>
      <c r="ID702" s="104"/>
      <c r="IE702" s="104"/>
      <c r="IF702" s="104"/>
      <c r="IG702" s="104"/>
      <c r="IH702" s="104"/>
      <c r="II702" s="104"/>
      <c r="IJ702" s="104"/>
      <c r="IK702" s="104"/>
      <c r="IL702" s="104"/>
      <c r="IM702" s="104"/>
      <c r="IN702" s="104"/>
      <c r="IO702" s="104"/>
      <c r="IP702" s="104"/>
      <c r="IQ702" s="104"/>
      <c r="IR702" s="104"/>
      <c r="IS702" s="104"/>
      <c r="IT702" s="104"/>
    </row>
    <row r="703" spans="1:254" s="1" customFormat="1" ht="45" x14ac:dyDescent="0.25">
      <c r="A703" s="6">
        <v>2</v>
      </c>
      <c r="B703" s="106" t="s">
        <v>3798</v>
      </c>
      <c r="C703" s="14" t="s">
        <v>1782</v>
      </c>
      <c r="D703" s="14" t="s">
        <v>1726</v>
      </c>
      <c r="E703" s="6">
        <v>703</v>
      </c>
      <c r="F703" s="12" t="s">
        <v>1827</v>
      </c>
      <c r="G703" s="14" t="s">
        <v>1828</v>
      </c>
      <c r="H703" s="150">
        <v>72.819999999999993</v>
      </c>
      <c r="I703" s="13" t="s">
        <v>37</v>
      </c>
      <c r="J703" s="16"/>
      <c r="K703" s="7" t="s">
        <v>1829</v>
      </c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88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04"/>
      <c r="CA703" s="104"/>
      <c r="CB703" s="104"/>
      <c r="CC703" s="104"/>
      <c r="CD703" s="104"/>
      <c r="CE703" s="104"/>
      <c r="CF703" s="104"/>
      <c r="CG703" s="104"/>
      <c r="CH703" s="104"/>
      <c r="CI703" s="104"/>
      <c r="CJ703" s="104"/>
      <c r="CK703" s="104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4"/>
      <c r="DB703" s="104"/>
      <c r="DC703" s="104"/>
      <c r="DD703" s="104"/>
      <c r="DE703" s="104"/>
      <c r="DF703" s="104"/>
      <c r="DG703" s="104"/>
      <c r="DH703" s="104"/>
      <c r="DI703" s="104"/>
      <c r="DJ703" s="104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104"/>
      <c r="DV703" s="104"/>
      <c r="DW703" s="104"/>
      <c r="DX703" s="104"/>
      <c r="DY703" s="104"/>
      <c r="DZ703" s="104"/>
      <c r="EA703" s="104"/>
      <c r="EB703" s="104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04"/>
      <c r="EZ703" s="104"/>
      <c r="FA703" s="104"/>
      <c r="FB703" s="104"/>
      <c r="FC703" s="104"/>
      <c r="FD703" s="104"/>
      <c r="FE703" s="104"/>
      <c r="FF703" s="104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  <c r="HA703" s="104"/>
      <c r="HB703" s="104"/>
      <c r="HC703" s="104"/>
      <c r="HD703" s="104"/>
      <c r="HE703" s="104"/>
      <c r="HF703" s="104"/>
      <c r="HG703" s="104"/>
      <c r="HH703" s="104"/>
      <c r="HI703" s="104"/>
      <c r="HJ703" s="104"/>
      <c r="HK703" s="104"/>
      <c r="HL703" s="104"/>
      <c r="HM703" s="104"/>
      <c r="HN703" s="104"/>
      <c r="HO703" s="104"/>
      <c r="HP703" s="104"/>
      <c r="HQ703" s="104"/>
      <c r="HR703" s="104"/>
      <c r="HS703" s="104"/>
      <c r="HT703" s="104"/>
      <c r="HU703" s="104"/>
      <c r="HV703" s="104"/>
      <c r="HW703" s="104"/>
      <c r="HX703" s="104"/>
      <c r="HY703" s="104"/>
      <c r="HZ703" s="104"/>
      <c r="IA703" s="104"/>
      <c r="IB703" s="104"/>
      <c r="IC703" s="104"/>
      <c r="ID703" s="104"/>
      <c r="IE703" s="104"/>
      <c r="IF703" s="104"/>
      <c r="IG703" s="104"/>
      <c r="IH703" s="104"/>
      <c r="II703" s="104"/>
      <c r="IJ703" s="104"/>
      <c r="IK703" s="104"/>
      <c r="IL703" s="104"/>
      <c r="IM703" s="104"/>
      <c r="IN703" s="104"/>
      <c r="IO703" s="104"/>
      <c r="IP703" s="104"/>
      <c r="IQ703" s="104"/>
      <c r="IR703" s="104"/>
      <c r="IS703" s="104"/>
      <c r="IT703" s="104"/>
    </row>
    <row r="704" spans="1:254" s="1" customFormat="1" ht="45" x14ac:dyDescent="0.25">
      <c r="A704" s="6">
        <v>2</v>
      </c>
      <c r="B704" s="106" t="s">
        <v>3798</v>
      </c>
      <c r="C704" s="15" t="s">
        <v>1830</v>
      </c>
      <c r="D704" s="14" t="s">
        <v>1726</v>
      </c>
      <c r="E704" s="6">
        <v>704</v>
      </c>
      <c r="F704" s="12" t="s">
        <v>1831</v>
      </c>
      <c r="G704" s="14" t="s">
        <v>1832</v>
      </c>
      <c r="H704" s="150">
        <v>266.85000000000002</v>
      </c>
      <c r="I704" s="86" t="s">
        <v>37</v>
      </c>
      <c r="J704" s="16"/>
      <c r="K704" s="7" t="s">
        <v>513</v>
      </c>
      <c r="L704" s="9"/>
      <c r="M704" s="9" t="s">
        <v>1833</v>
      </c>
      <c r="N704" s="303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287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04"/>
      <c r="CA704" s="104"/>
      <c r="CB704" s="104"/>
      <c r="CC704" s="104"/>
      <c r="CD704" s="104"/>
      <c r="CE704" s="104"/>
      <c r="CF704" s="104"/>
      <c r="CG704" s="104"/>
      <c r="CH704" s="104"/>
      <c r="CI704" s="104"/>
      <c r="CJ704" s="104"/>
      <c r="CK704" s="104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4"/>
      <c r="DB704" s="104"/>
      <c r="DC704" s="104"/>
      <c r="DD704" s="104"/>
      <c r="DE704" s="104"/>
      <c r="DF704" s="104"/>
      <c r="DG704" s="104"/>
      <c r="DH704" s="104"/>
      <c r="DI704" s="104"/>
      <c r="DJ704" s="104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104"/>
      <c r="DV704" s="104"/>
      <c r="DW704" s="104"/>
      <c r="DX704" s="104"/>
      <c r="DY704" s="104"/>
      <c r="DZ704" s="104"/>
      <c r="EA704" s="104"/>
      <c r="EB704" s="104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04"/>
      <c r="EZ704" s="104"/>
      <c r="FA704" s="104"/>
      <c r="FB704" s="104"/>
      <c r="FC704" s="104"/>
      <c r="FD704" s="104"/>
      <c r="FE704" s="104"/>
      <c r="FF704" s="104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  <c r="HA704" s="104"/>
      <c r="HB704" s="104"/>
      <c r="HC704" s="104"/>
      <c r="HD704" s="104"/>
      <c r="HE704" s="104"/>
      <c r="HF704" s="104"/>
      <c r="HG704" s="104"/>
      <c r="HH704" s="104"/>
      <c r="HI704" s="104"/>
      <c r="HJ704" s="104"/>
      <c r="HK704" s="104"/>
      <c r="HL704" s="104"/>
      <c r="HM704" s="104"/>
      <c r="HN704" s="104"/>
      <c r="HO704" s="104"/>
      <c r="HP704" s="104"/>
      <c r="HQ704" s="104"/>
      <c r="HR704" s="104"/>
      <c r="HS704" s="104"/>
      <c r="HT704" s="104"/>
      <c r="HU704" s="104"/>
      <c r="HV704" s="104"/>
      <c r="HW704" s="104"/>
      <c r="HX704" s="104"/>
      <c r="HY704" s="104"/>
      <c r="HZ704" s="104"/>
      <c r="IA704" s="104"/>
      <c r="IB704" s="104"/>
      <c r="IC704" s="104"/>
      <c r="ID704" s="104"/>
      <c r="IE704" s="104"/>
      <c r="IF704" s="104"/>
      <c r="IG704" s="104"/>
      <c r="IH704" s="104"/>
      <c r="II704" s="104"/>
      <c r="IJ704" s="104"/>
      <c r="IK704" s="104"/>
      <c r="IL704" s="104"/>
      <c r="IM704" s="104"/>
      <c r="IN704" s="104"/>
      <c r="IO704" s="104"/>
      <c r="IP704" s="104"/>
      <c r="IQ704" s="104"/>
      <c r="IR704" s="104"/>
      <c r="IS704" s="104"/>
      <c r="IT704" s="104"/>
    </row>
    <row r="705" spans="1:254" s="1" customFormat="1" ht="75" x14ac:dyDescent="0.25">
      <c r="A705" s="6">
        <v>2</v>
      </c>
      <c r="B705" s="106" t="s">
        <v>3798</v>
      </c>
      <c r="C705" s="14" t="s">
        <v>1834</v>
      </c>
      <c r="D705" s="17" t="s">
        <v>1726</v>
      </c>
      <c r="E705" s="6">
        <v>705</v>
      </c>
      <c r="F705" s="9" t="s">
        <v>1835</v>
      </c>
      <c r="G705" s="14" t="s">
        <v>1836</v>
      </c>
      <c r="H705" s="155">
        <v>77.3</v>
      </c>
      <c r="I705" s="24" t="s">
        <v>37</v>
      </c>
      <c r="J705" s="13"/>
      <c r="K705" s="14" t="s">
        <v>1837</v>
      </c>
      <c r="L705" s="13"/>
      <c r="M705" s="13"/>
      <c r="N705" s="13"/>
      <c r="O705" s="13"/>
      <c r="P705" s="13"/>
      <c r="Q705" s="13"/>
      <c r="R705" s="13"/>
      <c r="S705" s="24"/>
      <c r="T705" s="24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8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04"/>
      <c r="CA705" s="104"/>
      <c r="CB705" s="104"/>
      <c r="CC705" s="104"/>
      <c r="CD705" s="104"/>
      <c r="CE705" s="104"/>
      <c r="CF705" s="104"/>
      <c r="CG705" s="104"/>
      <c r="CH705" s="104"/>
      <c r="CI705" s="104"/>
      <c r="CJ705" s="104"/>
      <c r="CK705" s="104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4"/>
      <c r="DB705" s="104"/>
      <c r="DC705" s="104"/>
      <c r="DD705" s="104"/>
      <c r="DE705" s="104"/>
      <c r="DF705" s="104"/>
      <c r="DG705" s="104"/>
      <c r="DH705" s="104"/>
      <c r="DI705" s="104"/>
      <c r="DJ705" s="104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104"/>
      <c r="DV705" s="104"/>
      <c r="DW705" s="104"/>
      <c r="DX705" s="104"/>
      <c r="DY705" s="104"/>
      <c r="DZ705" s="104"/>
      <c r="EA705" s="104"/>
      <c r="EB705" s="104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04"/>
      <c r="EZ705" s="104"/>
      <c r="FA705" s="104"/>
      <c r="FB705" s="104"/>
      <c r="FC705" s="104"/>
      <c r="FD705" s="104"/>
      <c r="FE705" s="104"/>
      <c r="FF705" s="104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  <c r="HA705" s="104"/>
      <c r="HB705" s="104"/>
      <c r="HC705" s="104"/>
      <c r="HD705" s="104"/>
      <c r="HE705" s="104"/>
      <c r="HF705" s="104"/>
      <c r="HG705" s="104"/>
      <c r="HH705" s="104"/>
      <c r="HI705" s="104"/>
      <c r="HJ705" s="104"/>
      <c r="HK705" s="104"/>
      <c r="HL705" s="104"/>
      <c r="HM705" s="104"/>
      <c r="HN705" s="104"/>
      <c r="HO705" s="104"/>
      <c r="HP705" s="104"/>
      <c r="HQ705" s="104"/>
      <c r="HR705" s="104"/>
      <c r="HS705" s="104"/>
      <c r="HT705" s="104"/>
      <c r="HU705" s="104"/>
      <c r="HV705" s="104"/>
      <c r="HW705" s="104"/>
      <c r="HX705" s="104"/>
      <c r="HY705" s="104"/>
      <c r="HZ705" s="104"/>
      <c r="IA705" s="104"/>
      <c r="IB705" s="104"/>
      <c r="IC705" s="104"/>
      <c r="ID705" s="104"/>
      <c r="IE705" s="104"/>
      <c r="IF705" s="104"/>
      <c r="IG705" s="104"/>
      <c r="IH705" s="104"/>
      <c r="II705" s="104"/>
      <c r="IJ705" s="104"/>
      <c r="IK705" s="104"/>
      <c r="IL705" s="104"/>
      <c r="IM705" s="104"/>
      <c r="IN705" s="104"/>
      <c r="IO705" s="104"/>
      <c r="IP705" s="104"/>
      <c r="IQ705" s="104"/>
      <c r="IR705" s="104"/>
      <c r="IS705" s="104"/>
      <c r="IT705" s="104"/>
    </row>
    <row r="706" spans="1:254" s="1" customFormat="1" ht="45" x14ac:dyDescent="0.25">
      <c r="A706" s="6">
        <v>2</v>
      </c>
      <c r="B706" s="106" t="s">
        <v>3798</v>
      </c>
      <c r="C706" s="14" t="s">
        <v>1782</v>
      </c>
      <c r="D706" s="14" t="s">
        <v>1726</v>
      </c>
      <c r="E706" s="6">
        <v>706</v>
      </c>
      <c r="F706" s="9" t="s">
        <v>1838</v>
      </c>
      <c r="G706" s="14" t="s">
        <v>1839</v>
      </c>
      <c r="H706" s="150">
        <v>48.66</v>
      </c>
      <c r="I706" s="13" t="s">
        <v>37</v>
      </c>
      <c r="J706" s="16"/>
      <c r="K706" s="14" t="s">
        <v>1840</v>
      </c>
      <c r="L706" s="31" t="s">
        <v>1841</v>
      </c>
      <c r="M706" s="16" t="s">
        <v>1842</v>
      </c>
      <c r="N706" s="31" t="s">
        <v>1843</v>
      </c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8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04"/>
      <c r="CA706" s="104"/>
      <c r="CB706" s="104"/>
      <c r="CC706" s="104"/>
      <c r="CD706" s="104"/>
      <c r="CE706" s="104"/>
      <c r="CF706" s="104"/>
      <c r="CG706" s="104"/>
      <c r="CH706" s="104"/>
      <c r="CI706" s="104"/>
      <c r="CJ706" s="104"/>
      <c r="CK706" s="104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4"/>
      <c r="DB706" s="104"/>
      <c r="DC706" s="104"/>
      <c r="DD706" s="104"/>
      <c r="DE706" s="104"/>
      <c r="DF706" s="104"/>
      <c r="DG706" s="104"/>
      <c r="DH706" s="104"/>
      <c r="DI706" s="104"/>
      <c r="DJ706" s="104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104"/>
      <c r="DV706" s="104"/>
      <c r="DW706" s="104"/>
      <c r="DX706" s="104"/>
      <c r="DY706" s="104"/>
      <c r="DZ706" s="104"/>
      <c r="EA706" s="104"/>
      <c r="EB706" s="104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04"/>
      <c r="EZ706" s="104"/>
      <c r="FA706" s="104"/>
      <c r="FB706" s="104"/>
      <c r="FC706" s="104"/>
      <c r="FD706" s="104"/>
      <c r="FE706" s="104"/>
      <c r="FF706" s="104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  <c r="HA706" s="104"/>
      <c r="HB706" s="104"/>
      <c r="HC706" s="104"/>
      <c r="HD706" s="104"/>
      <c r="HE706" s="104"/>
      <c r="HF706" s="104"/>
      <c r="HG706" s="104"/>
      <c r="HH706" s="104"/>
      <c r="HI706" s="104"/>
      <c r="HJ706" s="104"/>
      <c r="HK706" s="104"/>
      <c r="HL706" s="104"/>
      <c r="HM706" s="104"/>
      <c r="HN706" s="104"/>
      <c r="HO706" s="104"/>
      <c r="HP706" s="104"/>
      <c r="HQ706" s="104"/>
      <c r="HR706" s="104"/>
      <c r="HS706" s="104"/>
      <c r="HT706" s="104"/>
      <c r="HU706" s="104"/>
      <c r="HV706" s="104"/>
      <c r="HW706" s="104"/>
      <c r="HX706" s="104"/>
      <c r="HY706" s="104"/>
      <c r="HZ706" s="104"/>
      <c r="IA706" s="104"/>
      <c r="IB706" s="104"/>
      <c r="IC706" s="104"/>
      <c r="ID706" s="104"/>
      <c r="IE706" s="104"/>
      <c r="IF706" s="104"/>
      <c r="IG706" s="104"/>
      <c r="IH706" s="104"/>
      <c r="II706" s="104"/>
      <c r="IJ706" s="104"/>
      <c r="IK706" s="104"/>
      <c r="IL706" s="104"/>
      <c r="IM706" s="104"/>
      <c r="IN706" s="104"/>
      <c r="IO706" s="104"/>
      <c r="IP706" s="104"/>
      <c r="IQ706" s="104"/>
      <c r="IR706" s="104"/>
      <c r="IS706" s="104"/>
      <c r="IT706" s="104"/>
    </row>
    <row r="707" spans="1:254" s="1" customFormat="1" ht="45" x14ac:dyDescent="0.25">
      <c r="A707" s="6">
        <v>2</v>
      </c>
      <c r="B707" s="106" t="s">
        <v>3798</v>
      </c>
      <c r="C707" s="15" t="s">
        <v>1844</v>
      </c>
      <c r="D707" s="14" t="s">
        <v>1726</v>
      </c>
      <c r="E707" s="6">
        <v>707</v>
      </c>
      <c r="F707" s="12" t="s">
        <v>1845</v>
      </c>
      <c r="G707" s="14" t="s">
        <v>1780</v>
      </c>
      <c r="H707" s="150">
        <v>400.07</v>
      </c>
      <c r="I707" s="86" t="s">
        <v>37</v>
      </c>
      <c r="J707" s="16"/>
      <c r="K707" s="14" t="s">
        <v>1846</v>
      </c>
      <c r="L707" s="31" t="s">
        <v>1847</v>
      </c>
      <c r="M707" s="16" t="s">
        <v>1848</v>
      </c>
      <c r="N707" s="31" t="s">
        <v>1849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82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  <c r="AY707" s="107"/>
      <c r="AZ707" s="107"/>
      <c r="BA707" s="107"/>
      <c r="BB707" s="107"/>
      <c r="BC707" s="107"/>
      <c r="BD707" s="107"/>
      <c r="BE707" s="107"/>
      <c r="BF707" s="107"/>
      <c r="BG707" s="107"/>
      <c r="BH707" s="107"/>
      <c r="BI707" s="107"/>
      <c r="BJ707" s="107"/>
      <c r="BK707" s="107"/>
      <c r="BL707" s="107"/>
      <c r="BM707" s="107"/>
      <c r="BN707" s="107"/>
      <c r="BO707" s="107"/>
      <c r="BP707" s="107"/>
      <c r="BQ707" s="107"/>
      <c r="BR707" s="107"/>
      <c r="BS707" s="107"/>
      <c r="BT707" s="107"/>
      <c r="BU707" s="107"/>
      <c r="BV707" s="107"/>
      <c r="BW707" s="107"/>
      <c r="BX707" s="107"/>
      <c r="BY707" s="107"/>
      <c r="BZ707" s="107"/>
      <c r="CA707" s="107"/>
      <c r="CB707" s="107"/>
      <c r="CC707" s="107"/>
      <c r="CD707" s="107"/>
      <c r="CE707" s="107"/>
      <c r="CF707" s="107"/>
      <c r="CG707" s="107"/>
      <c r="CH707" s="107"/>
      <c r="CI707" s="107"/>
      <c r="CJ707" s="107"/>
      <c r="CK707" s="107"/>
      <c r="CL707" s="107"/>
      <c r="CM707" s="107"/>
      <c r="CN707" s="107"/>
      <c r="CO707" s="107"/>
      <c r="CP707" s="107"/>
      <c r="CQ707" s="107"/>
      <c r="CR707" s="107"/>
      <c r="CS707" s="107"/>
      <c r="CT707" s="107"/>
      <c r="CU707" s="107"/>
      <c r="CV707" s="107"/>
      <c r="CW707" s="107"/>
      <c r="CX707" s="107"/>
      <c r="CY707" s="107"/>
      <c r="CZ707" s="107"/>
      <c r="DA707" s="107"/>
      <c r="DB707" s="107"/>
      <c r="DC707" s="107"/>
      <c r="DD707" s="107"/>
      <c r="DE707" s="107"/>
      <c r="DF707" s="107"/>
      <c r="DG707" s="107"/>
      <c r="DH707" s="107"/>
      <c r="DI707" s="107"/>
      <c r="DJ707" s="107"/>
      <c r="DK707" s="107"/>
      <c r="DL707" s="107"/>
      <c r="DM707" s="107"/>
      <c r="DN707" s="107"/>
      <c r="DO707" s="107"/>
      <c r="DP707" s="107"/>
      <c r="DQ707" s="107"/>
      <c r="DR707" s="107"/>
      <c r="DS707" s="107"/>
      <c r="DT707" s="107"/>
      <c r="DU707" s="107"/>
      <c r="DV707" s="107"/>
      <c r="DW707" s="107"/>
      <c r="DX707" s="107"/>
      <c r="DY707" s="107"/>
      <c r="DZ707" s="107"/>
      <c r="EA707" s="107"/>
      <c r="EB707" s="107"/>
      <c r="EC707" s="107"/>
      <c r="ED707" s="107"/>
      <c r="EE707" s="107"/>
      <c r="EF707" s="107"/>
      <c r="EG707" s="107"/>
      <c r="EH707" s="107"/>
      <c r="EI707" s="107"/>
      <c r="EJ707" s="107"/>
      <c r="EK707" s="107"/>
      <c r="EL707" s="107"/>
      <c r="EM707" s="107"/>
      <c r="EN707" s="107"/>
      <c r="EO707" s="107"/>
      <c r="EP707" s="107"/>
      <c r="EQ707" s="107"/>
      <c r="ER707" s="107"/>
      <c r="ES707" s="107"/>
      <c r="ET707" s="107"/>
      <c r="EU707" s="107"/>
      <c r="EV707" s="107"/>
      <c r="EW707" s="107"/>
      <c r="EX707" s="107"/>
      <c r="EY707" s="107"/>
      <c r="EZ707" s="107"/>
      <c r="FA707" s="107"/>
      <c r="FB707" s="107"/>
      <c r="FC707" s="107"/>
      <c r="FD707" s="107"/>
      <c r="FE707" s="107"/>
      <c r="FF707" s="107"/>
      <c r="FG707" s="107"/>
      <c r="FH707" s="107"/>
      <c r="FI707" s="107"/>
      <c r="FJ707" s="107"/>
      <c r="FK707" s="107"/>
      <c r="FL707" s="107"/>
      <c r="FM707" s="107"/>
      <c r="FN707" s="107"/>
      <c r="FO707" s="107"/>
      <c r="FP707" s="107"/>
      <c r="FQ707" s="107"/>
      <c r="FR707" s="107"/>
      <c r="FS707" s="107"/>
      <c r="FT707" s="107"/>
      <c r="FU707" s="107"/>
      <c r="FV707" s="107"/>
      <c r="FW707" s="107"/>
      <c r="FX707" s="107"/>
      <c r="FY707" s="107"/>
      <c r="FZ707" s="107"/>
      <c r="GA707" s="107"/>
      <c r="GB707" s="107"/>
      <c r="GC707" s="107"/>
      <c r="GD707" s="107"/>
      <c r="GE707" s="107"/>
      <c r="GF707" s="107"/>
      <c r="GG707" s="107"/>
      <c r="GH707" s="107"/>
      <c r="GI707" s="107"/>
      <c r="GJ707" s="107"/>
      <c r="GK707" s="107"/>
      <c r="GL707" s="107"/>
      <c r="GM707" s="107"/>
      <c r="GN707" s="107"/>
      <c r="GO707" s="107"/>
      <c r="GP707" s="107"/>
      <c r="GQ707" s="107"/>
      <c r="GR707" s="107"/>
      <c r="GS707" s="107"/>
      <c r="GT707" s="107"/>
      <c r="GU707" s="107"/>
      <c r="GV707" s="107"/>
      <c r="GW707" s="107"/>
      <c r="GX707" s="107"/>
      <c r="GY707" s="107"/>
      <c r="GZ707" s="107"/>
      <c r="HA707" s="107"/>
      <c r="HB707" s="107"/>
      <c r="HC707" s="107"/>
      <c r="HD707" s="107"/>
      <c r="HE707" s="107"/>
      <c r="HF707" s="107"/>
      <c r="HG707" s="107"/>
      <c r="HH707" s="107"/>
      <c r="HI707" s="107"/>
      <c r="HJ707" s="107"/>
      <c r="HK707" s="107"/>
      <c r="HL707" s="107"/>
      <c r="HM707" s="107"/>
      <c r="HN707" s="107"/>
      <c r="HO707" s="107"/>
      <c r="HP707" s="107"/>
      <c r="HQ707" s="107"/>
      <c r="HR707" s="107"/>
      <c r="HS707" s="107"/>
      <c r="HT707" s="107"/>
      <c r="HU707" s="107"/>
      <c r="HV707" s="107"/>
      <c r="HW707" s="107"/>
      <c r="HX707" s="107"/>
      <c r="HY707" s="107"/>
      <c r="HZ707" s="107"/>
      <c r="IA707" s="107"/>
      <c r="IB707" s="107"/>
      <c r="IC707" s="107"/>
      <c r="ID707" s="107"/>
      <c r="IE707" s="107"/>
      <c r="IF707" s="107"/>
      <c r="IG707" s="107"/>
      <c r="IH707" s="107"/>
      <c r="II707" s="107"/>
      <c r="IJ707" s="107"/>
      <c r="IK707" s="107"/>
      <c r="IL707" s="107"/>
      <c r="IM707" s="107"/>
      <c r="IN707" s="107"/>
      <c r="IO707" s="107"/>
      <c r="IP707" s="107"/>
      <c r="IQ707" s="107"/>
      <c r="IR707" s="107"/>
      <c r="IS707" s="107"/>
      <c r="IT707" s="107"/>
    </row>
    <row r="708" spans="1:254" s="1" customFormat="1" ht="45" x14ac:dyDescent="0.25">
      <c r="A708" s="6">
        <v>2</v>
      </c>
      <c r="B708" s="106" t="s">
        <v>3798</v>
      </c>
      <c r="C708" s="14" t="s">
        <v>1782</v>
      </c>
      <c r="D708" s="14" t="s">
        <v>1726</v>
      </c>
      <c r="E708" s="6">
        <v>708</v>
      </c>
      <c r="F708" s="9" t="s">
        <v>1850</v>
      </c>
      <c r="G708" s="14" t="s">
        <v>1851</v>
      </c>
      <c r="H708" s="150">
        <v>37.17</v>
      </c>
      <c r="I708" s="13" t="s">
        <v>37</v>
      </c>
      <c r="J708" s="16"/>
      <c r="K708" s="14" t="s">
        <v>1852</v>
      </c>
      <c r="L708" s="16"/>
      <c r="M708" s="16" t="s">
        <v>1853</v>
      </c>
      <c r="N708" s="16"/>
      <c r="O708" s="16" t="s">
        <v>955</v>
      </c>
      <c r="P708" s="16"/>
      <c r="Q708" s="16"/>
      <c r="R708" s="98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84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  <c r="AZ708" s="107"/>
      <c r="BA708" s="107"/>
      <c r="BB708" s="107"/>
      <c r="BC708" s="107"/>
      <c r="BD708" s="107"/>
      <c r="BE708" s="107"/>
      <c r="BF708" s="107"/>
      <c r="BG708" s="107"/>
      <c r="BH708" s="107"/>
      <c r="BI708" s="107"/>
      <c r="BJ708" s="107"/>
      <c r="BK708" s="107"/>
      <c r="BL708" s="107"/>
      <c r="BM708" s="107"/>
      <c r="BN708" s="107"/>
      <c r="BO708" s="107"/>
      <c r="BP708" s="107"/>
      <c r="BQ708" s="107"/>
      <c r="BR708" s="107"/>
      <c r="BS708" s="107"/>
      <c r="BT708" s="107"/>
      <c r="BU708" s="107"/>
      <c r="BV708" s="107"/>
      <c r="BW708" s="107"/>
      <c r="BX708" s="107"/>
      <c r="BY708" s="107"/>
      <c r="BZ708" s="107"/>
      <c r="CA708" s="107"/>
      <c r="CB708" s="107"/>
      <c r="CC708" s="107"/>
      <c r="CD708" s="107"/>
      <c r="CE708" s="107"/>
      <c r="CF708" s="107"/>
      <c r="CG708" s="107"/>
      <c r="CH708" s="107"/>
      <c r="CI708" s="107"/>
      <c r="CJ708" s="107"/>
      <c r="CK708" s="107"/>
      <c r="CL708" s="107"/>
      <c r="CM708" s="107"/>
      <c r="CN708" s="107"/>
      <c r="CO708" s="107"/>
      <c r="CP708" s="107"/>
      <c r="CQ708" s="107"/>
      <c r="CR708" s="107"/>
      <c r="CS708" s="107"/>
      <c r="CT708" s="107"/>
      <c r="CU708" s="107"/>
      <c r="CV708" s="107"/>
      <c r="CW708" s="107"/>
      <c r="CX708" s="107"/>
      <c r="CY708" s="107"/>
      <c r="CZ708" s="107"/>
      <c r="DA708" s="107"/>
      <c r="DB708" s="107"/>
      <c r="DC708" s="107"/>
      <c r="DD708" s="107"/>
      <c r="DE708" s="107"/>
      <c r="DF708" s="107"/>
      <c r="DG708" s="107"/>
      <c r="DH708" s="107"/>
      <c r="DI708" s="107"/>
      <c r="DJ708" s="107"/>
      <c r="DK708" s="107"/>
      <c r="DL708" s="107"/>
      <c r="DM708" s="107"/>
      <c r="DN708" s="107"/>
      <c r="DO708" s="107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  <c r="GN708" s="107"/>
      <c r="GO708" s="107"/>
      <c r="GP708" s="107"/>
      <c r="GQ708" s="107"/>
      <c r="GR708" s="107"/>
      <c r="GS708" s="107"/>
      <c r="GT708" s="107"/>
      <c r="GU708" s="107"/>
      <c r="GV708" s="107"/>
      <c r="GW708" s="107"/>
      <c r="GX708" s="107"/>
      <c r="GY708" s="107"/>
      <c r="GZ708" s="107"/>
      <c r="HA708" s="107"/>
      <c r="HB708" s="107"/>
      <c r="HC708" s="107"/>
      <c r="HD708" s="107"/>
      <c r="HE708" s="107"/>
      <c r="HF708" s="107"/>
      <c r="HG708" s="107"/>
      <c r="HH708" s="107"/>
      <c r="HI708" s="107"/>
      <c r="HJ708" s="107"/>
      <c r="HK708" s="107"/>
      <c r="HL708" s="107"/>
      <c r="HM708" s="107"/>
      <c r="HN708" s="107"/>
      <c r="HO708" s="107"/>
      <c r="HP708" s="107"/>
      <c r="HQ708" s="107"/>
      <c r="HR708" s="107"/>
      <c r="HS708" s="107"/>
      <c r="HT708" s="107"/>
      <c r="HU708" s="107"/>
      <c r="HV708" s="107"/>
      <c r="HW708" s="107"/>
      <c r="HX708" s="107"/>
      <c r="HY708" s="107"/>
      <c r="HZ708" s="107"/>
      <c r="IA708" s="107"/>
      <c r="IB708" s="107"/>
      <c r="IC708" s="107"/>
      <c r="ID708" s="107"/>
      <c r="IE708" s="107"/>
      <c r="IF708" s="107"/>
      <c r="IG708" s="107"/>
      <c r="IH708" s="107"/>
      <c r="II708" s="107"/>
      <c r="IJ708" s="107"/>
      <c r="IK708" s="107"/>
      <c r="IL708" s="107"/>
      <c r="IM708" s="107"/>
      <c r="IN708" s="107"/>
      <c r="IO708" s="107"/>
      <c r="IP708" s="107"/>
      <c r="IQ708" s="107"/>
      <c r="IR708" s="107"/>
      <c r="IS708" s="107"/>
      <c r="IT708" s="107"/>
    </row>
    <row r="709" spans="1:254" s="1" customFormat="1" ht="45" x14ac:dyDescent="0.25">
      <c r="A709" s="6">
        <v>2</v>
      </c>
      <c r="B709" s="106" t="s">
        <v>3798</v>
      </c>
      <c r="C709" s="14" t="s">
        <v>1782</v>
      </c>
      <c r="D709" s="14" t="s">
        <v>1726</v>
      </c>
      <c r="E709" s="6">
        <v>709</v>
      </c>
      <c r="F709" s="9" t="s">
        <v>1854</v>
      </c>
      <c r="G709" s="14" t="s">
        <v>1855</v>
      </c>
      <c r="H709" s="150">
        <v>49.91</v>
      </c>
      <c r="I709" s="13" t="s">
        <v>37</v>
      </c>
      <c r="J709" s="16"/>
      <c r="K709" s="14" t="s">
        <v>1856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84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  <c r="AZ709" s="107"/>
      <c r="BA709" s="107"/>
      <c r="BB709" s="107"/>
      <c r="BC709" s="107"/>
      <c r="BD709" s="107"/>
      <c r="BE709" s="107"/>
      <c r="BF709" s="107"/>
      <c r="BG709" s="107"/>
      <c r="BH709" s="107"/>
      <c r="BI709" s="107"/>
      <c r="BJ709" s="107"/>
      <c r="BK709" s="107"/>
      <c r="BL709" s="107"/>
      <c r="BM709" s="107"/>
      <c r="BN709" s="107"/>
      <c r="BO709" s="107"/>
      <c r="BP709" s="107"/>
      <c r="BQ709" s="107"/>
      <c r="BR709" s="107"/>
      <c r="BS709" s="107"/>
      <c r="BT709" s="107"/>
      <c r="BU709" s="107"/>
      <c r="BV709" s="107"/>
      <c r="BW709" s="107"/>
      <c r="BX709" s="107"/>
      <c r="BY709" s="107"/>
      <c r="BZ709" s="107"/>
      <c r="CA709" s="107"/>
      <c r="CB709" s="107"/>
      <c r="CC709" s="107"/>
      <c r="CD709" s="107"/>
      <c r="CE709" s="107"/>
      <c r="CF709" s="107"/>
      <c r="CG709" s="107"/>
      <c r="CH709" s="107"/>
      <c r="CI709" s="107"/>
      <c r="CJ709" s="107"/>
      <c r="CK709" s="107"/>
      <c r="CL709" s="107"/>
      <c r="CM709" s="107"/>
      <c r="CN709" s="107"/>
      <c r="CO709" s="107"/>
      <c r="CP709" s="107"/>
      <c r="CQ709" s="107"/>
      <c r="CR709" s="107"/>
      <c r="CS709" s="107"/>
      <c r="CT709" s="107"/>
      <c r="CU709" s="107"/>
      <c r="CV709" s="107"/>
      <c r="CW709" s="107"/>
      <c r="CX709" s="107"/>
      <c r="CY709" s="107"/>
      <c r="CZ709" s="107"/>
      <c r="DA709" s="107"/>
      <c r="DB709" s="107"/>
      <c r="DC709" s="107"/>
      <c r="DD709" s="107"/>
      <c r="DE709" s="107"/>
      <c r="DF709" s="107"/>
      <c r="DG709" s="107"/>
      <c r="DH709" s="107"/>
      <c r="DI709" s="107"/>
      <c r="DJ709" s="107"/>
      <c r="DK709" s="107"/>
      <c r="DL709" s="107"/>
      <c r="DM709" s="107"/>
      <c r="DN709" s="107"/>
      <c r="DO709" s="107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  <c r="GN709" s="107"/>
      <c r="GO709" s="107"/>
      <c r="GP709" s="107"/>
      <c r="GQ709" s="107"/>
      <c r="GR709" s="107"/>
      <c r="GS709" s="107"/>
      <c r="GT709" s="107"/>
      <c r="GU709" s="107"/>
      <c r="GV709" s="107"/>
      <c r="GW709" s="107"/>
      <c r="GX709" s="107"/>
      <c r="GY709" s="107"/>
      <c r="GZ709" s="107"/>
      <c r="HA709" s="107"/>
      <c r="HB709" s="107"/>
      <c r="HC709" s="107"/>
      <c r="HD709" s="107"/>
      <c r="HE709" s="107"/>
      <c r="HF709" s="107"/>
      <c r="HG709" s="107"/>
      <c r="HH709" s="107"/>
      <c r="HI709" s="107"/>
      <c r="HJ709" s="107"/>
      <c r="HK709" s="107"/>
      <c r="HL709" s="107"/>
      <c r="HM709" s="107"/>
      <c r="HN709" s="107"/>
      <c r="HO709" s="107"/>
      <c r="HP709" s="107"/>
      <c r="HQ709" s="107"/>
      <c r="HR709" s="107"/>
      <c r="HS709" s="107"/>
      <c r="HT709" s="107"/>
      <c r="HU709" s="107"/>
      <c r="HV709" s="107"/>
      <c r="HW709" s="107"/>
      <c r="HX709" s="107"/>
      <c r="HY709" s="107"/>
      <c r="HZ709" s="107"/>
      <c r="IA709" s="107"/>
      <c r="IB709" s="107"/>
      <c r="IC709" s="107"/>
      <c r="ID709" s="107"/>
      <c r="IE709" s="107"/>
      <c r="IF709" s="107"/>
      <c r="IG709" s="107"/>
      <c r="IH709" s="107"/>
      <c r="II709" s="107"/>
      <c r="IJ709" s="107"/>
      <c r="IK709" s="107"/>
      <c r="IL709" s="107"/>
      <c r="IM709" s="107"/>
      <c r="IN709" s="107"/>
      <c r="IO709" s="107"/>
      <c r="IP709" s="107"/>
      <c r="IQ709" s="107"/>
      <c r="IR709" s="107"/>
      <c r="IS709" s="107"/>
      <c r="IT709" s="107"/>
    </row>
    <row r="710" spans="1:254" s="1" customFormat="1" ht="60" x14ac:dyDescent="0.25">
      <c r="A710" s="6">
        <v>2</v>
      </c>
      <c r="B710" s="106" t="s">
        <v>3798</v>
      </c>
      <c r="C710" s="14" t="s">
        <v>1782</v>
      </c>
      <c r="D710" s="14" t="s">
        <v>1726</v>
      </c>
      <c r="E710" s="6">
        <v>710</v>
      </c>
      <c r="F710" s="9" t="s">
        <v>1857</v>
      </c>
      <c r="G710" s="14" t="s">
        <v>1858</v>
      </c>
      <c r="H710" s="150">
        <v>832.5</v>
      </c>
      <c r="I710" s="13" t="s">
        <v>37</v>
      </c>
      <c r="J710" s="16"/>
      <c r="K710" s="14" t="s">
        <v>1859</v>
      </c>
      <c r="L710" s="31" t="s">
        <v>1860</v>
      </c>
      <c r="M710" s="16" t="s">
        <v>1810</v>
      </c>
      <c r="N710" s="16">
        <v>1840810</v>
      </c>
      <c r="O710" s="16" t="s">
        <v>1861</v>
      </c>
      <c r="P710" s="31" t="s">
        <v>1862</v>
      </c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84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  <c r="AZ710" s="107"/>
      <c r="BA710" s="107"/>
      <c r="BB710" s="107"/>
      <c r="BC710" s="107"/>
      <c r="BD710" s="107"/>
      <c r="BE710" s="107"/>
      <c r="BF710" s="107"/>
      <c r="BG710" s="107"/>
      <c r="BH710" s="107"/>
      <c r="BI710" s="107"/>
      <c r="BJ710" s="107"/>
      <c r="BK710" s="107"/>
      <c r="BL710" s="107"/>
      <c r="BM710" s="107"/>
      <c r="BN710" s="107"/>
      <c r="BO710" s="107"/>
      <c r="BP710" s="107"/>
      <c r="BQ710" s="107"/>
      <c r="BR710" s="107"/>
      <c r="BS710" s="107"/>
      <c r="BT710" s="107"/>
      <c r="BU710" s="107"/>
      <c r="BV710" s="107"/>
      <c r="BW710" s="107"/>
      <c r="BX710" s="107"/>
      <c r="BY710" s="107"/>
      <c r="BZ710" s="107"/>
      <c r="CA710" s="107"/>
      <c r="CB710" s="107"/>
      <c r="CC710" s="107"/>
      <c r="CD710" s="107"/>
      <c r="CE710" s="107"/>
      <c r="CF710" s="107"/>
      <c r="CG710" s="107"/>
      <c r="CH710" s="107"/>
      <c r="CI710" s="107"/>
      <c r="CJ710" s="107"/>
      <c r="CK710" s="107"/>
      <c r="CL710" s="107"/>
      <c r="CM710" s="107"/>
      <c r="CN710" s="107"/>
      <c r="CO710" s="107"/>
      <c r="CP710" s="107"/>
      <c r="CQ710" s="107"/>
      <c r="CR710" s="107"/>
      <c r="CS710" s="107"/>
      <c r="CT710" s="107"/>
      <c r="CU710" s="107"/>
      <c r="CV710" s="107"/>
      <c r="CW710" s="107"/>
      <c r="CX710" s="107"/>
      <c r="CY710" s="107"/>
      <c r="CZ710" s="107"/>
      <c r="DA710" s="107"/>
      <c r="DB710" s="107"/>
      <c r="DC710" s="107"/>
      <c r="DD710" s="107"/>
      <c r="DE710" s="107"/>
      <c r="DF710" s="107"/>
      <c r="DG710" s="107"/>
      <c r="DH710" s="107"/>
      <c r="DI710" s="107"/>
      <c r="DJ710" s="107"/>
      <c r="DK710" s="107"/>
      <c r="DL710" s="107"/>
      <c r="DM710" s="107"/>
      <c r="DN710" s="107"/>
      <c r="DO710" s="107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  <c r="GN710" s="107"/>
      <c r="GO710" s="107"/>
      <c r="GP710" s="107"/>
      <c r="GQ710" s="107"/>
      <c r="GR710" s="107"/>
      <c r="GS710" s="107"/>
      <c r="GT710" s="107"/>
      <c r="GU710" s="107"/>
      <c r="GV710" s="107"/>
      <c r="GW710" s="107"/>
      <c r="GX710" s="107"/>
      <c r="GY710" s="107"/>
      <c r="GZ710" s="107"/>
      <c r="HA710" s="107"/>
      <c r="HB710" s="107"/>
      <c r="HC710" s="107"/>
      <c r="HD710" s="107"/>
      <c r="HE710" s="107"/>
      <c r="HF710" s="107"/>
      <c r="HG710" s="107"/>
      <c r="HH710" s="107"/>
      <c r="HI710" s="107"/>
      <c r="HJ710" s="107"/>
      <c r="HK710" s="107"/>
      <c r="HL710" s="107"/>
      <c r="HM710" s="107"/>
      <c r="HN710" s="107"/>
      <c r="HO710" s="107"/>
      <c r="HP710" s="107"/>
      <c r="HQ710" s="107"/>
      <c r="HR710" s="107"/>
      <c r="HS710" s="107"/>
      <c r="HT710" s="107"/>
      <c r="HU710" s="107"/>
      <c r="HV710" s="107"/>
      <c r="HW710" s="107"/>
      <c r="HX710" s="107"/>
      <c r="HY710" s="107"/>
      <c r="HZ710" s="107"/>
      <c r="IA710" s="107"/>
      <c r="IB710" s="107"/>
      <c r="IC710" s="107"/>
      <c r="ID710" s="107"/>
      <c r="IE710" s="107"/>
      <c r="IF710" s="107"/>
      <c r="IG710" s="107"/>
      <c r="IH710" s="107"/>
      <c r="II710" s="107"/>
      <c r="IJ710" s="107"/>
      <c r="IK710" s="107"/>
      <c r="IL710" s="107"/>
      <c r="IM710" s="107"/>
      <c r="IN710" s="107"/>
      <c r="IO710" s="107"/>
      <c r="IP710" s="107"/>
      <c r="IQ710" s="107"/>
      <c r="IR710" s="107"/>
      <c r="IS710" s="107"/>
      <c r="IT710" s="107"/>
    </row>
    <row r="711" spans="1:254" s="1" customFormat="1" ht="60" x14ac:dyDescent="0.25">
      <c r="A711" s="6">
        <v>2</v>
      </c>
      <c r="B711" s="106" t="s">
        <v>3798</v>
      </c>
      <c r="C711" s="14" t="s">
        <v>1782</v>
      </c>
      <c r="D711" s="14" t="s">
        <v>1726</v>
      </c>
      <c r="E711" s="6">
        <v>711</v>
      </c>
      <c r="F711" s="12" t="s">
        <v>1863</v>
      </c>
      <c r="G711" s="14" t="s">
        <v>1864</v>
      </c>
      <c r="H711" s="150">
        <v>7016.43</v>
      </c>
      <c r="I711" s="13" t="s">
        <v>37</v>
      </c>
      <c r="J711" s="16"/>
      <c r="K711" s="14" t="s">
        <v>1865</v>
      </c>
      <c r="L711" s="59" t="s">
        <v>1866</v>
      </c>
      <c r="M711" s="16" t="s">
        <v>1867</v>
      </c>
      <c r="N711" s="59" t="s">
        <v>1868</v>
      </c>
      <c r="O711" s="16" t="s">
        <v>1869</v>
      </c>
      <c r="P711" s="59" t="s">
        <v>1870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84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  <c r="AZ711" s="107"/>
      <c r="BA711" s="107"/>
      <c r="BB711" s="107"/>
      <c r="BC711" s="107"/>
      <c r="BD711" s="107"/>
      <c r="BE711" s="107"/>
      <c r="BF711" s="107"/>
      <c r="BG711" s="107"/>
      <c r="BH711" s="107"/>
      <c r="BI711" s="107"/>
      <c r="BJ711" s="107"/>
      <c r="BK711" s="107"/>
      <c r="BL711" s="107"/>
      <c r="BM711" s="107"/>
      <c r="BN711" s="107"/>
      <c r="BO711" s="107"/>
      <c r="BP711" s="107"/>
      <c r="BQ711" s="107"/>
      <c r="BR711" s="107"/>
      <c r="BS711" s="107"/>
      <c r="BT711" s="107"/>
      <c r="BU711" s="107"/>
      <c r="BV711" s="107"/>
      <c r="BW711" s="107"/>
      <c r="BX711" s="107"/>
      <c r="BY711" s="107"/>
      <c r="BZ711" s="107"/>
      <c r="CA711" s="107"/>
      <c r="CB711" s="107"/>
      <c r="CC711" s="107"/>
      <c r="CD711" s="107"/>
      <c r="CE711" s="107"/>
      <c r="CF711" s="107"/>
      <c r="CG711" s="107"/>
      <c r="CH711" s="107"/>
      <c r="CI711" s="107"/>
      <c r="CJ711" s="107"/>
      <c r="CK711" s="107"/>
      <c r="CL711" s="107"/>
      <c r="CM711" s="107"/>
      <c r="CN711" s="107"/>
      <c r="CO711" s="107"/>
      <c r="CP711" s="107"/>
      <c r="CQ711" s="107"/>
      <c r="CR711" s="107"/>
      <c r="CS711" s="107"/>
      <c r="CT711" s="107"/>
      <c r="CU711" s="107"/>
      <c r="CV711" s="107"/>
      <c r="CW711" s="107"/>
      <c r="CX711" s="107"/>
      <c r="CY711" s="107"/>
      <c r="CZ711" s="107"/>
      <c r="DA711" s="107"/>
      <c r="DB711" s="107"/>
      <c r="DC711" s="107"/>
      <c r="DD711" s="107"/>
      <c r="DE711" s="107"/>
      <c r="DF711" s="107"/>
      <c r="DG711" s="107"/>
      <c r="DH711" s="107"/>
      <c r="DI711" s="107"/>
      <c r="DJ711" s="107"/>
      <c r="DK711" s="107"/>
      <c r="DL711" s="107"/>
      <c r="DM711" s="107"/>
      <c r="DN711" s="107"/>
      <c r="DO711" s="107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  <c r="GN711" s="107"/>
      <c r="GO711" s="107"/>
      <c r="GP711" s="107"/>
      <c r="GQ711" s="107"/>
      <c r="GR711" s="107"/>
      <c r="GS711" s="107"/>
      <c r="GT711" s="107"/>
      <c r="GU711" s="107"/>
      <c r="GV711" s="107"/>
      <c r="GW711" s="107"/>
      <c r="GX711" s="107"/>
      <c r="GY711" s="107"/>
      <c r="GZ711" s="107"/>
      <c r="HA711" s="107"/>
      <c r="HB711" s="107"/>
      <c r="HC711" s="107"/>
      <c r="HD711" s="107"/>
      <c r="HE711" s="107"/>
      <c r="HF711" s="107"/>
      <c r="HG711" s="107"/>
      <c r="HH711" s="107"/>
      <c r="HI711" s="107"/>
      <c r="HJ711" s="107"/>
      <c r="HK711" s="107"/>
      <c r="HL711" s="107"/>
      <c r="HM711" s="107"/>
      <c r="HN711" s="107"/>
      <c r="HO711" s="107"/>
      <c r="HP711" s="107"/>
      <c r="HQ711" s="107"/>
      <c r="HR711" s="107"/>
      <c r="HS711" s="107"/>
      <c r="HT711" s="107"/>
      <c r="HU711" s="107"/>
      <c r="HV711" s="107"/>
      <c r="HW711" s="107"/>
      <c r="HX711" s="107"/>
      <c r="HY711" s="107"/>
      <c r="HZ711" s="107"/>
      <c r="IA711" s="107"/>
      <c r="IB711" s="107"/>
      <c r="IC711" s="107"/>
      <c r="ID711" s="107"/>
      <c r="IE711" s="107"/>
      <c r="IF711" s="107"/>
      <c r="IG711" s="107"/>
      <c r="IH711" s="107"/>
      <c r="II711" s="107"/>
      <c r="IJ711" s="107"/>
      <c r="IK711" s="107"/>
      <c r="IL711" s="107"/>
      <c r="IM711" s="107"/>
      <c r="IN711" s="107"/>
      <c r="IO711" s="107"/>
      <c r="IP711" s="107"/>
      <c r="IQ711" s="107"/>
      <c r="IR711" s="107"/>
      <c r="IS711" s="107"/>
      <c r="IT711" s="107"/>
    </row>
    <row r="712" spans="1:254" s="1" customFormat="1" ht="45" x14ac:dyDescent="0.25">
      <c r="A712" s="6">
        <v>2</v>
      </c>
      <c r="B712" s="106" t="s">
        <v>3798</v>
      </c>
      <c r="C712" s="14" t="s">
        <v>1782</v>
      </c>
      <c r="D712" s="14" t="s">
        <v>1726</v>
      </c>
      <c r="E712" s="6">
        <v>712</v>
      </c>
      <c r="F712" s="9" t="s">
        <v>1871</v>
      </c>
      <c r="G712" s="14" t="s">
        <v>1872</v>
      </c>
      <c r="H712" s="150">
        <v>29.69</v>
      </c>
      <c r="I712" s="13" t="s">
        <v>37</v>
      </c>
      <c r="J712" s="16"/>
      <c r="K712" s="7" t="s">
        <v>1794</v>
      </c>
      <c r="L712" s="9"/>
      <c r="M712" s="9" t="s">
        <v>1873</v>
      </c>
      <c r="N712" s="9"/>
      <c r="O712" s="9" t="s">
        <v>1874</v>
      </c>
      <c r="P712" s="303"/>
      <c r="Q712" s="9" t="s">
        <v>1875</v>
      </c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111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  <c r="AZ712" s="107"/>
      <c r="BA712" s="107"/>
      <c r="BB712" s="107"/>
      <c r="BC712" s="107"/>
      <c r="BD712" s="107"/>
      <c r="BE712" s="107"/>
      <c r="BF712" s="107"/>
      <c r="BG712" s="107"/>
      <c r="BH712" s="107"/>
      <c r="BI712" s="107"/>
      <c r="BJ712" s="107"/>
      <c r="BK712" s="107"/>
      <c r="BL712" s="107"/>
      <c r="BM712" s="107"/>
      <c r="BN712" s="107"/>
      <c r="BO712" s="107"/>
      <c r="BP712" s="107"/>
      <c r="BQ712" s="107"/>
      <c r="BR712" s="107"/>
      <c r="BS712" s="107"/>
      <c r="BT712" s="107"/>
      <c r="BU712" s="107"/>
      <c r="BV712" s="107"/>
      <c r="BW712" s="107"/>
      <c r="BX712" s="107"/>
      <c r="BY712" s="107"/>
      <c r="BZ712" s="107"/>
      <c r="CA712" s="107"/>
      <c r="CB712" s="107"/>
      <c r="CC712" s="107"/>
      <c r="CD712" s="107"/>
      <c r="CE712" s="107"/>
      <c r="CF712" s="107"/>
      <c r="CG712" s="107"/>
      <c r="CH712" s="107"/>
      <c r="CI712" s="107"/>
      <c r="CJ712" s="107"/>
      <c r="CK712" s="107"/>
      <c r="CL712" s="107"/>
      <c r="CM712" s="107"/>
      <c r="CN712" s="107"/>
      <c r="CO712" s="107"/>
      <c r="CP712" s="107"/>
      <c r="CQ712" s="107"/>
      <c r="CR712" s="107"/>
      <c r="CS712" s="107"/>
      <c r="CT712" s="107"/>
      <c r="CU712" s="107"/>
      <c r="CV712" s="107"/>
      <c r="CW712" s="107"/>
      <c r="CX712" s="107"/>
      <c r="CY712" s="107"/>
      <c r="CZ712" s="107"/>
      <c r="DA712" s="107"/>
      <c r="DB712" s="107"/>
      <c r="DC712" s="107"/>
      <c r="DD712" s="107"/>
      <c r="DE712" s="107"/>
      <c r="DF712" s="107"/>
      <c r="DG712" s="107"/>
      <c r="DH712" s="107"/>
      <c r="DI712" s="107"/>
      <c r="DJ712" s="107"/>
      <c r="DK712" s="107"/>
      <c r="DL712" s="107"/>
      <c r="DM712" s="107"/>
      <c r="DN712" s="107"/>
      <c r="DO712" s="107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  <c r="GN712" s="107"/>
      <c r="GO712" s="107"/>
      <c r="GP712" s="107"/>
      <c r="GQ712" s="107"/>
      <c r="GR712" s="107"/>
      <c r="GS712" s="107"/>
      <c r="GT712" s="107"/>
      <c r="GU712" s="107"/>
      <c r="GV712" s="107"/>
      <c r="GW712" s="107"/>
      <c r="GX712" s="107"/>
      <c r="GY712" s="107"/>
      <c r="GZ712" s="107"/>
      <c r="HA712" s="107"/>
      <c r="HB712" s="107"/>
      <c r="HC712" s="107"/>
      <c r="HD712" s="107"/>
      <c r="HE712" s="107"/>
      <c r="HF712" s="107"/>
      <c r="HG712" s="107"/>
      <c r="HH712" s="107"/>
      <c r="HI712" s="107"/>
      <c r="HJ712" s="107"/>
      <c r="HK712" s="107"/>
      <c r="HL712" s="107"/>
      <c r="HM712" s="107"/>
      <c r="HN712" s="107"/>
      <c r="HO712" s="107"/>
      <c r="HP712" s="107"/>
      <c r="HQ712" s="107"/>
      <c r="HR712" s="107"/>
      <c r="HS712" s="107"/>
      <c r="HT712" s="107"/>
      <c r="HU712" s="107"/>
      <c r="HV712" s="107"/>
      <c r="HW712" s="107"/>
      <c r="HX712" s="107"/>
      <c r="HY712" s="107"/>
      <c r="HZ712" s="107"/>
      <c r="IA712" s="107"/>
      <c r="IB712" s="107"/>
      <c r="IC712" s="107"/>
      <c r="ID712" s="107"/>
      <c r="IE712" s="107"/>
      <c r="IF712" s="107"/>
      <c r="IG712" s="107"/>
      <c r="IH712" s="107"/>
      <c r="II712" s="107"/>
      <c r="IJ712" s="107"/>
      <c r="IK712" s="107"/>
      <c r="IL712" s="107"/>
      <c r="IM712" s="107"/>
      <c r="IN712" s="107"/>
      <c r="IO712" s="107"/>
      <c r="IP712" s="107"/>
      <c r="IQ712" s="107"/>
      <c r="IR712" s="107"/>
      <c r="IS712" s="107"/>
      <c r="IT712" s="107"/>
    </row>
    <row r="713" spans="1:254" s="96" customFormat="1" ht="45" x14ac:dyDescent="0.25">
      <c r="A713" s="6">
        <v>2</v>
      </c>
      <c r="B713" s="106" t="s">
        <v>3798</v>
      </c>
      <c r="C713" s="14" t="s">
        <v>1782</v>
      </c>
      <c r="D713" s="14" t="s">
        <v>1726</v>
      </c>
      <c r="E713" s="6">
        <v>713</v>
      </c>
      <c r="F713" s="9" t="s">
        <v>1876</v>
      </c>
      <c r="G713" s="14" t="s">
        <v>1877</v>
      </c>
      <c r="H713" s="150">
        <v>51.46</v>
      </c>
      <c r="I713" s="13" t="s">
        <v>37</v>
      </c>
      <c r="J713" s="16"/>
      <c r="K713" s="14" t="s">
        <v>1878</v>
      </c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84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  <c r="AZ713" s="107"/>
      <c r="BA713" s="107"/>
      <c r="BB713" s="107"/>
      <c r="BC713" s="107"/>
      <c r="BD713" s="107"/>
      <c r="BE713" s="107"/>
      <c r="BF713" s="107"/>
      <c r="BG713" s="107"/>
      <c r="BH713" s="107"/>
      <c r="BI713" s="107"/>
      <c r="BJ713" s="107"/>
      <c r="BK713" s="107"/>
      <c r="BL713" s="107"/>
      <c r="BM713" s="107"/>
      <c r="BN713" s="107"/>
      <c r="BO713" s="107"/>
      <c r="BP713" s="107"/>
      <c r="BQ713" s="107"/>
      <c r="BR713" s="107"/>
      <c r="BS713" s="107"/>
      <c r="BT713" s="107"/>
      <c r="BU713" s="107"/>
      <c r="BV713" s="107"/>
      <c r="BW713" s="107"/>
      <c r="BX713" s="107"/>
      <c r="BY713" s="107"/>
      <c r="BZ713" s="107"/>
      <c r="CA713" s="107"/>
      <c r="CB713" s="107"/>
      <c r="CC713" s="107"/>
      <c r="CD713" s="107"/>
      <c r="CE713" s="107"/>
      <c r="CF713" s="107"/>
      <c r="CG713" s="107"/>
      <c r="CH713" s="107"/>
      <c r="CI713" s="107"/>
      <c r="CJ713" s="107"/>
      <c r="CK713" s="107"/>
      <c r="CL713" s="107"/>
      <c r="CM713" s="107"/>
      <c r="CN713" s="107"/>
      <c r="CO713" s="107"/>
      <c r="CP713" s="107"/>
      <c r="CQ713" s="107"/>
      <c r="CR713" s="107"/>
      <c r="CS713" s="107"/>
      <c r="CT713" s="107"/>
      <c r="CU713" s="107"/>
      <c r="CV713" s="107"/>
      <c r="CW713" s="107"/>
      <c r="CX713" s="107"/>
      <c r="CY713" s="107"/>
      <c r="CZ713" s="107"/>
      <c r="DA713" s="107"/>
      <c r="DB713" s="107"/>
      <c r="DC713" s="107"/>
      <c r="DD713" s="107"/>
      <c r="DE713" s="107"/>
      <c r="DF713" s="107"/>
      <c r="DG713" s="107"/>
      <c r="DH713" s="107"/>
      <c r="DI713" s="107"/>
      <c r="DJ713" s="107"/>
      <c r="DK713" s="107"/>
      <c r="DL713" s="107"/>
      <c r="DM713" s="107"/>
      <c r="DN713" s="107"/>
      <c r="DO713" s="107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  <c r="GN713" s="107"/>
      <c r="GO713" s="107"/>
      <c r="GP713" s="107"/>
      <c r="GQ713" s="107"/>
      <c r="GR713" s="107"/>
      <c r="GS713" s="107"/>
      <c r="GT713" s="107"/>
      <c r="GU713" s="107"/>
      <c r="GV713" s="107"/>
      <c r="GW713" s="107"/>
      <c r="GX713" s="107"/>
      <c r="GY713" s="107"/>
      <c r="GZ713" s="107"/>
      <c r="HA713" s="107"/>
      <c r="HB713" s="107"/>
      <c r="HC713" s="107"/>
      <c r="HD713" s="107"/>
      <c r="HE713" s="107"/>
      <c r="HF713" s="107"/>
      <c r="HG713" s="107"/>
      <c r="HH713" s="107"/>
      <c r="HI713" s="107"/>
      <c r="HJ713" s="107"/>
      <c r="HK713" s="107"/>
      <c r="HL713" s="107"/>
      <c r="HM713" s="107"/>
      <c r="HN713" s="107"/>
      <c r="HO713" s="107"/>
      <c r="HP713" s="107"/>
      <c r="HQ713" s="107"/>
      <c r="HR713" s="107"/>
      <c r="HS713" s="107"/>
      <c r="HT713" s="107"/>
      <c r="HU713" s="107"/>
      <c r="HV713" s="107"/>
      <c r="HW713" s="107"/>
      <c r="HX713" s="107"/>
      <c r="HY713" s="107"/>
      <c r="HZ713" s="107"/>
      <c r="IA713" s="107"/>
      <c r="IB713" s="107"/>
      <c r="IC713" s="107"/>
      <c r="ID713" s="107"/>
      <c r="IE713" s="107"/>
      <c r="IF713" s="107"/>
      <c r="IG713" s="107"/>
      <c r="IH713" s="107"/>
      <c r="II713" s="107"/>
      <c r="IJ713" s="107"/>
      <c r="IK713" s="107"/>
      <c r="IL713" s="107"/>
      <c r="IM713" s="107"/>
      <c r="IN713" s="107"/>
      <c r="IO713" s="107"/>
      <c r="IP713" s="107"/>
      <c r="IQ713" s="107"/>
      <c r="IR713" s="107"/>
      <c r="IS713" s="107"/>
      <c r="IT713" s="107"/>
    </row>
    <row r="714" spans="1:254" s="96" customFormat="1" ht="45" x14ac:dyDescent="0.25">
      <c r="A714" s="6">
        <v>2</v>
      </c>
      <c r="B714" s="106" t="s">
        <v>3798</v>
      </c>
      <c r="C714" s="14" t="s">
        <v>1782</v>
      </c>
      <c r="D714" s="14" t="s">
        <v>1726</v>
      </c>
      <c r="E714" s="6">
        <v>714</v>
      </c>
      <c r="F714" s="9" t="s">
        <v>1879</v>
      </c>
      <c r="G714" s="14" t="s">
        <v>1880</v>
      </c>
      <c r="H714" s="150">
        <v>62.93</v>
      </c>
      <c r="I714" s="86" t="s">
        <v>37</v>
      </c>
      <c r="J714" s="16"/>
      <c r="K714" s="14" t="s">
        <v>1881</v>
      </c>
      <c r="L714" s="31" t="s">
        <v>1882</v>
      </c>
      <c r="M714" s="16" t="s">
        <v>1883</v>
      </c>
      <c r="N714" s="16"/>
      <c r="O714" s="16" t="s">
        <v>1884</v>
      </c>
      <c r="P714" s="31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82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  <c r="AZ714" s="107"/>
      <c r="BA714" s="107"/>
      <c r="BB714" s="107"/>
      <c r="BC714" s="107"/>
      <c r="BD714" s="107"/>
      <c r="BE714" s="107"/>
      <c r="BF714" s="107"/>
      <c r="BG714" s="107"/>
      <c r="BH714" s="107"/>
      <c r="BI714" s="107"/>
      <c r="BJ714" s="107"/>
      <c r="BK714" s="107"/>
      <c r="BL714" s="107"/>
      <c r="BM714" s="107"/>
      <c r="BN714" s="107"/>
      <c r="BO714" s="107"/>
      <c r="BP714" s="107"/>
      <c r="BQ714" s="107"/>
      <c r="BR714" s="107"/>
      <c r="BS714" s="107"/>
      <c r="BT714" s="107"/>
      <c r="BU714" s="107"/>
      <c r="BV714" s="107"/>
      <c r="BW714" s="107"/>
      <c r="BX714" s="107"/>
      <c r="BY714" s="107"/>
      <c r="BZ714" s="107"/>
      <c r="CA714" s="107"/>
      <c r="CB714" s="107"/>
      <c r="CC714" s="107"/>
      <c r="CD714" s="107"/>
      <c r="CE714" s="107"/>
      <c r="CF714" s="107"/>
      <c r="CG714" s="107"/>
      <c r="CH714" s="107"/>
      <c r="CI714" s="107"/>
      <c r="CJ714" s="107"/>
      <c r="CK714" s="107"/>
      <c r="CL714" s="107"/>
      <c r="CM714" s="107"/>
      <c r="CN714" s="107"/>
      <c r="CO714" s="107"/>
      <c r="CP714" s="107"/>
      <c r="CQ714" s="107"/>
      <c r="CR714" s="107"/>
      <c r="CS714" s="107"/>
      <c r="CT714" s="107"/>
      <c r="CU714" s="107"/>
      <c r="CV714" s="107"/>
      <c r="CW714" s="107"/>
      <c r="CX714" s="107"/>
      <c r="CY714" s="107"/>
      <c r="CZ714" s="107"/>
      <c r="DA714" s="107"/>
      <c r="DB714" s="107"/>
      <c r="DC714" s="107"/>
      <c r="DD714" s="107"/>
      <c r="DE714" s="107"/>
      <c r="DF714" s="107"/>
      <c r="DG714" s="107"/>
      <c r="DH714" s="107"/>
      <c r="DI714" s="107"/>
      <c r="DJ714" s="107"/>
      <c r="DK714" s="107"/>
      <c r="DL714" s="107"/>
      <c r="DM714" s="107"/>
      <c r="DN714" s="107"/>
      <c r="DO714" s="107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  <c r="GN714" s="107"/>
      <c r="GO714" s="107"/>
      <c r="GP714" s="107"/>
      <c r="GQ714" s="107"/>
      <c r="GR714" s="107"/>
      <c r="GS714" s="107"/>
      <c r="GT714" s="107"/>
      <c r="GU714" s="107"/>
      <c r="GV714" s="107"/>
      <c r="GW714" s="107"/>
      <c r="GX714" s="107"/>
      <c r="GY714" s="107"/>
      <c r="GZ714" s="107"/>
      <c r="HA714" s="107"/>
      <c r="HB714" s="107"/>
      <c r="HC714" s="107"/>
      <c r="HD714" s="107"/>
      <c r="HE714" s="107"/>
      <c r="HF714" s="107"/>
      <c r="HG714" s="107"/>
      <c r="HH714" s="107"/>
      <c r="HI714" s="107"/>
      <c r="HJ714" s="107"/>
      <c r="HK714" s="107"/>
      <c r="HL714" s="107"/>
      <c r="HM714" s="107"/>
      <c r="HN714" s="107"/>
      <c r="HO714" s="107"/>
      <c r="HP714" s="107"/>
      <c r="HQ714" s="107"/>
      <c r="HR714" s="107"/>
      <c r="HS714" s="107"/>
      <c r="HT714" s="107"/>
      <c r="HU714" s="107"/>
      <c r="HV714" s="107"/>
      <c r="HW714" s="107"/>
      <c r="HX714" s="107"/>
      <c r="HY714" s="107"/>
      <c r="HZ714" s="107"/>
      <c r="IA714" s="107"/>
      <c r="IB714" s="107"/>
      <c r="IC714" s="107"/>
      <c r="ID714" s="107"/>
      <c r="IE714" s="107"/>
      <c r="IF714" s="107"/>
      <c r="IG714" s="107"/>
      <c r="IH714" s="107"/>
      <c r="II714" s="107"/>
      <c r="IJ714" s="107"/>
      <c r="IK714" s="107"/>
      <c r="IL714" s="107"/>
      <c r="IM714" s="107"/>
      <c r="IN714" s="107"/>
      <c r="IO714" s="107"/>
      <c r="IP714" s="107"/>
      <c r="IQ714" s="107"/>
      <c r="IR714" s="107"/>
      <c r="IS714" s="107"/>
      <c r="IT714" s="107"/>
    </row>
    <row r="715" spans="1:254" s="96" customFormat="1" ht="45" x14ac:dyDescent="0.25">
      <c r="A715" s="6">
        <v>2</v>
      </c>
      <c r="B715" s="106" t="s">
        <v>3798</v>
      </c>
      <c r="C715" s="14" t="s">
        <v>1885</v>
      </c>
      <c r="D715" s="14" t="s">
        <v>1726</v>
      </c>
      <c r="E715" s="6">
        <v>715</v>
      </c>
      <c r="F715" s="12" t="s">
        <v>1886</v>
      </c>
      <c r="G715" s="14" t="s">
        <v>1887</v>
      </c>
      <c r="H715" s="150">
        <v>6495.21</v>
      </c>
      <c r="I715" s="13" t="s">
        <v>37</v>
      </c>
      <c r="J715" s="16"/>
      <c r="K715" s="14" t="s">
        <v>1888</v>
      </c>
      <c r="L715" s="16"/>
      <c r="M715" s="16" t="s">
        <v>1889</v>
      </c>
      <c r="N715" s="16"/>
      <c r="O715" s="16" t="s">
        <v>1890</v>
      </c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84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  <c r="AZ715" s="107"/>
      <c r="BA715" s="107"/>
      <c r="BB715" s="107"/>
      <c r="BC715" s="107"/>
      <c r="BD715" s="107"/>
      <c r="BE715" s="107"/>
      <c r="BF715" s="107"/>
      <c r="BG715" s="107"/>
      <c r="BH715" s="107"/>
      <c r="BI715" s="107"/>
      <c r="BJ715" s="107"/>
      <c r="BK715" s="107"/>
      <c r="BL715" s="107"/>
      <c r="BM715" s="107"/>
      <c r="BN715" s="107"/>
      <c r="BO715" s="107"/>
      <c r="BP715" s="107"/>
      <c r="BQ715" s="107"/>
      <c r="BR715" s="107"/>
      <c r="BS715" s="107"/>
      <c r="BT715" s="107"/>
      <c r="BU715" s="107"/>
      <c r="BV715" s="107"/>
      <c r="BW715" s="107"/>
      <c r="BX715" s="107"/>
      <c r="BY715" s="107"/>
      <c r="BZ715" s="107"/>
      <c r="CA715" s="107"/>
      <c r="CB715" s="107"/>
      <c r="CC715" s="107"/>
      <c r="CD715" s="107"/>
      <c r="CE715" s="107"/>
      <c r="CF715" s="107"/>
      <c r="CG715" s="107"/>
      <c r="CH715" s="107"/>
      <c r="CI715" s="107"/>
      <c r="CJ715" s="107"/>
      <c r="CK715" s="107"/>
      <c r="CL715" s="107"/>
      <c r="CM715" s="107"/>
      <c r="CN715" s="107"/>
      <c r="CO715" s="107"/>
      <c r="CP715" s="107"/>
      <c r="CQ715" s="107"/>
      <c r="CR715" s="107"/>
      <c r="CS715" s="107"/>
      <c r="CT715" s="107"/>
      <c r="CU715" s="107"/>
      <c r="CV715" s="107"/>
      <c r="CW715" s="107"/>
      <c r="CX715" s="107"/>
      <c r="CY715" s="107"/>
      <c r="CZ715" s="107"/>
      <c r="DA715" s="107"/>
      <c r="DB715" s="107"/>
      <c r="DC715" s="107"/>
      <c r="DD715" s="107"/>
      <c r="DE715" s="107"/>
      <c r="DF715" s="107"/>
      <c r="DG715" s="107"/>
      <c r="DH715" s="107"/>
      <c r="DI715" s="107"/>
      <c r="DJ715" s="107"/>
      <c r="DK715" s="107"/>
      <c r="DL715" s="107"/>
      <c r="DM715" s="107"/>
      <c r="DN715" s="107"/>
      <c r="DO715" s="107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  <c r="GN715" s="107"/>
      <c r="GO715" s="107"/>
      <c r="GP715" s="107"/>
      <c r="GQ715" s="107"/>
      <c r="GR715" s="107"/>
      <c r="GS715" s="107"/>
      <c r="GT715" s="107"/>
      <c r="GU715" s="107"/>
      <c r="GV715" s="107"/>
      <c r="GW715" s="107"/>
      <c r="GX715" s="107"/>
      <c r="GY715" s="107"/>
      <c r="GZ715" s="107"/>
      <c r="HA715" s="107"/>
      <c r="HB715" s="107"/>
      <c r="HC715" s="107"/>
      <c r="HD715" s="107"/>
      <c r="HE715" s="107"/>
      <c r="HF715" s="107"/>
      <c r="HG715" s="107"/>
      <c r="HH715" s="107"/>
      <c r="HI715" s="107"/>
      <c r="HJ715" s="107"/>
      <c r="HK715" s="107"/>
      <c r="HL715" s="107"/>
      <c r="HM715" s="107"/>
      <c r="HN715" s="107"/>
      <c r="HO715" s="107"/>
      <c r="HP715" s="107"/>
      <c r="HQ715" s="107"/>
      <c r="HR715" s="107"/>
      <c r="HS715" s="107"/>
      <c r="HT715" s="107"/>
      <c r="HU715" s="107"/>
      <c r="HV715" s="107"/>
      <c r="HW715" s="107"/>
      <c r="HX715" s="107"/>
      <c r="HY715" s="107"/>
      <c r="HZ715" s="107"/>
      <c r="IA715" s="107"/>
      <c r="IB715" s="107"/>
      <c r="IC715" s="107"/>
      <c r="ID715" s="107"/>
      <c r="IE715" s="107"/>
      <c r="IF715" s="107"/>
      <c r="IG715" s="107"/>
      <c r="IH715" s="107"/>
      <c r="II715" s="107"/>
      <c r="IJ715" s="107"/>
      <c r="IK715" s="107"/>
      <c r="IL715" s="107"/>
      <c r="IM715" s="107"/>
      <c r="IN715" s="107"/>
      <c r="IO715" s="107"/>
      <c r="IP715" s="107"/>
      <c r="IQ715" s="107"/>
      <c r="IR715" s="107"/>
      <c r="IS715" s="107"/>
      <c r="IT715" s="107"/>
    </row>
    <row r="716" spans="1:254" s="96" customFormat="1" ht="45" x14ac:dyDescent="0.25">
      <c r="A716" s="6">
        <v>2</v>
      </c>
      <c r="B716" s="106" t="s">
        <v>3798</v>
      </c>
      <c r="C716" s="15" t="s">
        <v>1891</v>
      </c>
      <c r="D716" s="14" t="s">
        <v>1726</v>
      </c>
      <c r="E716" s="6">
        <v>716</v>
      </c>
      <c r="F716" s="12" t="s">
        <v>1892</v>
      </c>
      <c r="G716" s="14" t="s">
        <v>1893</v>
      </c>
      <c r="H716" s="150">
        <v>149.5</v>
      </c>
      <c r="I716" s="86" t="s">
        <v>37</v>
      </c>
      <c r="J716" s="16"/>
      <c r="K716" s="14" t="s">
        <v>1894</v>
      </c>
      <c r="L716" s="59"/>
      <c r="M716" s="16" t="s">
        <v>1895</v>
      </c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82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  <c r="AZ716" s="107"/>
      <c r="BA716" s="107"/>
      <c r="BB716" s="107"/>
      <c r="BC716" s="107"/>
      <c r="BD716" s="107"/>
      <c r="BE716" s="107"/>
      <c r="BF716" s="107"/>
      <c r="BG716" s="107"/>
      <c r="BH716" s="107"/>
      <c r="BI716" s="107"/>
      <c r="BJ716" s="107"/>
      <c r="BK716" s="107"/>
      <c r="BL716" s="107"/>
      <c r="BM716" s="107"/>
      <c r="BN716" s="107"/>
      <c r="BO716" s="107"/>
      <c r="BP716" s="107"/>
      <c r="BQ716" s="107"/>
      <c r="BR716" s="107"/>
      <c r="BS716" s="107"/>
      <c r="BT716" s="107"/>
      <c r="BU716" s="107"/>
      <c r="BV716" s="107"/>
      <c r="BW716" s="107"/>
      <c r="BX716" s="107"/>
      <c r="BY716" s="107"/>
      <c r="BZ716" s="107"/>
      <c r="CA716" s="107"/>
      <c r="CB716" s="107"/>
      <c r="CC716" s="107"/>
      <c r="CD716" s="107"/>
      <c r="CE716" s="107"/>
      <c r="CF716" s="107"/>
      <c r="CG716" s="107"/>
      <c r="CH716" s="107"/>
      <c r="CI716" s="107"/>
      <c r="CJ716" s="107"/>
      <c r="CK716" s="107"/>
      <c r="CL716" s="107"/>
      <c r="CM716" s="107"/>
      <c r="CN716" s="107"/>
      <c r="CO716" s="107"/>
      <c r="CP716" s="107"/>
      <c r="CQ716" s="107"/>
      <c r="CR716" s="107"/>
      <c r="CS716" s="107"/>
      <c r="CT716" s="107"/>
      <c r="CU716" s="107"/>
      <c r="CV716" s="107"/>
      <c r="CW716" s="107"/>
      <c r="CX716" s="107"/>
      <c r="CY716" s="107"/>
      <c r="CZ716" s="107"/>
      <c r="DA716" s="107"/>
      <c r="DB716" s="107"/>
      <c r="DC716" s="107"/>
      <c r="DD716" s="107"/>
      <c r="DE716" s="107"/>
      <c r="DF716" s="107"/>
      <c r="DG716" s="107"/>
      <c r="DH716" s="107"/>
      <c r="DI716" s="107"/>
      <c r="DJ716" s="107"/>
      <c r="DK716" s="107"/>
      <c r="DL716" s="107"/>
      <c r="DM716" s="107"/>
      <c r="DN716" s="107"/>
      <c r="DO716" s="107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  <c r="GN716" s="107"/>
      <c r="GO716" s="107"/>
      <c r="GP716" s="107"/>
      <c r="GQ716" s="107"/>
      <c r="GR716" s="107"/>
      <c r="GS716" s="107"/>
      <c r="GT716" s="107"/>
      <c r="GU716" s="107"/>
      <c r="GV716" s="107"/>
      <c r="GW716" s="107"/>
      <c r="GX716" s="107"/>
      <c r="GY716" s="107"/>
      <c r="GZ716" s="107"/>
      <c r="HA716" s="107"/>
      <c r="HB716" s="107"/>
      <c r="HC716" s="107"/>
      <c r="HD716" s="107"/>
      <c r="HE716" s="107"/>
      <c r="HF716" s="107"/>
      <c r="HG716" s="107"/>
      <c r="HH716" s="107"/>
      <c r="HI716" s="107"/>
      <c r="HJ716" s="107"/>
      <c r="HK716" s="107"/>
      <c r="HL716" s="107"/>
      <c r="HM716" s="107"/>
      <c r="HN716" s="107"/>
      <c r="HO716" s="107"/>
      <c r="HP716" s="107"/>
      <c r="HQ716" s="107"/>
      <c r="HR716" s="107"/>
      <c r="HS716" s="107"/>
      <c r="HT716" s="107"/>
      <c r="HU716" s="107"/>
      <c r="HV716" s="107"/>
      <c r="HW716" s="107"/>
      <c r="HX716" s="107"/>
      <c r="HY716" s="107"/>
      <c r="HZ716" s="107"/>
      <c r="IA716" s="107"/>
      <c r="IB716" s="107"/>
      <c r="IC716" s="107"/>
      <c r="ID716" s="107"/>
      <c r="IE716" s="107"/>
      <c r="IF716" s="107"/>
      <c r="IG716" s="107"/>
      <c r="IH716" s="107"/>
      <c r="II716" s="107"/>
      <c r="IJ716" s="107"/>
      <c r="IK716" s="107"/>
      <c r="IL716" s="107"/>
      <c r="IM716" s="107"/>
      <c r="IN716" s="107"/>
      <c r="IO716" s="107"/>
      <c r="IP716" s="107"/>
      <c r="IQ716" s="107"/>
      <c r="IR716" s="107"/>
      <c r="IS716" s="107"/>
      <c r="IT716" s="107"/>
    </row>
    <row r="717" spans="1:254" s="96" customFormat="1" ht="45" x14ac:dyDescent="0.25">
      <c r="A717" s="6">
        <v>2</v>
      </c>
      <c r="B717" s="106" t="s">
        <v>3798</v>
      </c>
      <c r="C717" s="15" t="s">
        <v>1896</v>
      </c>
      <c r="D717" s="14" t="s">
        <v>1726</v>
      </c>
      <c r="E717" s="6">
        <v>717</v>
      </c>
      <c r="F717" s="12" t="s">
        <v>1897</v>
      </c>
      <c r="G717" s="14" t="s">
        <v>1898</v>
      </c>
      <c r="H717" s="150">
        <v>240.39</v>
      </c>
      <c r="I717" s="13" t="s">
        <v>37</v>
      </c>
      <c r="J717" s="16"/>
      <c r="K717" s="14" t="s">
        <v>1899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84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  <c r="AY717" s="107"/>
      <c r="AZ717" s="107"/>
      <c r="BA717" s="107"/>
      <c r="BB717" s="107"/>
      <c r="BC717" s="107"/>
      <c r="BD717" s="107"/>
      <c r="BE717" s="107"/>
      <c r="BF717" s="107"/>
      <c r="BG717" s="107"/>
      <c r="BH717" s="107"/>
      <c r="BI717" s="107"/>
      <c r="BJ717" s="107"/>
      <c r="BK717" s="107"/>
      <c r="BL717" s="107"/>
      <c r="BM717" s="107"/>
      <c r="BN717" s="107"/>
      <c r="BO717" s="107"/>
      <c r="BP717" s="107"/>
      <c r="BQ717" s="107"/>
      <c r="BR717" s="107"/>
      <c r="BS717" s="107"/>
      <c r="BT717" s="107"/>
      <c r="BU717" s="107"/>
      <c r="BV717" s="107"/>
      <c r="BW717" s="107"/>
      <c r="BX717" s="107"/>
      <c r="BY717" s="107"/>
      <c r="BZ717" s="107"/>
      <c r="CA717" s="107"/>
      <c r="CB717" s="107"/>
      <c r="CC717" s="107"/>
      <c r="CD717" s="107"/>
      <c r="CE717" s="107"/>
      <c r="CF717" s="107"/>
      <c r="CG717" s="107"/>
      <c r="CH717" s="107"/>
      <c r="CI717" s="107"/>
      <c r="CJ717" s="107"/>
      <c r="CK717" s="107"/>
      <c r="CL717" s="107"/>
      <c r="CM717" s="107"/>
      <c r="CN717" s="107"/>
      <c r="CO717" s="107"/>
      <c r="CP717" s="107"/>
      <c r="CQ717" s="107"/>
      <c r="CR717" s="107"/>
      <c r="CS717" s="107"/>
      <c r="CT717" s="107"/>
      <c r="CU717" s="107"/>
      <c r="CV717" s="107"/>
      <c r="CW717" s="107"/>
      <c r="CX717" s="107"/>
      <c r="CY717" s="107"/>
      <c r="CZ717" s="107"/>
      <c r="DA717" s="107"/>
      <c r="DB717" s="107"/>
      <c r="DC717" s="107"/>
      <c r="DD717" s="107"/>
      <c r="DE717" s="107"/>
      <c r="DF717" s="107"/>
      <c r="DG717" s="107"/>
      <c r="DH717" s="107"/>
      <c r="DI717" s="107"/>
      <c r="DJ717" s="107"/>
      <c r="DK717" s="107"/>
      <c r="DL717" s="107"/>
      <c r="DM717" s="107"/>
      <c r="DN717" s="107"/>
      <c r="DO717" s="107"/>
      <c r="DP717" s="107"/>
      <c r="DQ717" s="107"/>
      <c r="DR717" s="107"/>
      <c r="DS717" s="107"/>
      <c r="DT717" s="107"/>
      <c r="DU717" s="107"/>
      <c r="DV717" s="107"/>
      <c r="DW717" s="107"/>
      <c r="DX717" s="107"/>
      <c r="DY717" s="107"/>
      <c r="DZ717" s="107"/>
      <c r="EA717" s="107"/>
      <c r="EB717" s="107"/>
      <c r="EC717" s="107"/>
      <c r="ED717" s="107"/>
      <c r="EE717" s="107"/>
      <c r="EF717" s="107"/>
      <c r="EG717" s="107"/>
      <c r="EH717" s="107"/>
      <c r="EI717" s="107"/>
      <c r="EJ717" s="107"/>
      <c r="EK717" s="107"/>
      <c r="EL717" s="107"/>
      <c r="EM717" s="107"/>
      <c r="EN717" s="107"/>
      <c r="EO717" s="107"/>
      <c r="EP717" s="107"/>
      <c r="EQ717" s="107"/>
      <c r="ER717" s="107"/>
      <c r="ES717" s="107"/>
      <c r="ET717" s="107"/>
      <c r="EU717" s="107"/>
      <c r="EV717" s="107"/>
      <c r="EW717" s="107"/>
      <c r="EX717" s="107"/>
      <c r="EY717" s="107"/>
      <c r="EZ717" s="107"/>
      <c r="FA717" s="107"/>
      <c r="FB717" s="107"/>
      <c r="FC717" s="107"/>
      <c r="FD717" s="107"/>
      <c r="FE717" s="107"/>
      <c r="FF717" s="107"/>
      <c r="FG717" s="107"/>
      <c r="FH717" s="107"/>
      <c r="FI717" s="107"/>
      <c r="FJ717" s="107"/>
      <c r="FK717" s="107"/>
      <c r="FL717" s="107"/>
      <c r="FM717" s="107"/>
      <c r="FN717" s="107"/>
      <c r="FO717" s="107"/>
      <c r="FP717" s="107"/>
      <c r="FQ717" s="107"/>
      <c r="FR717" s="107"/>
      <c r="FS717" s="107"/>
      <c r="FT717" s="107"/>
      <c r="FU717" s="107"/>
      <c r="FV717" s="107"/>
      <c r="FW717" s="107"/>
      <c r="FX717" s="107"/>
      <c r="FY717" s="107"/>
      <c r="FZ717" s="107"/>
      <c r="GA717" s="107"/>
      <c r="GB717" s="107"/>
      <c r="GC717" s="107"/>
      <c r="GD717" s="107"/>
      <c r="GE717" s="107"/>
      <c r="GF717" s="107"/>
      <c r="GG717" s="107"/>
      <c r="GH717" s="107"/>
      <c r="GI717" s="107"/>
      <c r="GJ717" s="107"/>
      <c r="GK717" s="107"/>
      <c r="GL717" s="107"/>
      <c r="GM717" s="107"/>
      <c r="GN717" s="107"/>
      <c r="GO717" s="107"/>
      <c r="GP717" s="107"/>
      <c r="GQ717" s="107"/>
      <c r="GR717" s="107"/>
      <c r="GS717" s="107"/>
      <c r="GT717" s="107"/>
      <c r="GU717" s="107"/>
      <c r="GV717" s="107"/>
      <c r="GW717" s="107"/>
      <c r="GX717" s="107"/>
      <c r="GY717" s="107"/>
      <c r="GZ717" s="107"/>
      <c r="HA717" s="107"/>
      <c r="HB717" s="107"/>
      <c r="HC717" s="107"/>
      <c r="HD717" s="107"/>
      <c r="HE717" s="107"/>
      <c r="HF717" s="107"/>
      <c r="HG717" s="107"/>
      <c r="HH717" s="107"/>
      <c r="HI717" s="107"/>
      <c r="HJ717" s="107"/>
      <c r="HK717" s="107"/>
      <c r="HL717" s="107"/>
      <c r="HM717" s="107"/>
      <c r="HN717" s="107"/>
      <c r="HO717" s="107"/>
      <c r="HP717" s="107"/>
      <c r="HQ717" s="107"/>
      <c r="HR717" s="107"/>
      <c r="HS717" s="107"/>
      <c r="HT717" s="107"/>
      <c r="HU717" s="107"/>
      <c r="HV717" s="107"/>
      <c r="HW717" s="107"/>
      <c r="HX717" s="107"/>
      <c r="HY717" s="107"/>
      <c r="HZ717" s="107"/>
      <c r="IA717" s="107"/>
      <c r="IB717" s="107"/>
      <c r="IC717" s="107"/>
      <c r="ID717" s="107"/>
      <c r="IE717" s="107"/>
      <c r="IF717" s="107"/>
      <c r="IG717" s="107"/>
      <c r="IH717" s="107"/>
      <c r="II717" s="107"/>
      <c r="IJ717" s="107"/>
      <c r="IK717" s="107"/>
      <c r="IL717" s="107"/>
      <c r="IM717" s="107"/>
      <c r="IN717" s="107"/>
      <c r="IO717" s="107"/>
      <c r="IP717" s="107"/>
      <c r="IQ717" s="107"/>
      <c r="IR717" s="107"/>
      <c r="IS717" s="107"/>
      <c r="IT717" s="107"/>
    </row>
    <row r="718" spans="1:254" s="96" customFormat="1" ht="60" x14ac:dyDescent="0.25">
      <c r="A718" s="6">
        <v>2</v>
      </c>
      <c r="B718" s="106" t="s">
        <v>3798</v>
      </c>
      <c r="C718" s="15" t="s">
        <v>1830</v>
      </c>
      <c r="D718" s="14" t="s">
        <v>1726</v>
      </c>
      <c r="E718" s="6">
        <v>718</v>
      </c>
      <c r="F718" s="12" t="s">
        <v>1900</v>
      </c>
      <c r="G718" s="14" t="s">
        <v>1901</v>
      </c>
      <c r="H718" s="150">
        <v>80</v>
      </c>
      <c r="I718" s="86" t="s">
        <v>37</v>
      </c>
      <c r="J718" s="16"/>
      <c r="K718" s="14" t="s">
        <v>1902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82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  <c r="AY718" s="107"/>
      <c r="AZ718" s="107"/>
      <c r="BA718" s="107"/>
      <c r="BB718" s="107"/>
      <c r="BC718" s="107"/>
      <c r="BD718" s="107"/>
      <c r="BE718" s="107"/>
      <c r="BF718" s="107"/>
      <c r="BG718" s="107"/>
      <c r="BH718" s="107"/>
      <c r="BI718" s="107"/>
      <c r="BJ718" s="107"/>
      <c r="BK718" s="107"/>
      <c r="BL718" s="107"/>
      <c r="BM718" s="107"/>
      <c r="BN718" s="107"/>
      <c r="BO718" s="107"/>
      <c r="BP718" s="107"/>
      <c r="BQ718" s="107"/>
      <c r="BR718" s="107"/>
      <c r="BS718" s="107"/>
      <c r="BT718" s="107"/>
      <c r="BU718" s="107"/>
      <c r="BV718" s="107"/>
      <c r="BW718" s="107"/>
      <c r="BX718" s="107"/>
      <c r="BY718" s="107"/>
      <c r="BZ718" s="107"/>
      <c r="CA718" s="107"/>
      <c r="CB718" s="107"/>
      <c r="CC718" s="107"/>
      <c r="CD718" s="107"/>
      <c r="CE718" s="107"/>
      <c r="CF718" s="107"/>
      <c r="CG718" s="107"/>
      <c r="CH718" s="107"/>
      <c r="CI718" s="107"/>
      <c r="CJ718" s="107"/>
      <c r="CK718" s="107"/>
      <c r="CL718" s="107"/>
      <c r="CM718" s="107"/>
      <c r="CN718" s="107"/>
      <c r="CO718" s="107"/>
      <c r="CP718" s="107"/>
      <c r="CQ718" s="107"/>
      <c r="CR718" s="107"/>
      <c r="CS718" s="107"/>
      <c r="CT718" s="107"/>
      <c r="CU718" s="107"/>
      <c r="CV718" s="107"/>
      <c r="CW718" s="107"/>
      <c r="CX718" s="107"/>
      <c r="CY718" s="107"/>
      <c r="CZ718" s="107"/>
      <c r="DA718" s="107"/>
      <c r="DB718" s="107"/>
      <c r="DC718" s="107"/>
      <c r="DD718" s="107"/>
      <c r="DE718" s="107"/>
      <c r="DF718" s="107"/>
      <c r="DG718" s="107"/>
      <c r="DH718" s="107"/>
      <c r="DI718" s="107"/>
      <c r="DJ718" s="107"/>
      <c r="DK718" s="107"/>
      <c r="DL718" s="107"/>
      <c r="DM718" s="107"/>
      <c r="DN718" s="107"/>
      <c r="DO718" s="107"/>
      <c r="DP718" s="107"/>
      <c r="DQ718" s="107"/>
      <c r="DR718" s="107"/>
      <c r="DS718" s="107"/>
      <c r="DT718" s="107"/>
      <c r="DU718" s="107"/>
      <c r="DV718" s="107"/>
      <c r="DW718" s="107"/>
      <c r="DX718" s="107"/>
      <c r="DY718" s="107"/>
      <c r="DZ718" s="107"/>
      <c r="EA718" s="107"/>
      <c r="EB718" s="107"/>
      <c r="EC718" s="107"/>
      <c r="ED718" s="107"/>
      <c r="EE718" s="107"/>
      <c r="EF718" s="107"/>
      <c r="EG718" s="107"/>
      <c r="EH718" s="107"/>
      <c r="EI718" s="107"/>
      <c r="EJ718" s="107"/>
      <c r="EK718" s="107"/>
      <c r="EL718" s="107"/>
      <c r="EM718" s="107"/>
      <c r="EN718" s="107"/>
      <c r="EO718" s="107"/>
      <c r="EP718" s="107"/>
      <c r="EQ718" s="107"/>
      <c r="ER718" s="107"/>
      <c r="ES718" s="107"/>
      <c r="ET718" s="107"/>
      <c r="EU718" s="107"/>
      <c r="EV718" s="107"/>
      <c r="EW718" s="107"/>
      <c r="EX718" s="107"/>
      <c r="EY718" s="107"/>
      <c r="EZ718" s="107"/>
      <c r="FA718" s="107"/>
      <c r="FB718" s="107"/>
      <c r="FC718" s="107"/>
      <c r="FD718" s="107"/>
      <c r="FE718" s="107"/>
      <c r="FF718" s="107"/>
      <c r="FG718" s="107"/>
      <c r="FH718" s="107"/>
      <c r="FI718" s="107"/>
      <c r="FJ718" s="107"/>
      <c r="FK718" s="107"/>
      <c r="FL718" s="107"/>
      <c r="FM718" s="107"/>
      <c r="FN718" s="107"/>
      <c r="FO718" s="107"/>
      <c r="FP718" s="107"/>
      <c r="FQ718" s="107"/>
      <c r="FR718" s="107"/>
      <c r="FS718" s="107"/>
      <c r="FT718" s="107"/>
      <c r="FU718" s="107"/>
      <c r="FV718" s="107"/>
      <c r="FW718" s="107"/>
      <c r="FX718" s="107"/>
      <c r="FY718" s="107"/>
      <c r="FZ718" s="107"/>
      <c r="GA718" s="107"/>
      <c r="GB718" s="107"/>
      <c r="GC718" s="107"/>
      <c r="GD718" s="107"/>
      <c r="GE718" s="107"/>
      <c r="GF718" s="107"/>
      <c r="GG718" s="107"/>
      <c r="GH718" s="107"/>
      <c r="GI718" s="107"/>
      <c r="GJ718" s="107"/>
      <c r="GK718" s="107"/>
      <c r="GL718" s="107"/>
      <c r="GM718" s="107"/>
      <c r="GN718" s="107"/>
      <c r="GO718" s="107"/>
      <c r="GP718" s="107"/>
      <c r="GQ718" s="107"/>
      <c r="GR718" s="107"/>
      <c r="GS718" s="107"/>
      <c r="GT718" s="107"/>
      <c r="GU718" s="107"/>
      <c r="GV718" s="107"/>
      <c r="GW718" s="107"/>
      <c r="GX718" s="107"/>
      <c r="GY718" s="107"/>
      <c r="GZ718" s="107"/>
      <c r="HA718" s="107"/>
      <c r="HB718" s="107"/>
      <c r="HC718" s="107"/>
      <c r="HD718" s="107"/>
      <c r="HE718" s="107"/>
      <c r="HF718" s="107"/>
      <c r="HG718" s="107"/>
      <c r="HH718" s="107"/>
      <c r="HI718" s="107"/>
      <c r="HJ718" s="107"/>
      <c r="HK718" s="107"/>
      <c r="HL718" s="107"/>
      <c r="HM718" s="107"/>
      <c r="HN718" s="107"/>
      <c r="HO718" s="107"/>
      <c r="HP718" s="107"/>
      <c r="HQ718" s="107"/>
      <c r="HR718" s="107"/>
      <c r="HS718" s="107"/>
      <c r="HT718" s="107"/>
      <c r="HU718" s="107"/>
      <c r="HV718" s="107"/>
      <c r="HW718" s="107"/>
      <c r="HX718" s="107"/>
      <c r="HY718" s="107"/>
      <c r="HZ718" s="107"/>
      <c r="IA718" s="107"/>
      <c r="IB718" s="107"/>
      <c r="IC718" s="107"/>
      <c r="ID718" s="107"/>
      <c r="IE718" s="107"/>
      <c r="IF718" s="107"/>
      <c r="IG718" s="107"/>
      <c r="IH718" s="107"/>
      <c r="II718" s="107"/>
      <c r="IJ718" s="107"/>
      <c r="IK718" s="107"/>
      <c r="IL718" s="107"/>
      <c r="IM718" s="107"/>
      <c r="IN718" s="107"/>
      <c r="IO718" s="107"/>
      <c r="IP718" s="107"/>
      <c r="IQ718" s="107"/>
      <c r="IR718" s="107"/>
      <c r="IS718" s="107"/>
      <c r="IT718" s="107"/>
    </row>
    <row r="719" spans="1:254" s="96" customFormat="1" ht="45" x14ac:dyDescent="0.25">
      <c r="A719" s="6">
        <v>2</v>
      </c>
      <c r="B719" s="106" t="s">
        <v>3798</v>
      </c>
      <c r="C719" s="15" t="s">
        <v>1903</v>
      </c>
      <c r="D719" s="14" t="s">
        <v>1726</v>
      </c>
      <c r="E719" s="6">
        <v>719</v>
      </c>
      <c r="F719" s="12" t="s">
        <v>1904</v>
      </c>
      <c r="G719" s="14" t="s">
        <v>1905</v>
      </c>
      <c r="H719" s="150">
        <v>180.05</v>
      </c>
      <c r="I719" s="13" t="s">
        <v>37</v>
      </c>
      <c r="J719" s="16"/>
      <c r="K719" s="14" t="s">
        <v>1906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84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  <c r="AY719" s="107"/>
      <c r="AZ719" s="107"/>
      <c r="BA719" s="107"/>
      <c r="BB719" s="107"/>
      <c r="BC719" s="107"/>
      <c r="BD719" s="107"/>
      <c r="BE719" s="107"/>
      <c r="BF719" s="107"/>
      <c r="BG719" s="107"/>
      <c r="BH719" s="107"/>
      <c r="BI719" s="107"/>
      <c r="BJ719" s="107"/>
      <c r="BK719" s="107"/>
      <c r="BL719" s="107"/>
      <c r="BM719" s="107"/>
      <c r="BN719" s="107"/>
      <c r="BO719" s="107"/>
      <c r="BP719" s="107"/>
      <c r="BQ719" s="107"/>
      <c r="BR719" s="107"/>
      <c r="BS719" s="107"/>
      <c r="BT719" s="107"/>
      <c r="BU719" s="107"/>
      <c r="BV719" s="107"/>
      <c r="BW719" s="107"/>
      <c r="BX719" s="107"/>
      <c r="BY719" s="107"/>
      <c r="BZ719" s="107"/>
      <c r="CA719" s="107"/>
      <c r="CB719" s="107"/>
      <c r="CC719" s="107"/>
      <c r="CD719" s="107"/>
      <c r="CE719" s="107"/>
      <c r="CF719" s="107"/>
      <c r="CG719" s="107"/>
      <c r="CH719" s="107"/>
      <c r="CI719" s="107"/>
      <c r="CJ719" s="107"/>
      <c r="CK719" s="107"/>
      <c r="CL719" s="107"/>
      <c r="CM719" s="107"/>
      <c r="CN719" s="107"/>
      <c r="CO719" s="107"/>
      <c r="CP719" s="107"/>
      <c r="CQ719" s="107"/>
      <c r="CR719" s="107"/>
      <c r="CS719" s="107"/>
      <c r="CT719" s="107"/>
      <c r="CU719" s="107"/>
      <c r="CV719" s="107"/>
      <c r="CW719" s="107"/>
      <c r="CX719" s="107"/>
      <c r="CY719" s="107"/>
      <c r="CZ719" s="107"/>
      <c r="DA719" s="107"/>
      <c r="DB719" s="107"/>
      <c r="DC719" s="107"/>
      <c r="DD719" s="107"/>
      <c r="DE719" s="107"/>
      <c r="DF719" s="107"/>
      <c r="DG719" s="107"/>
      <c r="DH719" s="107"/>
      <c r="DI719" s="107"/>
      <c r="DJ719" s="107"/>
      <c r="DK719" s="107"/>
      <c r="DL719" s="107"/>
      <c r="DM719" s="107"/>
      <c r="DN719" s="107"/>
      <c r="DO719" s="107"/>
      <c r="DP719" s="107"/>
      <c r="DQ719" s="107"/>
      <c r="DR719" s="107"/>
      <c r="DS719" s="107"/>
      <c r="DT719" s="107"/>
      <c r="DU719" s="107"/>
      <c r="DV719" s="107"/>
      <c r="DW719" s="107"/>
      <c r="DX719" s="107"/>
      <c r="DY719" s="107"/>
      <c r="DZ719" s="107"/>
      <c r="EA719" s="107"/>
      <c r="EB719" s="107"/>
      <c r="EC719" s="107"/>
      <c r="ED719" s="107"/>
      <c r="EE719" s="107"/>
      <c r="EF719" s="107"/>
      <c r="EG719" s="107"/>
      <c r="EH719" s="107"/>
      <c r="EI719" s="107"/>
      <c r="EJ719" s="107"/>
      <c r="EK719" s="107"/>
      <c r="EL719" s="107"/>
      <c r="EM719" s="107"/>
      <c r="EN719" s="107"/>
      <c r="EO719" s="107"/>
      <c r="EP719" s="107"/>
      <c r="EQ719" s="107"/>
      <c r="ER719" s="107"/>
      <c r="ES719" s="107"/>
      <c r="ET719" s="107"/>
      <c r="EU719" s="107"/>
      <c r="EV719" s="107"/>
      <c r="EW719" s="107"/>
      <c r="EX719" s="107"/>
      <c r="EY719" s="107"/>
      <c r="EZ719" s="107"/>
      <c r="FA719" s="107"/>
      <c r="FB719" s="107"/>
      <c r="FC719" s="107"/>
      <c r="FD719" s="107"/>
      <c r="FE719" s="107"/>
      <c r="FF719" s="107"/>
      <c r="FG719" s="107"/>
      <c r="FH719" s="107"/>
      <c r="FI719" s="107"/>
      <c r="FJ719" s="107"/>
      <c r="FK719" s="107"/>
      <c r="FL719" s="107"/>
      <c r="FM719" s="107"/>
      <c r="FN719" s="107"/>
      <c r="FO719" s="107"/>
      <c r="FP719" s="107"/>
      <c r="FQ719" s="107"/>
      <c r="FR719" s="107"/>
      <c r="FS719" s="107"/>
      <c r="FT719" s="107"/>
      <c r="FU719" s="107"/>
      <c r="FV719" s="107"/>
      <c r="FW719" s="107"/>
      <c r="FX719" s="107"/>
      <c r="FY719" s="107"/>
      <c r="FZ719" s="107"/>
      <c r="GA719" s="107"/>
      <c r="GB719" s="107"/>
      <c r="GC719" s="107"/>
      <c r="GD719" s="107"/>
      <c r="GE719" s="107"/>
      <c r="GF719" s="107"/>
      <c r="GG719" s="107"/>
      <c r="GH719" s="107"/>
      <c r="GI719" s="107"/>
      <c r="GJ719" s="107"/>
      <c r="GK719" s="107"/>
      <c r="GL719" s="107"/>
      <c r="GM719" s="107"/>
      <c r="GN719" s="107"/>
      <c r="GO719" s="107"/>
      <c r="GP719" s="107"/>
      <c r="GQ719" s="107"/>
      <c r="GR719" s="107"/>
      <c r="GS719" s="107"/>
      <c r="GT719" s="107"/>
      <c r="GU719" s="107"/>
      <c r="GV719" s="107"/>
      <c r="GW719" s="107"/>
      <c r="GX719" s="107"/>
      <c r="GY719" s="107"/>
      <c r="GZ719" s="107"/>
      <c r="HA719" s="107"/>
      <c r="HB719" s="107"/>
      <c r="HC719" s="107"/>
      <c r="HD719" s="107"/>
      <c r="HE719" s="107"/>
      <c r="HF719" s="107"/>
      <c r="HG719" s="107"/>
      <c r="HH719" s="107"/>
      <c r="HI719" s="107"/>
      <c r="HJ719" s="107"/>
      <c r="HK719" s="107"/>
      <c r="HL719" s="107"/>
      <c r="HM719" s="107"/>
      <c r="HN719" s="107"/>
      <c r="HO719" s="107"/>
      <c r="HP719" s="107"/>
      <c r="HQ719" s="107"/>
      <c r="HR719" s="107"/>
      <c r="HS719" s="107"/>
      <c r="HT719" s="107"/>
      <c r="HU719" s="107"/>
      <c r="HV719" s="107"/>
      <c r="HW719" s="107"/>
      <c r="HX719" s="107"/>
      <c r="HY719" s="107"/>
      <c r="HZ719" s="107"/>
      <c r="IA719" s="107"/>
      <c r="IB719" s="107"/>
      <c r="IC719" s="107"/>
      <c r="ID719" s="107"/>
      <c r="IE719" s="107"/>
      <c r="IF719" s="107"/>
      <c r="IG719" s="107"/>
      <c r="IH719" s="107"/>
      <c r="II719" s="107"/>
      <c r="IJ719" s="107"/>
      <c r="IK719" s="107"/>
      <c r="IL719" s="107"/>
      <c r="IM719" s="107"/>
      <c r="IN719" s="107"/>
      <c r="IO719" s="107"/>
      <c r="IP719" s="107"/>
      <c r="IQ719" s="107"/>
      <c r="IR719" s="107"/>
      <c r="IS719" s="107"/>
      <c r="IT719" s="107"/>
    </row>
    <row r="720" spans="1:254" s="96" customFormat="1" ht="45" x14ac:dyDescent="0.25">
      <c r="A720" s="6">
        <v>2</v>
      </c>
      <c r="B720" s="106" t="s">
        <v>3798</v>
      </c>
      <c r="C720" s="14" t="s">
        <v>1907</v>
      </c>
      <c r="D720" s="17" t="s">
        <v>1726</v>
      </c>
      <c r="E720" s="6">
        <v>720</v>
      </c>
      <c r="F720" s="9" t="s">
        <v>1908</v>
      </c>
      <c r="G720" s="14" t="s">
        <v>1909</v>
      </c>
      <c r="H720" s="155">
        <v>45</v>
      </c>
      <c r="I720" s="81" t="s">
        <v>37</v>
      </c>
      <c r="J720" s="13"/>
      <c r="K720" s="14" t="s">
        <v>1910</v>
      </c>
      <c r="L720" s="13"/>
      <c r="M720" s="13"/>
      <c r="N720" s="13"/>
      <c r="O720" s="13"/>
      <c r="P720" s="13"/>
      <c r="Q720" s="13"/>
      <c r="R720" s="13"/>
      <c r="S720" s="18"/>
      <c r="T720" s="18"/>
      <c r="U720" s="18"/>
      <c r="V720" s="18"/>
      <c r="W720" s="18"/>
      <c r="X720" s="18"/>
      <c r="Y720" s="18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82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  <c r="AY720" s="107"/>
      <c r="AZ720" s="107"/>
      <c r="BA720" s="107"/>
      <c r="BB720" s="107"/>
      <c r="BC720" s="107"/>
      <c r="BD720" s="107"/>
      <c r="BE720" s="107"/>
      <c r="BF720" s="107"/>
      <c r="BG720" s="107"/>
      <c r="BH720" s="107"/>
      <c r="BI720" s="107"/>
      <c r="BJ720" s="107"/>
      <c r="BK720" s="107"/>
      <c r="BL720" s="107"/>
      <c r="BM720" s="107"/>
      <c r="BN720" s="107"/>
      <c r="BO720" s="107"/>
      <c r="BP720" s="107"/>
      <c r="BQ720" s="107"/>
      <c r="BR720" s="107"/>
      <c r="BS720" s="107"/>
      <c r="BT720" s="107"/>
      <c r="BU720" s="107"/>
      <c r="BV720" s="107"/>
      <c r="BW720" s="107"/>
      <c r="BX720" s="107"/>
      <c r="BY720" s="107"/>
      <c r="BZ720" s="107"/>
      <c r="CA720" s="107"/>
      <c r="CB720" s="107"/>
      <c r="CC720" s="107"/>
      <c r="CD720" s="107"/>
      <c r="CE720" s="107"/>
      <c r="CF720" s="107"/>
      <c r="CG720" s="107"/>
      <c r="CH720" s="107"/>
      <c r="CI720" s="107"/>
      <c r="CJ720" s="107"/>
      <c r="CK720" s="107"/>
      <c r="CL720" s="107"/>
      <c r="CM720" s="107"/>
      <c r="CN720" s="107"/>
      <c r="CO720" s="107"/>
      <c r="CP720" s="107"/>
      <c r="CQ720" s="107"/>
      <c r="CR720" s="107"/>
      <c r="CS720" s="107"/>
      <c r="CT720" s="107"/>
      <c r="CU720" s="107"/>
      <c r="CV720" s="107"/>
      <c r="CW720" s="107"/>
      <c r="CX720" s="107"/>
      <c r="CY720" s="107"/>
      <c r="CZ720" s="107"/>
      <c r="DA720" s="107"/>
      <c r="DB720" s="107"/>
      <c r="DC720" s="107"/>
      <c r="DD720" s="107"/>
      <c r="DE720" s="107"/>
      <c r="DF720" s="107"/>
      <c r="DG720" s="107"/>
      <c r="DH720" s="107"/>
      <c r="DI720" s="107"/>
      <c r="DJ720" s="107"/>
      <c r="DK720" s="107"/>
      <c r="DL720" s="107"/>
      <c r="DM720" s="107"/>
      <c r="DN720" s="107"/>
      <c r="DO720" s="107"/>
      <c r="DP720" s="107"/>
      <c r="DQ720" s="107"/>
      <c r="DR720" s="107"/>
      <c r="DS720" s="107"/>
      <c r="DT720" s="107"/>
      <c r="DU720" s="107"/>
      <c r="DV720" s="107"/>
      <c r="DW720" s="107"/>
      <c r="DX720" s="107"/>
      <c r="DY720" s="107"/>
      <c r="DZ720" s="107"/>
      <c r="EA720" s="107"/>
      <c r="EB720" s="107"/>
      <c r="EC720" s="107"/>
      <c r="ED720" s="107"/>
      <c r="EE720" s="107"/>
      <c r="EF720" s="107"/>
      <c r="EG720" s="107"/>
      <c r="EH720" s="107"/>
      <c r="EI720" s="107"/>
      <c r="EJ720" s="107"/>
      <c r="EK720" s="107"/>
      <c r="EL720" s="107"/>
      <c r="EM720" s="107"/>
      <c r="EN720" s="107"/>
      <c r="EO720" s="107"/>
      <c r="EP720" s="107"/>
      <c r="EQ720" s="107"/>
      <c r="ER720" s="107"/>
      <c r="ES720" s="107"/>
      <c r="ET720" s="107"/>
      <c r="EU720" s="107"/>
      <c r="EV720" s="107"/>
      <c r="EW720" s="107"/>
      <c r="EX720" s="107"/>
      <c r="EY720" s="107"/>
      <c r="EZ720" s="107"/>
      <c r="FA720" s="107"/>
      <c r="FB720" s="107"/>
      <c r="FC720" s="107"/>
      <c r="FD720" s="107"/>
      <c r="FE720" s="107"/>
      <c r="FF720" s="107"/>
      <c r="FG720" s="107"/>
      <c r="FH720" s="107"/>
      <c r="FI720" s="107"/>
      <c r="FJ720" s="107"/>
      <c r="FK720" s="107"/>
      <c r="FL720" s="107"/>
      <c r="FM720" s="107"/>
      <c r="FN720" s="107"/>
      <c r="FO720" s="107"/>
      <c r="FP720" s="107"/>
      <c r="FQ720" s="107"/>
      <c r="FR720" s="107"/>
      <c r="FS720" s="107"/>
      <c r="FT720" s="107"/>
      <c r="FU720" s="107"/>
      <c r="FV720" s="107"/>
      <c r="FW720" s="107"/>
      <c r="FX720" s="107"/>
      <c r="FY720" s="107"/>
      <c r="FZ720" s="107"/>
      <c r="GA720" s="107"/>
      <c r="GB720" s="107"/>
      <c r="GC720" s="107"/>
      <c r="GD720" s="107"/>
      <c r="GE720" s="107"/>
      <c r="GF720" s="107"/>
      <c r="GG720" s="107"/>
      <c r="GH720" s="107"/>
      <c r="GI720" s="107"/>
      <c r="GJ720" s="107"/>
      <c r="GK720" s="107"/>
      <c r="GL720" s="107"/>
      <c r="GM720" s="107"/>
      <c r="GN720" s="107"/>
      <c r="GO720" s="107"/>
      <c r="GP720" s="107"/>
      <c r="GQ720" s="107"/>
      <c r="GR720" s="107"/>
      <c r="GS720" s="107"/>
      <c r="GT720" s="107"/>
      <c r="GU720" s="107"/>
      <c r="GV720" s="107"/>
      <c r="GW720" s="107"/>
      <c r="GX720" s="107"/>
      <c r="GY720" s="107"/>
      <c r="GZ720" s="107"/>
      <c r="HA720" s="107"/>
      <c r="HB720" s="107"/>
      <c r="HC720" s="107"/>
      <c r="HD720" s="107"/>
      <c r="HE720" s="107"/>
      <c r="HF720" s="107"/>
      <c r="HG720" s="107"/>
      <c r="HH720" s="107"/>
      <c r="HI720" s="107"/>
      <c r="HJ720" s="107"/>
      <c r="HK720" s="107"/>
      <c r="HL720" s="107"/>
      <c r="HM720" s="107"/>
      <c r="HN720" s="107"/>
      <c r="HO720" s="107"/>
      <c r="HP720" s="107"/>
      <c r="HQ720" s="107"/>
      <c r="HR720" s="107"/>
      <c r="HS720" s="107"/>
      <c r="HT720" s="107"/>
      <c r="HU720" s="107"/>
      <c r="HV720" s="107"/>
      <c r="HW720" s="107"/>
      <c r="HX720" s="107"/>
      <c r="HY720" s="107"/>
      <c r="HZ720" s="107"/>
      <c r="IA720" s="107"/>
      <c r="IB720" s="107"/>
      <c r="IC720" s="107"/>
      <c r="ID720" s="107"/>
      <c r="IE720" s="107"/>
      <c r="IF720" s="107"/>
      <c r="IG720" s="107"/>
      <c r="IH720" s="107"/>
      <c r="II720" s="107"/>
      <c r="IJ720" s="107"/>
      <c r="IK720" s="107"/>
      <c r="IL720" s="107"/>
      <c r="IM720" s="107"/>
      <c r="IN720" s="107"/>
      <c r="IO720" s="107"/>
      <c r="IP720" s="107"/>
      <c r="IQ720" s="107"/>
      <c r="IR720" s="107"/>
      <c r="IS720" s="107"/>
      <c r="IT720" s="107"/>
    </row>
    <row r="721" spans="1:254" s="96" customFormat="1" ht="45" x14ac:dyDescent="0.25">
      <c r="A721" s="6">
        <v>2</v>
      </c>
      <c r="B721" s="106" t="s">
        <v>3798</v>
      </c>
      <c r="C721" s="14" t="s">
        <v>1907</v>
      </c>
      <c r="D721" s="17" t="s">
        <v>1726</v>
      </c>
      <c r="E721" s="6">
        <v>721</v>
      </c>
      <c r="F721" s="9" t="s">
        <v>1911</v>
      </c>
      <c r="G721" s="14" t="s">
        <v>1912</v>
      </c>
      <c r="H721" s="24">
        <v>41.14</v>
      </c>
      <c r="I721" s="24" t="s">
        <v>37</v>
      </c>
      <c r="J721" s="13"/>
      <c r="K721" s="14" t="s">
        <v>1913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84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  <c r="AY721" s="107"/>
      <c r="AZ721" s="107"/>
      <c r="BA721" s="107"/>
      <c r="BB721" s="107"/>
      <c r="BC721" s="107"/>
      <c r="BD721" s="107"/>
      <c r="BE721" s="107"/>
      <c r="BF721" s="107"/>
      <c r="BG721" s="107"/>
      <c r="BH721" s="107"/>
      <c r="BI721" s="107"/>
      <c r="BJ721" s="107"/>
      <c r="BK721" s="107"/>
      <c r="BL721" s="107"/>
      <c r="BM721" s="107"/>
      <c r="BN721" s="107"/>
      <c r="BO721" s="107"/>
      <c r="BP721" s="107"/>
      <c r="BQ721" s="107"/>
      <c r="BR721" s="107"/>
      <c r="BS721" s="107"/>
      <c r="BT721" s="107"/>
      <c r="BU721" s="107"/>
      <c r="BV721" s="107"/>
      <c r="BW721" s="107"/>
      <c r="BX721" s="107"/>
      <c r="BY721" s="107"/>
      <c r="BZ721" s="107"/>
      <c r="CA721" s="107"/>
      <c r="CB721" s="107"/>
      <c r="CC721" s="107"/>
      <c r="CD721" s="107"/>
      <c r="CE721" s="107"/>
      <c r="CF721" s="107"/>
      <c r="CG721" s="107"/>
      <c r="CH721" s="107"/>
      <c r="CI721" s="107"/>
      <c r="CJ721" s="107"/>
      <c r="CK721" s="107"/>
      <c r="CL721" s="107"/>
      <c r="CM721" s="107"/>
      <c r="CN721" s="107"/>
      <c r="CO721" s="107"/>
      <c r="CP721" s="107"/>
      <c r="CQ721" s="107"/>
      <c r="CR721" s="107"/>
      <c r="CS721" s="107"/>
      <c r="CT721" s="107"/>
      <c r="CU721" s="107"/>
      <c r="CV721" s="107"/>
      <c r="CW721" s="107"/>
      <c r="CX721" s="107"/>
      <c r="CY721" s="107"/>
      <c r="CZ721" s="107"/>
      <c r="DA721" s="107"/>
      <c r="DB721" s="107"/>
      <c r="DC721" s="107"/>
      <c r="DD721" s="107"/>
      <c r="DE721" s="107"/>
      <c r="DF721" s="107"/>
      <c r="DG721" s="107"/>
      <c r="DH721" s="107"/>
      <c r="DI721" s="107"/>
      <c r="DJ721" s="107"/>
      <c r="DK721" s="107"/>
      <c r="DL721" s="107"/>
      <c r="DM721" s="107"/>
      <c r="DN721" s="107"/>
      <c r="DO721" s="107"/>
      <c r="DP721" s="107"/>
      <c r="DQ721" s="107"/>
      <c r="DR721" s="107"/>
      <c r="DS721" s="107"/>
      <c r="DT721" s="107"/>
      <c r="DU721" s="107"/>
      <c r="DV721" s="107"/>
      <c r="DW721" s="107"/>
      <c r="DX721" s="107"/>
      <c r="DY721" s="107"/>
      <c r="DZ721" s="107"/>
      <c r="EA721" s="107"/>
      <c r="EB721" s="107"/>
      <c r="EC721" s="107"/>
      <c r="ED721" s="107"/>
      <c r="EE721" s="107"/>
      <c r="EF721" s="107"/>
      <c r="EG721" s="107"/>
      <c r="EH721" s="107"/>
      <c r="EI721" s="107"/>
      <c r="EJ721" s="107"/>
      <c r="EK721" s="107"/>
      <c r="EL721" s="107"/>
      <c r="EM721" s="107"/>
      <c r="EN721" s="107"/>
      <c r="EO721" s="107"/>
      <c r="EP721" s="107"/>
      <c r="EQ721" s="107"/>
      <c r="ER721" s="107"/>
      <c r="ES721" s="107"/>
      <c r="ET721" s="107"/>
      <c r="EU721" s="107"/>
      <c r="EV721" s="107"/>
      <c r="EW721" s="107"/>
      <c r="EX721" s="107"/>
      <c r="EY721" s="107"/>
      <c r="EZ721" s="107"/>
      <c r="FA721" s="107"/>
      <c r="FB721" s="107"/>
      <c r="FC721" s="107"/>
      <c r="FD721" s="107"/>
      <c r="FE721" s="107"/>
      <c r="FF721" s="107"/>
      <c r="FG721" s="107"/>
      <c r="FH721" s="107"/>
      <c r="FI721" s="107"/>
      <c r="FJ721" s="107"/>
      <c r="FK721" s="107"/>
      <c r="FL721" s="107"/>
      <c r="FM721" s="107"/>
      <c r="FN721" s="107"/>
      <c r="FO721" s="107"/>
      <c r="FP721" s="107"/>
      <c r="FQ721" s="107"/>
      <c r="FR721" s="107"/>
      <c r="FS721" s="107"/>
      <c r="FT721" s="107"/>
      <c r="FU721" s="107"/>
      <c r="FV721" s="107"/>
      <c r="FW721" s="107"/>
      <c r="FX721" s="107"/>
      <c r="FY721" s="107"/>
      <c r="FZ721" s="107"/>
      <c r="GA721" s="107"/>
      <c r="GB721" s="107"/>
      <c r="GC721" s="107"/>
      <c r="GD721" s="107"/>
      <c r="GE721" s="107"/>
      <c r="GF721" s="107"/>
      <c r="GG721" s="107"/>
      <c r="GH721" s="107"/>
      <c r="GI721" s="107"/>
      <c r="GJ721" s="107"/>
      <c r="GK721" s="107"/>
      <c r="GL721" s="107"/>
      <c r="GM721" s="107"/>
      <c r="GN721" s="107"/>
      <c r="GO721" s="107"/>
      <c r="GP721" s="107"/>
      <c r="GQ721" s="107"/>
      <c r="GR721" s="107"/>
      <c r="GS721" s="107"/>
      <c r="GT721" s="107"/>
      <c r="GU721" s="107"/>
      <c r="GV721" s="107"/>
      <c r="GW721" s="107"/>
      <c r="GX721" s="107"/>
      <c r="GY721" s="107"/>
      <c r="GZ721" s="107"/>
      <c r="HA721" s="107"/>
      <c r="HB721" s="107"/>
      <c r="HC721" s="107"/>
      <c r="HD721" s="107"/>
      <c r="HE721" s="107"/>
      <c r="HF721" s="107"/>
      <c r="HG721" s="107"/>
      <c r="HH721" s="107"/>
      <c r="HI721" s="107"/>
      <c r="HJ721" s="107"/>
      <c r="HK721" s="107"/>
      <c r="HL721" s="107"/>
      <c r="HM721" s="107"/>
      <c r="HN721" s="107"/>
      <c r="HO721" s="107"/>
      <c r="HP721" s="107"/>
      <c r="HQ721" s="107"/>
      <c r="HR721" s="107"/>
      <c r="HS721" s="107"/>
      <c r="HT721" s="107"/>
      <c r="HU721" s="107"/>
      <c r="HV721" s="107"/>
      <c r="HW721" s="107"/>
      <c r="HX721" s="107"/>
      <c r="HY721" s="107"/>
      <c r="HZ721" s="107"/>
      <c r="IA721" s="107"/>
      <c r="IB721" s="107"/>
      <c r="IC721" s="107"/>
      <c r="ID721" s="107"/>
      <c r="IE721" s="107"/>
      <c r="IF721" s="107"/>
      <c r="IG721" s="107"/>
      <c r="IH721" s="107"/>
      <c r="II721" s="107"/>
      <c r="IJ721" s="107"/>
      <c r="IK721" s="107"/>
      <c r="IL721" s="107"/>
      <c r="IM721" s="107"/>
      <c r="IN721" s="107"/>
      <c r="IO721" s="107"/>
      <c r="IP721" s="107"/>
      <c r="IQ721" s="107"/>
      <c r="IR721" s="107"/>
      <c r="IS721" s="107"/>
      <c r="IT721" s="107"/>
    </row>
    <row r="722" spans="1:254" s="96" customFormat="1" ht="45" x14ac:dyDescent="0.25">
      <c r="A722" s="6">
        <v>2</v>
      </c>
      <c r="B722" s="106" t="s">
        <v>3798</v>
      </c>
      <c r="C722" s="14" t="s">
        <v>1834</v>
      </c>
      <c r="D722" s="17" t="s">
        <v>1726</v>
      </c>
      <c r="E722" s="6">
        <v>722</v>
      </c>
      <c r="F722" s="9" t="s">
        <v>1914</v>
      </c>
      <c r="G722" s="14" t="s">
        <v>1909</v>
      </c>
      <c r="H722" s="24">
        <v>59.71</v>
      </c>
      <c r="I722" s="24" t="s">
        <v>37</v>
      </c>
      <c r="J722" s="13"/>
      <c r="K722" s="14" t="s">
        <v>1915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84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  <c r="AY722" s="107"/>
      <c r="AZ722" s="107"/>
      <c r="BA722" s="107"/>
      <c r="BB722" s="107"/>
      <c r="BC722" s="107"/>
      <c r="BD722" s="107"/>
      <c r="BE722" s="107"/>
      <c r="BF722" s="107"/>
      <c r="BG722" s="107"/>
      <c r="BH722" s="107"/>
      <c r="BI722" s="107"/>
      <c r="BJ722" s="107"/>
      <c r="BK722" s="107"/>
      <c r="BL722" s="107"/>
      <c r="BM722" s="107"/>
      <c r="BN722" s="107"/>
      <c r="BO722" s="107"/>
      <c r="BP722" s="107"/>
      <c r="BQ722" s="107"/>
      <c r="BR722" s="107"/>
      <c r="BS722" s="107"/>
      <c r="BT722" s="107"/>
      <c r="BU722" s="107"/>
      <c r="BV722" s="107"/>
      <c r="BW722" s="107"/>
      <c r="BX722" s="107"/>
      <c r="BY722" s="107"/>
      <c r="BZ722" s="107"/>
      <c r="CA722" s="107"/>
      <c r="CB722" s="107"/>
      <c r="CC722" s="107"/>
      <c r="CD722" s="107"/>
      <c r="CE722" s="107"/>
      <c r="CF722" s="107"/>
      <c r="CG722" s="107"/>
      <c r="CH722" s="107"/>
      <c r="CI722" s="107"/>
      <c r="CJ722" s="107"/>
      <c r="CK722" s="107"/>
      <c r="CL722" s="107"/>
      <c r="CM722" s="107"/>
      <c r="CN722" s="107"/>
      <c r="CO722" s="107"/>
      <c r="CP722" s="107"/>
      <c r="CQ722" s="107"/>
      <c r="CR722" s="107"/>
      <c r="CS722" s="107"/>
      <c r="CT722" s="107"/>
      <c r="CU722" s="107"/>
      <c r="CV722" s="107"/>
      <c r="CW722" s="107"/>
      <c r="CX722" s="107"/>
      <c r="CY722" s="107"/>
      <c r="CZ722" s="107"/>
      <c r="DA722" s="107"/>
      <c r="DB722" s="107"/>
      <c r="DC722" s="107"/>
      <c r="DD722" s="107"/>
      <c r="DE722" s="107"/>
      <c r="DF722" s="107"/>
      <c r="DG722" s="107"/>
      <c r="DH722" s="107"/>
      <c r="DI722" s="107"/>
      <c r="DJ722" s="107"/>
      <c r="DK722" s="107"/>
      <c r="DL722" s="107"/>
      <c r="DM722" s="107"/>
      <c r="DN722" s="107"/>
      <c r="DO722" s="107"/>
      <c r="DP722" s="107"/>
      <c r="DQ722" s="107"/>
      <c r="DR722" s="107"/>
      <c r="DS722" s="107"/>
      <c r="DT722" s="107"/>
      <c r="DU722" s="107"/>
      <c r="DV722" s="107"/>
      <c r="DW722" s="107"/>
      <c r="DX722" s="107"/>
      <c r="DY722" s="107"/>
      <c r="DZ722" s="107"/>
      <c r="EA722" s="107"/>
      <c r="EB722" s="107"/>
      <c r="EC722" s="107"/>
      <c r="ED722" s="107"/>
      <c r="EE722" s="107"/>
      <c r="EF722" s="107"/>
      <c r="EG722" s="107"/>
      <c r="EH722" s="107"/>
      <c r="EI722" s="107"/>
      <c r="EJ722" s="107"/>
      <c r="EK722" s="107"/>
      <c r="EL722" s="107"/>
      <c r="EM722" s="107"/>
      <c r="EN722" s="107"/>
      <c r="EO722" s="107"/>
      <c r="EP722" s="107"/>
      <c r="EQ722" s="107"/>
      <c r="ER722" s="107"/>
      <c r="ES722" s="107"/>
      <c r="ET722" s="107"/>
      <c r="EU722" s="107"/>
      <c r="EV722" s="107"/>
      <c r="EW722" s="107"/>
      <c r="EX722" s="107"/>
      <c r="EY722" s="107"/>
      <c r="EZ722" s="107"/>
      <c r="FA722" s="107"/>
      <c r="FB722" s="107"/>
      <c r="FC722" s="107"/>
      <c r="FD722" s="107"/>
      <c r="FE722" s="107"/>
      <c r="FF722" s="107"/>
      <c r="FG722" s="107"/>
      <c r="FH722" s="107"/>
      <c r="FI722" s="107"/>
      <c r="FJ722" s="107"/>
      <c r="FK722" s="107"/>
      <c r="FL722" s="107"/>
      <c r="FM722" s="107"/>
      <c r="FN722" s="107"/>
      <c r="FO722" s="107"/>
      <c r="FP722" s="107"/>
      <c r="FQ722" s="107"/>
      <c r="FR722" s="107"/>
      <c r="FS722" s="107"/>
      <c r="FT722" s="107"/>
      <c r="FU722" s="107"/>
      <c r="FV722" s="107"/>
      <c r="FW722" s="107"/>
      <c r="FX722" s="107"/>
      <c r="FY722" s="107"/>
      <c r="FZ722" s="107"/>
      <c r="GA722" s="107"/>
      <c r="GB722" s="107"/>
      <c r="GC722" s="107"/>
      <c r="GD722" s="107"/>
      <c r="GE722" s="107"/>
      <c r="GF722" s="107"/>
      <c r="GG722" s="107"/>
      <c r="GH722" s="107"/>
      <c r="GI722" s="107"/>
      <c r="GJ722" s="107"/>
      <c r="GK722" s="107"/>
      <c r="GL722" s="107"/>
      <c r="GM722" s="107"/>
      <c r="GN722" s="107"/>
      <c r="GO722" s="107"/>
      <c r="GP722" s="107"/>
      <c r="GQ722" s="107"/>
      <c r="GR722" s="107"/>
      <c r="GS722" s="107"/>
      <c r="GT722" s="107"/>
      <c r="GU722" s="107"/>
      <c r="GV722" s="107"/>
      <c r="GW722" s="107"/>
      <c r="GX722" s="107"/>
      <c r="GY722" s="107"/>
      <c r="GZ722" s="107"/>
      <c r="HA722" s="107"/>
      <c r="HB722" s="107"/>
      <c r="HC722" s="107"/>
      <c r="HD722" s="107"/>
      <c r="HE722" s="107"/>
      <c r="HF722" s="107"/>
      <c r="HG722" s="107"/>
      <c r="HH722" s="107"/>
      <c r="HI722" s="107"/>
      <c r="HJ722" s="107"/>
      <c r="HK722" s="107"/>
      <c r="HL722" s="107"/>
      <c r="HM722" s="107"/>
      <c r="HN722" s="107"/>
      <c r="HO722" s="107"/>
      <c r="HP722" s="107"/>
      <c r="HQ722" s="107"/>
      <c r="HR722" s="107"/>
      <c r="HS722" s="107"/>
      <c r="HT722" s="107"/>
      <c r="HU722" s="107"/>
      <c r="HV722" s="107"/>
      <c r="HW722" s="107"/>
      <c r="HX722" s="107"/>
      <c r="HY722" s="107"/>
      <c r="HZ722" s="107"/>
      <c r="IA722" s="107"/>
      <c r="IB722" s="107"/>
      <c r="IC722" s="107"/>
      <c r="ID722" s="107"/>
      <c r="IE722" s="107"/>
      <c r="IF722" s="107"/>
      <c r="IG722" s="107"/>
      <c r="IH722" s="107"/>
      <c r="II722" s="107"/>
      <c r="IJ722" s="107"/>
      <c r="IK722" s="107"/>
      <c r="IL722" s="107"/>
      <c r="IM722" s="107"/>
      <c r="IN722" s="107"/>
      <c r="IO722" s="107"/>
      <c r="IP722" s="107"/>
      <c r="IQ722" s="107"/>
      <c r="IR722" s="107"/>
      <c r="IS722" s="107"/>
      <c r="IT722" s="107"/>
    </row>
    <row r="723" spans="1:254" s="96" customFormat="1" ht="45" x14ac:dyDescent="0.25">
      <c r="A723" s="6">
        <v>2</v>
      </c>
      <c r="B723" s="106" t="s">
        <v>3798</v>
      </c>
      <c r="C723" s="14" t="s">
        <v>1907</v>
      </c>
      <c r="D723" s="17" t="s">
        <v>1726</v>
      </c>
      <c r="E723" s="6">
        <v>723</v>
      </c>
      <c r="F723" s="9" t="s">
        <v>1916</v>
      </c>
      <c r="G723" s="14" t="s">
        <v>1917</v>
      </c>
      <c r="H723" s="155">
        <v>29.7</v>
      </c>
      <c r="I723" s="24" t="s">
        <v>37</v>
      </c>
      <c r="J723" s="13"/>
      <c r="K723" s="14" t="s">
        <v>1918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84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  <c r="AY723" s="107"/>
      <c r="AZ723" s="107"/>
      <c r="BA723" s="107"/>
      <c r="BB723" s="107"/>
      <c r="BC723" s="107"/>
      <c r="BD723" s="107"/>
      <c r="BE723" s="107"/>
      <c r="BF723" s="107"/>
      <c r="BG723" s="107"/>
      <c r="BH723" s="107"/>
      <c r="BI723" s="107"/>
      <c r="BJ723" s="107"/>
      <c r="BK723" s="107"/>
      <c r="BL723" s="107"/>
      <c r="BM723" s="107"/>
      <c r="BN723" s="107"/>
      <c r="BO723" s="107"/>
      <c r="BP723" s="107"/>
      <c r="BQ723" s="107"/>
      <c r="BR723" s="107"/>
      <c r="BS723" s="107"/>
      <c r="BT723" s="107"/>
      <c r="BU723" s="107"/>
      <c r="BV723" s="107"/>
      <c r="BW723" s="107"/>
      <c r="BX723" s="107"/>
      <c r="BY723" s="107"/>
      <c r="BZ723" s="107"/>
      <c r="CA723" s="107"/>
      <c r="CB723" s="107"/>
      <c r="CC723" s="107"/>
      <c r="CD723" s="107"/>
      <c r="CE723" s="107"/>
      <c r="CF723" s="107"/>
      <c r="CG723" s="107"/>
      <c r="CH723" s="107"/>
      <c r="CI723" s="107"/>
      <c r="CJ723" s="107"/>
      <c r="CK723" s="107"/>
      <c r="CL723" s="107"/>
      <c r="CM723" s="107"/>
      <c r="CN723" s="107"/>
      <c r="CO723" s="107"/>
      <c r="CP723" s="107"/>
      <c r="CQ723" s="107"/>
      <c r="CR723" s="107"/>
      <c r="CS723" s="107"/>
      <c r="CT723" s="107"/>
      <c r="CU723" s="107"/>
      <c r="CV723" s="107"/>
      <c r="CW723" s="107"/>
      <c r="CX723" s="107"/>
      <c r="CY723" s="107"/>
      <c r="CZ723" s="107"/>
      <c r="DA723" s="107"/>
      <c r="DB723" s="107"/>
      <c r="DC723" s="107"/>
      <c r="DD723" s="107"/>
      <c r="DE723" s="107"/>
      <c r="DF723" s="107"/>
      <c r="DG723" s="107"/>
      <c r="DH723" s="107"/>
      <c r="DI723" s="107"/>
      <c r="DJ723" s="107"/>
      <c r="DK723" s="107"/>
      <c r="DL723" s="107"/>
      <c r="DM723" s="107"/>
      <c r="DN723" s="107"/>
      <c r="DO723" s="107"/>
      <c r="DP723" s="107"/>
      <c r="DQ723" s="107"/>
      <c r="DR723" s="107"/>
      <c r="DS723" s="107"/>
      <c r="DT723" s="107"/>
      <c r="DU723" s="107"/>
      <c r="DV723" s="107"/>
      <c r="DW723" s="107"/>
      <c r="DX723" s="107"/>
      <c r="DY723" s="107"/>
      <c r="DZ723" s="107"/>
      <c r="EA723" s="107"/>
      <c r="EB723" s="107"/>
      <c r="EC723" s="107"/>
      <c r="ED723" s="107"/>
      <c r="EE723" s="107"/>
      <c r="EF723" s="107"/>
      <c r="EG723" s="107"/>
      <c r="EH723" s="107"/>
      <c r="EI723" s="107"/>
      <c r="EJ723" s="107"/>
      <c r="EK723" s="107"/>
      <c r="EL723" s="107"/>
      <c r="EM723" s="107"/>
      <c r="EN723" s="107"/>
      <c r="EO723" s="107"/>
      <c r="EP723" s="107"/>
      <c r="EQ723" s="107"/>
      <c r="ER723" s="107"/>
      <c r="ES723" s="107"/>
      <c r="ET723" s="107"/>
      <c r="EU723" s="107"/>
      <c r="EV723" s="107"/>
      <c r="EW723" s="107"/>
      <c r="EX723" s="107"/>
      <c r="EY723" s="107"/>
      <c r="EZ723" s="107"/>
      <c r="FA723" s="107"/>
      <c r="FB723" s="107"/>
      <c r="FC723" s="107"/>
      <c r="FD723" s="107"/>
      <c r="FE723" s="107"/>
      <c r="FF723" s="107"/>
      <c r="FG723" s="107"/>
      <c r="FH723" s="107"/>
      <c r="FI723" s="107"/>
      <c r="FJ723" s="107"/>
      <c r="FK723" s="107"/>
      <c r="FL723" s="107"/>
      <c r="FM723" s="107"/>
      <c r="FN723" s="107"/>
      <c r="FO723" s="107"/>
      <c r="FP723" s="107"/>
      <c r="FQ723" s="107"/>
      <c r="FR723" s="107"/>
      <c r="FS723" s="107"/>
      <c r="FT723" s="107"/>
      <c r="FU723" s="107"/>
      <c r="FV723" s="107"/>
      <c r="FW723" s="107"/>
      <c r="FX723" s="107"/>
      <c r="FY723" s="107"/>
      <c r="FZ723" s="107"/>
      <c r="GA723" s="107"/>
      <c r="GB723" s="107"/>
      <c r="GC723" s="107"/>
      <c r="GD723" s="107"/>
      <c r="GE723" s="107"/>
      <c r="GF723" s="107"/>
      <c r="GG723" s="107"/>
      <c r="GH723" s="107"/>
      <c r="GI723" s="107"/>
      <c r="GJ723" s="107"/>
      <c r="GK723" s="107"/>
      <c r="GL723" s="107"/>
      <c r="GM723" s="107"/>
      <c r="GN723" s="107"/>
      <c r="GO723" s="107"/>
      <c r="GP723" s="107"/>
      <c r="GQ723" s="107"/>
      <c r="GR723" s="107"/>
      <c r="GS723" s="107"/>
      <c r="GT723" s="107"/>
      <c r="GU723" s="107"/>
      <c r="GV723" s="107"/>
      <c r="GW723" s="107"/>
      <c r="GX723" s="107"/>
      <c r="GY723" s="107"/>
      <c r="GZ723" s="107"/>
      <c r="HA723" s="107"/>
      <c r="HB723" s="107"/>
      <c r="HC723" s="107"/>
      <c r="HD723" s="107"/>
      <c r="HE723" s="107"/>
      <c r="HF723" s="107"/>
      <c r="HG723" s="107"/>
      <c r="HH723" s="107"/>
      <c r="HI723" s="107"/>
      <c r="HJ723" s="107"/>
      <c r="HK723" s="107"/>
      <c r="HL723" s="107"/>
      <c r="HM723" s="107"/>
      <c r="HN723" s="107"/>
      <c r="HO723" s="107"/>
      <c r="HP723" s="107"/>
      <c r="HQ723" s="107"/>
      <c r="HR723" s="107"/>
      <c r="HS723" s="107"/>
      <c r="HT723" s="107"/>
      <c r="HU723" s="107"/>
      <c r="HV723" s="107"/>
      <c r="HW723" s="107"/>
      <c r="HX723" s="107"/>
      <c r="HY723" s="107"/>
      <c r="HZ723" s="107"/>
      <c r="IA723" s="107"/>
      <c r="IB723" s="107"/>
      <c r="IC723" s="107"/>
      <c r="ID723" s="107"/>
      <c r="IE723" s="107"/>
      <c r="IF723" s="107"/>
      <c r="IG723" s="107"/>
      <c r="IH723" s="107"/>
      <c r="II723" s="107"/>
      <c r="IJ723" s="107"/>
      <c r="IK723" s="107"/>
      <c r="IL723" s="107"/>
      <c r="IM723" s="107"/>
      <c r="IN723" s="107"/>
      <c r="IO723" s="107"/>
      <c r="IP723" s="107"/>
      <c r="IQ723" s="107"/>
      <c r="IR723" s="107"/>
      <c r="IS723" s="107"/>
      <c r="IT723" s="107"/>
    </row>
    <row r="724" spans="1:254" s="96" customFormat="1" ht="45" x14ac:dyDescent="0.25">
      <c r="A724" s="6">
        <v>2</v>
      </c>
      <c r="B724" s="106" t="s">
        <v>3798</v>
      </c>
      <c r="C724" s="14" t="s">
        <v>1834</v>
      </c>
      <c r="D724" s="17" t="s">
        <v>1726</v>
      </c>
      <c r="E724" s="6">
        <v>724</v>
      </c>
      <c r="F724" s="9" t="s">
        <v>1919</v>
      </c>
      <c r="G724" s="14" t="s">
        <v>1920</v>
      </c>
      <c r="H724" s="24">
        <v>32.909999999999997</v>
      </c>
      <c r="I724" s="24" t="s">
        <v>37</v>
      </c>
      <c r="J724" s="13"/>
      <c r="K724" s="14" t="s">
        <v>1921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84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</row>
    <row r="725" spans="1:254" s="96" customFormat="1" ht="60" x14ac:dyDescent="0.25">
      <c r="A725" s="6">
        <v>2</v>
      </c>
      <c r="B725" s="106" t="s">
        <v>3798</v>
      </c>
      <c r="C725" s="14" t="s">
        <v>1907</v>
      </c>
      <c r="D725" s="17" t="s">
        <v>1726</v>
      </c>
      <c r="E725" s="6">
        <v>725</v>
      </c>
      <c r="F725" s="9" t="s">
        <v>1922</v>
      </c>
      <c r="G725" s="14" t="s">
        <v>1923</v>
      </c>
      <c r="H725" s="24">
        <v>96.64</v>
      </c>
      <c r="I725" s="81" t="s">
        <v>37</v>
      </c>
      <c r="J725" s="13"/>
      <c r="K725" s="14" t="s">
        <v>1924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8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6" customFormat="1" ht="45" x14ac:dyDescent="0.25">
      <c r="A726" s="6">
        <v>2</v>
      </c>
      <c r="B726" s="106" t="s">
        <v>3798</v>
      </c>
      <c r="C726" s="14" t="s">
        <v>1782</v>
      </c>
      <c r="D726" s="14" t="s">
        <v>1726</v>
      </c>
      <c r="E726" s="6">
        <v>726</v>
      </c>
      <c r="F726" s="12" t="s">
        <v>1925</v>
      </c>
      <c r="G726" s="14" t="s">
        <v>1926</v>
      </c>
      <c r="H726" s="150">
        <v>300.31</v>
      </c>
      <c r="I726" s="13" t="s">
        <v>37</v>
      </c>
      <c r="J726" s="16"/>
      <c r="K726" s="14" t="s">
        <v>1927</v>
      </c>
      <c r="L726" s="16"/>
      <c r="M726" s="16" t="s">
        <v>1928</v>
      </c>
      <c r="N726" s="16"/>
      <c r="O726" s="16" t="s">
        <v>1929</v>
      </c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84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6" customFormat="1" ht="45" x14ac:dyDescent="0.25">
      <c r="A727" s="6">
        <v>2</v>
      </c>
      <c r="B727" s="106" t="s">
        <v>3798</v>
      </c>
      <c r="C727" s="14" t="s">
        <v>1782</v>
      </c>
      <c r="D727" s="14" t="s">
        <v>1726</v>
      </c>
      <c r="E727" s="6">
        <v>727</v>
      </c>
      <c r="F727" s="9" t="s">
        <v>1930</v>
      </c>
      <c r="G727" s="14" t="s">
        <v>1931</v>
      </c>
      <c r="H727" s="150">
        <v>29.79</v>
      </c>
      <c r="I727" s="13" t="s">
        <v>37</v>
      </c>
      <c r="J727" s="16"/>
      <c r="K727" s="14" t="s">
        <v>1932</v>
      </c>
      <c r="L727" s="16"/>
      <c r="M727" s="16" t="s">
        <v>1933</v>
      </c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84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6" customFormat="1" ht="60" x14ac:dyDescent="0.25">
      <c r="A728" s="6">
        <v>2</v>
      </c>
      <c r="B728" s="106" t="s">
        <v>3798</v>
      </c>
      <c r="C728" s="14" t="s">
        <v>1782</v>
      </c>
      <c r="D728" s="14" t="s">
        <v>1726</v>
      </c>
      <c r="E728" s="6">
        <v>728</v>
      </c>
      <c r="F728" s="12" t="s">
        <v>1934</v>
      </c>
      <c r="G728" s="14" t="s">
        <v>1935</v>
      </c>
      <c r="H728" s="150">
        <v>25.94</v>
      </c>
      <c r="I728" s="13" t="s">
        <v>37</v>
      </c>
      <c r="J728" s="16"/>
      <c r="K728" s="15" t="s">
        <v>1934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84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6" customFormat="1" ht="45" x14ac:dyDescent="0.25">
      <c r="A729" s="6">
        <v>2</v>
      </c>
      <c r="B729" s="106" t="s">
        <v>3798</v>
      </c>
      <c r="C729" s="26" t="s">
        <v>1936</v>
      </c>
      <c r="D729" s="98" t="s">
        <v>1726</v>
      </c>
      <c r="E729" s="6">
        <v>729</v>
      </c>
      <c r="F729" s="12" t="s">
        <v>1937</v>
      </c>
      <c r="G729" s="98" t="s">
        <v>1938</v>
      </c>
      <c r="H729" s="168">
        <v>80.650000000000006</v>
      </c>
      <c r="I729" s="86" t="s">
        <v>37</v>
      </c>
      <c r="J729" s="98"/>
      <c r="K729" s="98" t="s">
        <v>1939</v>
      </c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  <c r="AA729" s="98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96" customFormat="1" ht="45" x14ac:dyDescent="0.25">
      <c r="A730" s="6">
        <v>2</v>
      </c>
      <c r="B730" s="106" t="s">
        <v>3798</v>
      </c>
      <c r="C730" s="26" t="s">
        <v>1940</v>
      </c>
      <c r="D730" s="98" t="s">
        <v>1726</v>
      </c>
      <c r="E730" s="6">
        <v>730</v>
      </c>
      <c r="F730" s="12" t="s">
        <v>1941</v>
      </c>
      <c r="G730" s="98" t="s">
        <v>1942</v>
      </c>
      <c r="H730" s="168">
        <v>47.53</v>
      </c>
      <c r="I730" s="86" t="s">
        <v>37</v>
      </c>
      <c r="J730" s="98"/>
      <c r="K730" s="88" t="s">
        <v>1204</v>
      </c>
      <c r="L730" s="88"/>
      <c r="M730" s="88" t="s">
        <v>1943</v>
      </c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104"/>
      <c r="BE730" s="104"/>
      <c r="BF730" s="104"/>
      <c r="BG730" s="104"/>
      <c r="BH730" s="104"/>
      <c r="BI730" s="104"/>
      <c r="BJ730" s="104"/>
      <c r="BK730" s="104"/>
      <c r="BL730" s="104"/>
      <c r="BM730" s="104"/>
      <c r="BN730" s="104"/>
      <c r="BO730" s="104"/>
      <c r="BP730" s="104"/>
      <c r="BQ730" s="104"/>
      <c r="BR730" s="104"/>
      <c r="BS730" s="104"/>
      <c r="BT730" s="104"/>
      <c r="BU730" s="104"/>
      <c r="BV730" s="104"/>
      <c r="BW730" s="104"/>
      <c r="BX730" s="104"/>
      <c r="BY730" s="104"/>
      <c r="BZ730" s="104"/>
      <c r="CA730" s="104"/>
      <c r="CB730" s="104"/>
      <c r="CC730" s="104"/>
      <c r="CD730" s="104"/>
      <c r="CE730" s="104"/>
      <c r="CF730" s="104"/>
      <c r="CG730" s="104"/>
      <c r="CH730" s="104"/>
      <c r="CI730" s="104"/>
      <c r="CJ730" s="104"/>
      <c r="CK730" s="104"/>
      <c r="CL730" s="104"/>
      <c r="CM730" s="104"/>
      <c r="CN730" s="104"/>
      <c r="CO730" s="104"/>
      <c r="CP730" s="104"/>
      <c r="CQ730" s="104"/>
      <c r="CR730" s="104"/>
      <c r="CS730" s="104"/>
      <c r="CT730" s="104"/>
      <c r="CU730" s="104"/>
      <c r="CV730" s="104"/>
      <c r="CW730" s="104"/>
      <c r="CX730" s="104"/>
      <c r="CY730" s="104"/>
      <c r="CZ730" s="104"/>
      <c r="DA730" s="104"/>
      <c r="DB730" s="104"/>
      <c r="DC730" s="104"/>
      <c r="DD730" s="104"/>
      <c r="DE730" s="104"/>
      <c r="DF730" s="104"/>
      <c r="DG730" s="104"/>
      <c r="DH730" s="104"/>
      <c r="DI730" s="104"/>
      <c r="DJ730" s="104"/>
      <c r="DK730" s="104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96" customFormat="1" ht="45" x14ac:dyDescent="0.25">
      <c r="A731" s="6">
        <v>2</v>
      </c>
      <c r="B731" s="106" t="s">
        <v>3798</v>
      </c>
      <c r="C731" s="98" t="s">
        <v>1944</v>
      </c>
      <c r="D731" s="98" t="s">
        <v>1726</v>
      </c>
      <c r="E731" s="6">
        <v>731</v>
      </c>
      <c r="F731" s="243" t="s">
        <v>1945</v>
      </c>
      <c r="G731" s="98" t="s">
        <v>3774</v>
      </c>
      <c r="H731" s="81">
        <v>190.18</v>
      </c>
      <c r="I731" s="86" t="s">
        <v>37</v>
      </c>
      <c r="J731" s="98"/>
      <c r="K731" s="98" t="s">
        <v>3775</v>
      </c>
      <c r="L731" s="98"/>
      <c r="M731" s="98" t="s">
        <v>3776</v>
      </c>
      <c r="N731" s="98"/>
      <c r="O731" s="98" t="s">
        <v>3777</v>
      </c>
      <c r="P731" s="98"/>
      <c r="Q731" s="98" t="s">
        <v>1946</v>
      </c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96" customFormat="1" ht="45" x14ac:dyDescent="0.25">
      <c r="A732" s="6">
        <v>2</v>
      </c>
      <c r="B732" s="106" t="s">
        <v>3798</v>
      </c>
      <c r="C732" s="37" t="s">
        <v>1947</v>
      </c>
      <c r="D732" s="98" t="s">
        <v>1726</v>
      </c>
      <c r="E732" s="6">
        <v>732</v>
      </c>
      <c r="F732" s="12" t="s">
        <v>1948</v>
      </c>
      <c r="G732" s="16" t="s">
        <v>1949</v>
      </c>
      <c r="H732" s="150">
        <v>160.54</v>
      </c>
      <c r="I732" s="13" t="s">
        <v>37</v>
      </c>
      <c r="J732" s="16"/>
      <c r="K732" s="9" t="s">
        <v>316</v>
      </c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88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104"/>
      <c r="BE732" s="104"/>
      <c r="BF732" s="104"/>
      <c r="BG732" s="104"/>
      <c r="BH732" s="104"/>
      <c r="BI732" s="104"/>
      <c r="BJ732" s="104"/>
      <c r="BK732" s="104"/>
      <c r="BL732" s="104"/>
      <c r="BM732" s="104"/>
      <c r="BN732" s="104"/>
      <c r="BO732" s="104"/>
      <c r="BP732" s="104"/>
      <c r="BQ732" s="104"/>
      <c r="BR732" s="104"/>
      <c r="BS732" s="104"/>
      <c r="BT732" s="104"/>
      <c r="BU732" s="104"/>
      <c r="BV732" s="104"/>
      <c r="BW732" s="104"/>
      <c r="BX732" s="104"/>
      <c r="BY732" s="104"/>
      <c r="BZ732" s="104"/>
      <c r="CA732" s="104"/>
      <c r="CB732" s="104"/>
      <c r="CC732" s="104"/>
      <c r="CD732" s="104"/>
      <c r="CE732" s="104"/>
      <c r="CF732" s="104"/>
      <c r="CG732" s="104"/>
      <c r="CH732" s="104"/>
      <c r="CI732" s="104"/>
      <c r="CJ732" s="104"/>
      <c r="CK732" s="104"/>
      <c r="CL732" s="104"/>
      <c r="CM732" s="104"/>
      <c r="CN732" s="104"/>
      <c r="CO732" s="104"/>
      <c r="CP732" s="104"/>
      <c r="CQ732" s="104"/>
      <c r="CR732" s="104"/>
      <c r="CS732" s="104"/>
      <c r="CT732" s="104"/>
      <c r="CU732" s="104"/>
      <c r="CV732" s="104"/>
      <c r="CW732" s="104"/>
      <c r="CX732" s="104"/>
      <c r="CY732" s="104"/>
      <c r="CZ732" s="104"/>
      <c r="DA732" s="104"/>
      <c r="DB732" s="104"/>
      <c r="DC732" s="104"/>
      <c r="DD732" s="104"/>
      <c r="DE732" s="104"/>
      <c r="DF732" s="104"/>
      <c r="DG732" s="104"/>
      <c r="DH732" s="104"/>
      <c r="DI732" s="104"/>
      <c r="DJ732" s="104"/>
      <c r="DK732" s="104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96" customFormat="1" ht="75" x14ac:dyDescent="0.25">
      <c r="A733" s="6">
        <v>2</v>
      </c>
      <c r="B733" s="106" t="s">
        <v>3798</v>
      </c>
      <c r="C733" s="26" t="s">
        <v>1950</v>
      </c>
      <c r="D733" s="98" t="s">
        <v>1726</v>
      </c>
      <c r="E733" s="6">
        <v>733</v>
      </c>
      <c r="F733" s="12" t="s">
        <v>1951</v>
      </c>
      <c r="G733" s="98" t="s">
        <v>1952</v>
      </c>
      <c r="H733" s="168">
        <v>128.18</v>
      </c>
      <c r="I733" s="86" t="s">
        <v>37</v>
      </c>
      <c r="J733" s="98"/>
      <c r="K733" s="98" t="s">
        <v>1953</v>
      </c>
      <c r="L733" s="98"/>
      <c r="M733" s="98" t="s">
        <v>1954</v>
      </c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  <c r="AA733" s="98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96" customFormat="1" ht="75" x14ac:dyDescent="0.25">
      <c r="A734" s="6">
        <v>2</v>
      </c>
      <c r="B734" s="106" t="s">
        <v>3798</v>
      </c>
      <c r="C734" s="16" t="s">
        <v>1955</v>
      </c>
      <c r="D734" s="98" t="s">
        <v>1726</v>
      </c>
      <c r="E734" s="6">
        <v>734</v>
      </c>
      <c r="F734" s="9" t="s">
        <v>1956</v>
      </c>
      <c r="G734" s="16" t="s">
        <v>1957</v>
      </c>
      <c r="H734" s="150">
        <v>1819.6</v>
      </c>
      <c r="I734" s="13" t="s">
        <v>37</v>
      </c>
      <c r="J734" s="16"/>
      <c r="K734" s="9" t="s">
        <v>419</v>
      </c>
      <c r="L734" s="9"/>
      <c r="M734" s="9" t="s">
        <v>1958</v>
      </c>
      <c r="N734" s="9"/>
      <c r="O734" s="9" t="s">
        <v>1959</v>
      </c>
      <c r="P734" s="9"/>
      <c r="Q734" s="9" t="s">
        <v>1960</v>
      </c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88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104"/>
      <c r="BE734" s="104"/>
      <c r="BF734" s="104"/>
      <c r="BG734" s="104"/>
      <c r="BH734" s="104"/>
      <c r="BI734" s="104"/>
      <c r="BJ734" s="104"/>
      <c r="BK734" s="104"/>
      <c r="BL734" s="104"/>
      <c r="BM734" s="104"/>
      <c r="BN734" s="104"/>
      <c r="BO734" s="104"/>
      <c r="BP734" s="104"/>
      <c r="BQ734" s="104"/>
      <c r="BR734" s="104"/>
      <c r="BS734" s="104"/>
      <c r="BT734" s="104"/>
      <c r="BU734" s="104"/>
      <c r="BV734" s="104"/>
      <c r="BW734" s="104"/>
      <c r="BX734" s="104"/>
      <c r="BY734" s="104"/>
      <c r="BZ734" s="104"/>
      <c r="CA734" s="104"/>
      <c r="CB734" s="104"/>
      <c r="CC734" s="104"/>
      <c r="CD734" s="104"/>
      <c r="CE734" s="104"/>
      <c r="CF734" s="104"/>
      <c r="CG734" s="104"/>
      <c r="CH734" s="104"/>
      <c r="CI734" s="104"/>
      <c r="CJ734" s="104"/>
      <c r="CK734" s="104"/>
      <c r="CL734" s="104"/>
      <c r="CM734" s="104"/>
      <c r="CN734" s="104"/>
      <c r="CO734" s="104"/>
      <c r="CP734" s="104"/>
      <c r="CQ734" s="104"/>
      <c r="CR734" s="104"/>
      <c r="CS734" s="104"/>
      <c r="CT734" s="104"/>
      <c r="CU734" s="104"/>
      <c r="CV734" s="104"/>
      <c r="CW734" s="104"/>
      <c r="CX734" s="104"/>
      <c r="CY734" s="104"/>
      <c r="CZ734" s="104"/>
      <c r="DA734" s="104"/>
      <c r="DB734" s="104"/>
      <c r="DC734" s="104"/>
      <c r="DD734" s="104"/>
      <c r="DE734" s="104"/>
      <c r="DF734" s="104"/>
      <c r="DG734" s="104"/>
      <c r="DH734" s="104"/>
      <c r="DI734" s="104"/>
      <c r="DJ734" s="104"/>
      <c r="DK734" s="104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96" customFormat="1" ht="45" x14ac:dyDescent="0.25">
      <c r="A735" s="6">
        <v>2</v>
      </c>
      <c r="B735" s="106" t="s">
        <v>3798</v>
      </c>
      <c r="C735" s="26" t="s">
        <v>1961</v>
      </c>
      <c r="D735" s="98" t="s">
        <v>1726</v>
      </c>
      <c r="E735" s="6">
        <v>735</v>
      </c>
      <c r="F735" s="12" t="s">
        <v>1962</v>
      </c>
      <c r="G735" s="98" t="s">
        <v>1963</v>
      </c>
      <c r="H735" s="168">
        <v>467.32</v>
      </c>
      <c r="I735" s="86" t="s">
        <v>37</v>
      </c>
      <c r="J735" s="98"/>
      <c r="K735" s="88" t="s">
        <v>1964</v>
      </c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04"/>
      <c r="CA735" s="104"/>
      <c r="CB735" s="104"/>
      <c r="CC735" s="104"/>
      <c r="CD735" s="104"/>
      <c r="CE735" s="104"/>
      <c r="CF735" s="104"/>
      <c r="CG735" s="104"/>
      <c r="CH735" s="104"/>
      <c r="CI735" s="104"/>
      <c r="CJ735" s="104"/>
      <c r="CK735" s="104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4"/>
      <c r="DB735" s="104"/>
      <c r="DC735" s="104"/>
      <c r="DD735" s="104"/>
      <c r="DE735" s="104"/>
      <c r="DF735" s="104"/>
      <c r="DG735" s="104"/>
      <c r="DH735" s="104"/>
      <c r="DI735" s="104"/>
      <c r="DJ735" s="104"/>
      <c r="DK735" s="104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96" customFormat="1" ht="45" x14ac:dyDescent="0.25">
      <c r="A736" s="6">
        <v>2</v>
      </c>
      <c r="B736" s="106" t="s">
        <v>3798</v>
      </c>
      <c r="C736" s="12" t="s">
        <v>1961</v>
      </c>
      <c r="D736" s="88" t="s">
        <v>1726</v>
      </c>
      <c r="E736" s="6">
        <v>736</v>
      </c>
      <c r="F736" s="12" t="s">
        <v>1965</v>
      </c>
      <c r="G736" s="88" t="s">
        <v>1966</v>
      </c>
      <c r="H736" s="169">
        <v>158.37</v>
      </c>
      <c r="I736" s="87" t="s">
        <v>37</v>
      </c>
      <c r="J736" s="88"/>
      <c r="K736" s="88" t="s">
        <v>1972</v>
      </c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55"/>
      <c r="AO736" s="55"/>
      <c r="AP736" s="55"/>
      <c r="AQ736" s="55"/>
      <c r="AR736" s="55"/>
      <c r="AS736" s="55"/>
      <c r="AT736" s="55"/>
      <c r="AU736" s="55"/>
      <c r="AV736" s="55"/>
      <c r="AW736" s="55"/>
      <c r="AX736" s="55"/>
      <c r="AY736" s="55"/>
      <c r="AZ736" s="55"/>
      <c r="BA736" s="55"/>
      <c r="BB736" s="55"/>
      <c r="BC736" s="55"/>
      <c r="BD736" s="55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  <c r="BQ736" s="55"/>
      <c r="BR736" s="55"/>
      <c r="BS736" s="55"/>
      <c r="BT736" s="55"/>
      <c r="BU736" s="55"/>
      <c r="BV736" s="55"/>
      <c r="BW736" s="55"/>
      <c r="BX736" s="55"/>
      <c r="BY736" s="55"/>
      <c r="BZ736" s="55"/>
      <c r="CA736" s="55"/>
      <c r="CB736" s="55"/>
      <c r="CC736" s="55"/>
      <c r="CD736" s="55"/>
      <c r="CE736" s="55"/>
      <c r="CF736" s="55"/>
      <c r="CG736" s="55"/>
      <c r="CH736" s="55"/>
      <c r="CI736" s="55"/>
      <c r="CJ736" s="55"/>
      <c r="CK736" s="55"/>
      <c r="CL736" s="55"/>
      <c r="CM736" s="55"/>
      <c r="CN736" s="55"/>
      <c r="CO736" s="55"/>
      <c r="CP736" s="55"/>
      <c r="CQ736" s="55"/>
      <c r="CR736" s="55"/>
      <c r="CS736" s="55"/>
      <c r="CT736" s="55"/>
      <c r="CU736" s="55"/>
      <c r="CV736" s="55"/>
      <c r="CW736" s="55"/>
      <c r="CX736" s="55"/>
      <c r="CY736" s="55"/>
      <c r="CZ736" s="55"/>
      <c r="DA736" s="55"/>
      <c r="DB736" s="55"/>
      <c r="DC736" s="55"/>
      <c r="DD736" s="55"/>
      <c r="DE736" s="55"/>
      <c r="DF736" s="55"/>
      <c r="DG736" s="55"/>
      <c r="DH736" s="55"/>
      <c r="DI736" s="55"/>
      <c r="DJ736" s="55"/>
      <c r="DK736" s="55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</row>
    <row r="737" spans="1:254" s="45" customFormat="1" ht="45" x14ac:dyDescent="0.25">
      <c r="A737" s="6">
        <v>2</v>
      </c>
      <c r="B737" s="106" t="s">
        <v>3798</v>
      </c>
      <c r="C737" s="26" t="s">
        <v>1967</v>
      </c>
      <c r="D737" s="98" t="s">
        <v>1726</v>
      </c>
      <c r="E737" s="6">
        <v>737</v>
      </c>
      <c r="F737" s="12" t="s">
        <v>1968</v>
      </c>
      <c r="G737" s="98" t="s">
        <v>1969</v>
      </c>
      <c r="H737" s="168">
        <v>50.12</v>
      </c>
      <c r="I737" s="86" t="s">
        <v>37</v>
      </c>
      <c r="J737" s="98"/>
      <c r="K737" s="88" t="s">
        <v>1964</v>
      </c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96" customFormat="1" ht="45" x14ac:dyDescent="0.25">
      <c r="A738" s="6">
        <v>2</v>
      </c>
      <c r="B738" s="106" t="s">
        <v>3798</v>
      </c>
      <c r="C738" s="26" t="s">
        <v>1967</v>
      </c>
      <c r="D738" s="98" t="s">
        <v>1726</v>
      </c>
      <c r="E738" s="6">
        <v>738</v>
      </c>
      <c r="F738" s="12" t="s">
        <v>1970</v>
      </c>
      <c r="G738" s="98" t="s">
        <v>1971</v>
      </c>
      <c r="H738" s="168">
        <v>130.77000000000001</v>
      </c>
      <c r="I738" s="86" t="s">
        <v>37</v>
      </c>
      <c r="J738" s="98"/>
      <c r="K738" s="88" t="s">
        <v>1972</v>
      </c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  <c r="CD738" s="55"/>
      <c r="CE738" s="55"/>
      <c r="CF738" s="55"/>
      <c r="CG738" s="55"/>
      <c r="CH738" s="55"/>
      <c r="CI738" s="55"/>
      <c r="CJ738" s="55"/>
      <c r="CK738" s="55"/>
      <c r="CL738" s="55"/>
      <c r="CM738" s="55"/>
      <c r="CN738" s="55"/>
      <c r="CO738" s="55"/>
      <c r="CP738" s="55"/>
      <c r="CQ738" s="55"/>
      <c r="CR738" s="55"/>
      <c r="CS738" s="55"/>
      <c r="CT738" s="55"/>
      <c r="CU738" s="55"/>
      <c r="CV738" s="55"/>
      <c r="CW738" s="55"/>
      <c r="CX738" s="55"/>
      <c r="CY738" s="55"/>
      <c r="CZ738" s="55"/>
      <c r="DA738" s="55"/>
      <c r="DB738" s="55"/>
      <c r="DC738" s="55"/>
      <c r="DD738" s="55"/>
      <c r="DE738" s="55"/>
      <c r="DF738" s="55"/>
      <c r="DG738" s="55"/>
      <c r="DH738" s="55"/>
      <c r="DI738" s="55"/>
      <c r="DJ738" s="55"/>
      <c r="DK738" s="55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96" customFormat="1" ht="45" x14ac:dyDescent="0.25">
      <c r="A739" s="6">
        <v>2</v>
      </c>
      <c r="B739" s="106" t="s">
        <v>3798</v>
      </c>
      <c r="C739" s="26" t="s">
        <v>1967</v>
      </c>
      <c r="D739" s="98" t="s">
        <v>1726</v>
      </c>
      <c r="E739" s="6">
        <v>739</v>
      </c>
      <c r="F739" s="12" t="s">
        <v>1973</v>
      </c>
      <c r="G739" s="98" t="s">
        <v>1971</v>
      </c>
      <c r="H739" s="168">
        <v>149.38</v>
      </c>
      <c r="I739" s="86" t="s">
        <v>37</v>
      </c>
      <c r="J739" s="98"/>
      <c r="K739" s="88" t="s">
        <v>1964</v>
      </c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  <c r="CD739" s="55"/>
      <c r="CE739" s="55"/>
      <c r="CF739" s="55"/>
      <c r="CG739" s="55"/>
      <c r="CH739" s="55"/>
      <c r="CI739" s="55"/>
      <c r="CJ739" s="55"/>
      <c r="CK739" s="55"/>
      <c r="CL739" s="55"/>
      <c r="CM739" s="55"/>
      <c r="CN739" s="55"/>
      <c r="CO739" s="55"/>
      <c r="CP739" s="55"/>
      <c r="CQ739" s="55"/>
      <c r="CR739" s="55"/>
      <c r="CS739" s="55"/>
      <c r="CT739" s="55"/>
      <c r="CU739" s="55"/>
      <c r="CV739" s="55"/>
      <c r="CW739" s="55"/>
      <c r="CX739" s="55"/>
      <c r="CY739" s="55"/>
      <c r="CZ739" s="55"/>
      <c r="DA739" s="55"/>
      <c r="DB739" s="55"/>
      <c r="DC739" s="55"/>
      <c r="DD739" s="55"/>
      <c r="DE739" s="55"/>
      <c r="DF739" s="55"/>
      <c r="DG739" s="55"/>
      <c r="DH739" s="55"/>
      <c r="DI739" s="55"/>
      <c r="DJ739" s="55"/>
      <c r="DK739" s="55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45" customFormat="1" ht="45" x14ac:dyDescent="0.25">
      <c r="A740" s="6">
        <v>2</v>
      </c>
      <c r="B740" s="106" t="s">
        <v>3798</v>
      </c>
      <c r="C740" s="26" t="s">
        <v>1967</v>
      </c>
      <c r="D740" s="98" t="s">
        <v>1726</v>
      </c>
      <c r="E740" s="6">
        <v>740</v>
      </c>
      <c r="F740" s="12" t="s">
        <v>1974</v>
      </c>
      <c r="G740" s="98" t="s">
        <v>1975</v>
      </c>
      <c r="H740" s="168">
        <v>76.48</v>
      </c>
      <c r="I740" s="86" t="s">
        <v>37</v>
      </c>
      <c r="J740" s="98"/>
      <c r="K740" s="88" t="s">
        <v>1976</v>
      </c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x14ac:dyDescent="0.25">
      <c r="A741" s="6">
        <v>2</v>
      </c>
      <c r="B741" s="106" t="s">
        <v>3798</v>
      </c>
      <c r="C741" s="26" t="s">
        <v>1977</v>
      </c>
      <c r="D741" s="98" t="s">
        <v>1726</v>
      </c>
      <c r="E741" s="6">
        <v>741</v>
      </c>
      <c r="F741" s="12" t="s">
        <v>1978</v>
      </c>
      <c r="G741" s="98" t="s">
        <v>1979</v>
      </c>
      <c r="H741" s="168">
        <v>90.27</v>
      </c>
      <c r="I741" s="86" t="s">
        <v>37</v>
      </c>
      <c r="J741" s="98"/>
      <c r="K741" s="98" t="s">
        <v>1980</v>
      </c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96" customFormat="1" ht="45" x14ac:dyDescent="0.25">
      <c r="A742" s="6">
        <v>2</v>
      </c>
      <c r="B742" s="106" t="s">
        <v>3798</v>
      </c>
      <c r="C742" s="98" t="s">
        <v>1944</v>
      </c>
      <c r="D742" s="98" t="s">
        <v>1726</v>
      </c>
      <c r="E742" s="6">
        <v>742</v>
      </c>
      <c r="F742" s="243" t="s">
        <v>1981</v>
      </c>
      <c r="G742" s="98" t="s">
        <v>3778</v>
      </c>
      <c r="H742" s="81">
        <v>80.069999999999993</v>
      </c>
      <c r="I742" s="86" t="s">
        <v>37</v>
      </c>
      <c r="J742" s="98"/>
      <c r="K742" s="98" t="s">
        <v>3824</v>
      </c>
      <c r="L742" s="98"/>
      <c r="M742" s="98" t="s">
        <v>3825</v>
      </c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45" customFormat="1" ht="45" x14ac:dyDescent="0.25">
      <c r="A743" s="6">
        <v>2</v>
      </c>
      <c r="B743" s="106" t="s">
        <v>3798</v>
      </c>
      <c r="C743" s="26" t="s">
        <v>1982</v>
      </c>
      <c r="D743" s="98" t="s">
        <v>1726</v>
      </c>
      <c r="E743" s="6">
        <v>743</v>
      </c>
      <c r="F743" s="12" t="s">
        <v>1983</v>
      </c>
      <c r="G743" s="98" t="s">
        <v>1984</v>
      </c>
      <c r="H743" s="168">
        <v>82.97</v>
      </c>
      <c r="I743" s="86" t="s">
        <v>37</v>
      </c>
      <c r="J743" s="98"/>
      <c r="K743" s="98" t="s">
        <v>1985</v>
      </c>
      <c r="L743" s="98"/>
      <c r="M743" s="98" t="s">
        <v>1986</v>
      </c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x14ac:dyDescent="0.25">
      <c r="A744" s="6">
        <v>2</v>
      </c>
      <c r="B744" s="106" t="s">
        <v>3798</v>
      </c>
      <c r="C744" s="26" t="s">
        <v>1987</v>
      </c>
      <c r="D744" s="98" t="s">
        <v>1726</v>
      </c>
      <c r="E744" s="6">
        <v>744</v>
      </c>
      <c r="F744" s="12" t="s">
        <v>1988</v>
      </c>
      <c r="G744" s="26" t="s">
        <v>1989</v>
      </c>
      <c r="H744" s="13">
        <v>1494.62</v>
      </c>
      <c r="I744" s="13" t="s">
        <v>37</v>
      </c>
      <c r="J744" s="16"/>
      <c r="K744" s="12" t="s">
        <v>659</v>
      </c>
      <c r="L744" s="9"/>
      <c r="M744" s="12" t="s">
        <v>1990</v>
      </c>
      <c r="N744" s="9"/>
      <c r="O744" s="12" t="s">
        <v>1991</v>
      </c>
      <c r="P744" s="9"/>
      <c r="Q744" s="9" t="s">
        <v>1992</v>
      </c>
      <c r="R744" s="9"/>
      <c r="S744" s="9"/>
      <c r="T744" s="9"/>
      <c r="U744" s="10"/>
      <c r="V744" s="10"/>
      <c r="W744" s="10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88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  <c r="BY744" s="55"/>
      <c r="BZ744" s="55"/>
      <c r="CA744" s="55"/>
      <c r="CB744" s="55"/>
      <c r="CC744" s="55"/>
      <c r="CD744" s="55"/>
      <c r="CE744" s="55"/>
      <c r="CF744" s="55"/>
      <c r="CG744" s="55"/>
      <c r="CH744" s="55"/>
      <c r="CI744" s="55"/>
      <c r="CJ744" s="55"/>
      <c r="CK744" s="55"/>
      <c r="CL744" s="55"/>
      <c r="CM744" s="55"/>
      <c r="CN744" s="55"/>
      <c r="CO744" s="55"/>
      <c r="CP744" s="55"/>
      <c r="CQ744" s="55"/>
      <c r="CR744" s="55"/>
      <c r="CS744" s="55"/>
      <c r="CT744" s="55"/>
      <c r="CU744" s="55"/>
      <c r="CV744" s="55"/>
      <c r="CW744" s="55"/>
      <c r="CX744" s="55"/>
      <c r="CY744" s="55"/>
      <c r="CZ744" s="55"/>
      <c r="DA744" s="55"/>
      <c r="DB744" s="55"/>
      <c r="DC744" s="55"/>
      <c r="DD744" s="55"/>
      <c r="DE744" s="55"/>
      <c r="DF744" s="55"/>
      <c r="DG744" s="55"/>
      <c r="DH744" s="55"/>
      <c r="DI744" s="55"/>
      <c r="DJ744" s="55"/>
      <c r="DK744" s="55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96" customFormat="1" ht="45" x14ac:dyDescent="0.25">
      <c r="A745" s="6">
        <v>2</v>
      </c>
      <c r="B745" s="106" t="s">
        <v>3798</v>
      </c>
      <c r="C745" s="26" t="s">
        <v>1987</v>
      </c>
      <c r="D745" s="98" t="s">
        <v>1726</v>
      </c>
      <c r="E745" s="6">
        <v>745</v>
      </c>
      <c r="F745" s="12" t="s">
        <v>1993</v>
      </c>
      <c r="G745" s="98" t="s">
        <v>1994</v>
      </c>
      <c r="H745" s="168">
        <v>272.67</v>
      </c>
      <c r="I745" s="86" t="s">
        <v>37</v>
      </c>
      <c r="J745" s="98"/>
      <c r="K745" s="98" t="s">
        <v>1995</v>
      </c>
      <c r="L745" s="98"/>
      <c r="M745" s="98" t="s">
        <v>1996</v>
      </c>
      <c r="N745" s="98"/>
      <c r="O745" s="98" t="s">
        <v>1997</v>
      </c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45" customFormat="1" ht="45" x14ac:dyDescent="0.25">
      <c r="A746" s="6">
        <v>2</v>
      </c>
      <c r="B746" s="106" t="s">
        <v>3798</v>
      </c>
      <c r="C746" s="37" t="s">
        <v>1998</v>
      </c>
      <c r="D746" s="98" t="s">
        <v>1726</v>
      </c>
      <c r="E746" s="6">
        <v>746</v>
      </c>
      <c r="F746" s="12" t="s">
        <v>1999</v>
      </c>
      <c r="G746" s="16" t="s">
        <v>2000</v>
      </c>
      <c r="H746" s="150">
        <v>46.66</v>
      </c>
      <c r="I746" s="13" t="s">
        <v>37</v>
      </c>
      <c r="J746" s="16"/>
      <c r="K746" s="16" t="s">
        <v>2001</v>
      </c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98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  <c r="DJ746" s="32"/>
      <c r="DK746" s="32"/>
      <c r="DL746" s="32"/>
      <c r="DM746" s="32"/>
      <c r="DN746" s="32"/>
      <c r="DO746" s="32"/>
      <c r="DP746" s="32"/>
      <c r="DQ746" s="32"/>
      <c r="DR746" s="32"/>
      <c r="DS746" s="32"/>
      <c r="DT746" s="32"/>
      <c r="DU746" s="32"/>
      <c r="DV746" s="32"/>
      <c r="DW746" s="32"/>
      <c r="DX746" s="32"/>
      <c r="DY746" s="32"/>
      <c r="DZ746" s="32"/>
      <c r="EA746" s="32"/>
      <c r="EB746" s="32"/>
      <c r="EC746" s="32"/>
      <c r="ED746" s="32"/>
      <c r="EE746" s="32"/>
      <c r="EF746" s="32"/>
      <c r="EG746" s="32"/>
      <c r="EH746" s="32"/>
      <c r="EI746" s="32"/>
      <c r="EJ746" s="32"/>
      <c r="EK746" s="32"/>
      <c r="EL746" s="32"/>
      <c r="EM746" s="32"/>
      <c r="EN746" s="32"/>
      <c r="EO746" s="32"/>
      <c r="EP746" s="32"/>
      <c r="EQ746" s="32"/>
      <c r="ER746" s="32"/>
      <c r="ES746" s="32"/>
      <c r="ET746" s="32"/>
      <c r="EU746" s="32"/>
      <c r="EV746" s="32"/>
      <c r="EW746" s="32"/>
      <c r="EX746" s="32"/>
      <c r="EY746" s="32"/>
      <c r="EZ746" s="32"/>
      <c r="FA746" s="32"/>
      <c r="FB746" s="32"/>
      <c r="FC746" s="32"/>
      <c r="FD746" s="32"/>
      <c r="FE746" s="32"/>
      <c r="FF746" s="32"/>
      <c r="FG746" s="32"/>
      <c r="FH746" s="32"/>
      <c r="FI746" s="32"/>
      <c r="FJ746" s="32"/>
      <c r="FK746" s="32"/>
      <c r="FL746" s="32"/>
      <c r="FM746" s="32"/>
      <c r="FN746" s="32"/>
      <c r="FO746" s="32"/>
      <c r="FP746" s="32"/>
      <c r="FQ746" s="32"/>
      <c r="FR746" s="32"/>
      <c r="FS746" s="32"/>
      <c r="FT746" s="32"/>
      <c r="FU746" s="32"/>
      <c r="FV746" s="32"/>
      <c r="FW746" s="32"/>
      <c r="FX746" s="32"/>
      <c r="FY746" s="32"/>
      <c r="FZ746" s="32"/>
      <c r="GA746" s="32"/>
      <c r="GB746" s="32"/>
      <c r="GC746" s="32"/>
      <c r="GD746" s="32"/>
      <c r="GE746" s="32"/>
      <c r="GF746" s="32"/>
      <c r="GG746" s="32"/>
      <c r="GH746" s="32"/>
      <c r="GI746" s="32"/>
      <c r="GJ746" s="32"/>
      <c r="GK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</row>
    <row r="747" spans="1:254" s="96" customFormat="1" ht="45" x14ac:dyDescent="0.25">
      <c r="A747" s="6">
        <v>2</v>
      </c>
      <c r="B747" s="106" t="s">
        <v>3798</v>
      </c>
      <c r="C747" s="26" t="s">
        <v>1936</v>
      </c>
      <c r="D747" s="98" t="s">
        <v>1726</v>
      </c>
      <c r="E747" s="6">
        <v>747</v>
      </c>
      <c r="F747" s="12" t="s">
        <v>2002</v>
      </c>
      <c r="G747" s="98" t="s">
        <v>2003</v>
      </c>
      <c r="H747" s="168">
        <v>80.16</v>
      </c>
      <c r="I747" s="86" t="s">
        <v>37</v>
      </c>
      <c r="J747" s="98"/>
      <c r="K747" s="98" t="s">
        <v>2004</v>
      </c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98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</row>
    <row r="748" spans="1:254" s="96" customFormat="1" ht="45" x14ac:dyDescent="0.25">
      <c r="A748" s="6">
        <v>2</v>
      </c>
      <c r="B748" s="106" t="s">
        <v>3798</v>
      </c>
      <c r="C748" s="26" t="s">
        <v>2005</v>
      </c>
      <c r="D748" s="98" t="s">
        <v>1726</v>
      </c>
      <c r="E748" s="6">
        <v>748</v>
      </c>
      <c r="F748" s="12" t="s">
        <v>2006</v>
      </c>
      <c r="G748" s="98" t="s">
        <v>2007</v>
      </c>
      <c r="H748" s="168">
        <v>301.10000000000002</v>
      </c>
      <c r="I748" s="86" t="s">
        <v>37</v>
      </c>
      <c r="J748" s="98"/>
      <c r="K748" s="98" t="s">
        <v>2008</v>
      </c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45" customFormat="1" ht="45" x14ac:dyDescent="0.25">
      <c r="A749" s="6">
        <v>2</v>
      </c>
      <c r="B749" s="106" t="s">
        <v>3798</v>
      </c>
      <c r="C749" s="26" t="s">
        <v>1940</v>
      </c>
      <c r="D749" s="98" t="s">
        <v>1726</v>
      </c>
      <c r="E749" s="6">
        <v>749</v>
      </c>
      <c r="F749" s="12" t="s">
        <v>2009</v>
      </c>
      <c r="G749" s="98" t="s">
        <v>1942</v>
      </c>
      <c r="H749" s="168">
        <v>36.47</v>
      </c>
      <c r="I749" s="86" t="s">
        <v>37</v>
      </c>
      <c r="J749" s="98"/>
      <c r="K749" s="88" t="s">
        <v>1204</v>
      </c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  <c r="AH749" s="88"/>
      <c r="AI749" s="88"/>
      <c r="AJ749" s="88"/>
      <c r="AK749" s="88"/>
      <c r="AL749" s="88"/>
      <c r="AM749" s="88"/>
      <c r="AN749" s="55"/>
      <c r="AO749" s="55"/>
      <c r="AP749" s="55"/>
      <c r="AQ749" s="55"/>
      <c r="AR749" s="55"/>
      <c r="AS749" s="55"/>
      <c r="AT749" s="55"/>
      <c r="AU749" s="55"/>
      <c r="AV749" s="55"/>
      <c r="AW749" s="55"/>
      <c r="AX749" s="55"/>
      <c r="AY749" s="55"/>
      <c r="AZ749" s="55"/>
      <c r="BA749" s="55"/>
      <c r="BB749" s="55"/>
      <c r="BC749" s="55"/>
      <c r="BD749" s="55"/>
      <c r="BE749" s="55"/>
      <c r="BF749" s="55"/>
      <c r="BG749" s="55"/>
      <c r="BH749" s="55"/>
      <c r="BI749" s="55"/>
      <c r="BJ749" s="55"/>
      <c r="BK749" s="55"/>
      <c r="BL749" s="55"/>
      <c r="BM749" s="55"/>
      <c r="BN749" s="55"/>
      <c r="BO749" s="55"/>
      <c r="BP749" s="55"/>
      <c r="BQ749" s="55"/>
      <c r="BR749" s="55"/>
      <c r="BS749" s="55"/>
      <c r="BT749" s="55"/>
      <c r="BU749" s="55"/>
      <c r="BV749" s="55"/>
      <c r="BW749" s="55"/>
      <c r="BX749" s="55"/>
      <c r="BY749" s="55"/>
      <c r="BZ749" s="55"/>
      <c r="CA749" s="55"/>
      <c r="CB749" s="55"/>
      <c r="CC749" s="55"/>
      <c r="CD749" s="55"/>
      <c r="CE749" s="55"/>
      <c r="CF749" s="55"/>
      <c r="CG749" s="55"/>
      <c r="CH749" s="55"/>
      <c r="CI749" s="55"/>
      <c r="CJ749" s="55"/>
      <c r="CK749" s="55"/>
      <c r="CL749" s="55"/>
      <c r="CM749" s="55"/>
      <c r="CN749" s="55"/>
      <c r="CO749" s="55"/>
      <c r="CP749" s="55"/>
      <c r="CQ749" s="55"/>
      <c r="CR749" s="55"/>
      <c r="CS749" s="55"/>
      <c r="CT749" s="55"/>
      <c r="CU749" s="55"/>
      <c r="CV749" s="55"/>
      <c r="CW749" s="55"/>
      <c r="CX749" s="55"/>
      <c r="CY749" s="55"/>
      <c r="CZ749" s="55"/>
      <c r="DA749" s="55"/>
      <c r="DB749" s="55"/>
      <c r="DC749" s="55"/>
      <c r="DD749" s="55"/>
      <c r="DE749" s="55"/>
      <c r="DF749" s="55"/>
      <c r="DG749" s="55"/>
      <c r="DH749" s="55"/>
      <c r="DI749" s="55"/>
      <c r="DJ749" s="55"/>
      <c r="DK749" s="55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75" x14ac:dyDescent="0.25">
      <c r="A750" s="6">
        <v>2</v>
      </c>
      <c r="B750" s="106" t="s">
        <v>3798</v>
      </c>
      <c r="C750" s="16" t="s">
        <v>1955</v>
      </c>
      <c r="D750" s="98" t="s">
        <v>1726</v>
      </c>
      <c r="E750" s="6">
        <v>750</v>
      </c>
      <c r="F750" s="9" t="s">
        <v>2010</v>
      </c>
      <c r="G750" s="16" t="s">
        <v>1957</v>
      </c>
      <c r="H750" s="150">
        <v>616.79</v>
      </c>
      <c r="I750" s="13" t="s">
        <v>37</v>
      </c>
      <c r="J750" s="16"/>
      <c r="K750" s="9" t="s">
        <v>419</v>
      </c>
      <c r="L750" s="9"/>
      <c r="M750" s="9" t="s">
        <v>1958</v>
      </c>
      <c r="N750" s="9"/>
      <c r="O750" s="9" t="s">
        <v>1959</v>
      </c>
      <c r="P750" s="9"/>
      <c r="Q750" s="9" t="s">
        <v>1960</v>
      </c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88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96" customFormat="1" ht="45" x14ac:dyDescent="0.25">
      <c r="A751" s="6">
        <v>2</v>
      </c>
      <c r="B751" s="106" t="s">
        <v>3798</v>
      </c>
      <c r="C751" s="26" t="s">
        <v>1936</v>
      </c>
      <c r="D751" s="98" t="s">
        <v>1726</v>
      </c>
      <c r="E751" s="6">
        <v>751</v>
      </c>
      <c r="F751" s="12" t="s">
        <v>2011</v>
      </c>
      <c r="G751" s="98" t="s">
        <v>2012</v>
      </c>
      <c r="H751" s="168">
        <v>88.34</v>
      </c>
      <c r="I751" s="86" t="s">
        <v>37</v>
      </c>
      <c r="J751" s="98"/>
      <c r="K751" s="98" t="s">
        <v>2013</v>
      </c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6" customFormat="1" ht="45" x14ac:dyDescent="0.25">
      <c r="A752" s="6">
        <v>2</v>
      </c>
      <c r="B752" s="106" t="s">
        <v>3798</v>
      </c>
      <c r="C752" s="98" t="s">
        <v>2014</v>
      </c>
      <c r="D752" s="98" t="s">
        <v>1726</v>
      </c>
      <c r="E752" s="6">
        <v>752</v>
      </c>
      <c r="F752" s="243" t="s">
        <v>2015</v>
      </c>
      <c r="G752" s="98" t="s">
        <v>3779</v>
      </c>
      <c r="H752" s="81">
        <v>394.09</v>
      </c>
      <c r="I752" s="86" t="s">
        <v>37</v>
      </c>
      <c r="J752" s="98"/>
      <c r="K752" s="98" t="s">
        <v>3780</v>
      </c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6" customFormat="1" ht="45" x14ac:dyDescent="0.25">
      <c r="A753" s="6">
        <v>2</v>
      </c>
      <c r="B753" s="106" t="s">
        <v>3798</v>
      </c>
      <c r="C753" s="26" t="s">
        <v>1977</v>
      </c>
      <c r="D753" s="98" t="s">
        <v>1726</v>
      </c>
      <c r="E753" s="6">
        <v>753</v>
      </c>
      <c r="F753" s="12" t="s">
        <v>2016</v>
      </c>
      <c r="G753" s="26" t="s">
        <v>2017</v>
      </c>
      <c r="H753" s="13">
        <v>450.94</v>
      </c>
      <c r="I753" s="13" t="s">
        <v>37</v>
      </c>
      <c r="J753" s="16"/>
      <c r="K753" s="26" t="s">
        <v>2018</v>
      </c>
      <c r="L753" s="16"/>
      <c r="M753" s="26"/>
      <c r="N753" s="16"/>
      <c r="O753" s="2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9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96" customFormat="1" ht="45" x14ac:dyDescent="0.25">
      <c r="A754" s="6">
        <v>2</v>
      </c>
      <c r="B754" s="106" t="s">
        <v>3798</v>
      </c>
      <c r="C754" s="98" t="s">
        <v>1944</v>
      </c>
      <c r="D754" s="98" t="s">
        <v>1726</v>
      </c>
      <c r="E754" s="6">
        <v>754</v>
      </c>
      <c r="F754" s="88" t="s">
        <v>2019</v>
      </c>
      <c r="G754" s="98" t="s">
        <v>3781</v>
      </c>
      <c r="H754" s="168">
        <v>778.04</v>
      </c>
      <c r="I754" s="86" t="s">
        <v>37</v>
      </c>
      <c r="J754" s="98"/>
      <c r="K754" s="98" t="s">
        <v>3782</v>
      </c>
      <c r="L754" s="98"/>
      <c r="M754" s="98" t="s">
        <v>3783</v>
      </c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6" customFormat="1" ht="45" x14ac:dyDescent="0.25">
      <c r="A755" s="6">
        <v>2</v>
      </c>
      <c r="B755" s="106" t="s">
        <v>3798</v>
      </c>
      <c r="C755" s="26" t="s">
        <v>1936</v>
      </c>
      <c r="D755" s="98" t="s">
        <v>1726</v>
      </c>
      <c r="E755" s="6">
        <v>755</v>
      </c>
      <c r="F755" s="12" t="s">
        <v>439</v>
      </c>
      <c r="G755" s="98" t="s">
        <v>2020</v>
      </c>
      <c r="H755" s="168">
        <v>101.43</v>
      </c>
      <c r="I755" s="86" t="s">
        <v>37</v>
      </c>
      <c r="J755" s="98"/>
      <c r="K755" s="98" t="s">
        <v>2021</v>
      </c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96" customFormat="1" ht="45" x14ac:dyDescent="0.25">
      <c r="A756" s="6">
        <v>2</v>
      </c>
      <c r="B756" s="106" t="s">
        <v>3798</v>
      </c>
      <c r="C756" s="16" t="s">
        <v>2022</v>
      </c>
      <c r="D756" s="98" t="s">
        <v>1726</v>
      </c>
      <c r="E756" s="6">
        <v>756</v>
      </c>
      <c r="F756" s="9" t="s">
        <v>2023</v>
      </c>
      <c r="G756" s="16" t="s">
        <v>3784</v>
      </c>
      <c r="H756" s="150">
        <v>53.7</v>
      </c>
      <c r="I756" s="13" t="s">
        <v>37</v>
      </c>
      <c r="J756" s="16"/>
      <c r="K756" s="16" t="s">
        <v>2024</v>
      </c>
      <c r="L756" s="16"/>
      <c r="M756" s="16" t="s">
        <v>2025</v>
      </c>
      <c r="N756" s="16"/>
      <c r="O756" s="16" t="s">
        <v>2026</v>
      </c>
      <c r="P756" s="16"/>
      <c r="Q756" s="16" t="s">
        <v>2027</v>
      </c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98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96" customFormat="1" ht="45" x14ac:dyDescent="0.25">
      <c r="A757" s="6">
        <v>2</v>
      </c>
      <c r="B757" s="106" t="s">
        <v>3798</v>
      </c>
      <c r="C757" s="26" t="s">
        <v>1967</v>
      </c>
      <c r="D757" s="98" t="s">
        <v>1726</v>
      </c>
      <c r="E757" s="6">
        <v>757</v>
      </c>
      <c r="F757" s="12" t="s">
        <v>2028</v>
      </c>
      <c r="G757" s="98" t="s">
        <v>1975</v>
      </c>
      <c r="H757" s="168">
        <v>50.11</v>
      </c>
      <c r="I757" s="86" t="s">
        <v>37</v>
      </c>
      <c r="J757" s="98"/>
      <c r="K757" s="88" t="s">
        <v>1976</v>
      </c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  <c r="AH757" s="88"/>
      <c r="AI757" s="88"/>
      <c r="AJ757" s="88"/>
      <c r="AK757" s="88"/>
      <c r="AL757" s="88"/>
      <c r="AM757" s="88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96" customFormat="1" ht="45" x14ac:dyDescent="0.25">
      <c r="A758" s="6">
        <v>2</v>
      </c>
      <c r="B758" s="106" t="s">
        <v>3798</v>
      </c>
      <c r="C758" s="26" t="s">
        <v>1961</v>
      </c>
      <c r="D758" s="98" t="s">
        <v>1726</v>
      </c>
      <c r="E758" s="6">
        <v>758</v>
      </c>
      <c r="F758" s="12" t="s">
        <v>2029</v>
      </c>
      <c r="G758" s="98" t="s">
        <v>2030</v>
      </c>
      <c r="H758" s="168">
        <v>42.78</v>
      </c>
      <c r="I758" s="86" t="s">
        <v>37</v>
      </c>
      <c r="J758" s="98"/>
      <c r="K758" s="88" t="s">
        <v>1976</v>
      </c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96" customFormat="1" ht="75" x14ac:dyDescent="0.25">
      <c r="A759" s="6">
        <v>2</v>
      </c>
      <c r="B759" s="106" t="s">
        <v>3798</v>
      </c>
      <c r="C759" s="16" t="s">
        <v>1955</v>
      </c>
      <c r="D759" s="98" t="s">
        <v>1726</v>
      </c>
      <c r="E759" s="6">
        <v>759</v>
      </c>
      <c r="F759" s="9" t="s">
        <v>2031</v>
      </c>
      <c r="G759" s="16" t="s">
        <v>1957</v>
      </c>
      <c r="H759" s="150">
        <v>1003.18</v>
      </c>
      <c r="I759" s="13" t="s">
        <v>37</v>
      </c>
      <c r="J759" s="16"/>
      <c r="K759" s="9" t="s">
        <v>419</v>
      </c>
      <c r="L759" s="9"/>
      <c r="M759" s="9" t="s">
        <v>1958</v>
      </c>
      <c r="N759" s="9"/>
      <c r="O759" s="9" t="s">
        <v>1959</v>
      </c>
      <c r="P759" s="9"/>
      <c r="Q759" s="9" t="s">
        <v>1960</v>
      </c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88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CP759" s="55"/>
      <c r="CQ759" s="55"/>
      <c r="CR759" s="55"/>
      <c r="CS759" s="55"/>
      <c r="CT759" s="55"/>
      <c r="CU759" s="55"/>
      <c r="CV759" s="55"/>
      <c r="CW759" s="55"/>
      <c r="CX759" s="55"/>
      <c r="CY759" s="55"/>
      <c r="CZ759" s="55"/>
      <c r="DA759" s="55"/>
      <c r="DB759" s="55"/>
      <c r="DC759" s="55"/>
      <c r="DD759" s="55"/>
      <c r="DE759" s="55"/>
      <c r="DF759" s="55"/>
      <c r="DG759" s="55"/>
      <c r="DH759" s="55"/>
      <c r="DI759" s="55"/>
      <c r="DJ759" s="55"/>
      <c r="DK759" s="55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96" customFormat="1" ht="45" x14ac:dyDescent="0.25">
      <c r="A760" s="6">
        <v>2</v>
      </c>
      <c r="B760" s="106" t="s">
        <v>3798</v>
      </c>
      <c r="C760" s="26" t="s">
        <v>1936</v>
      </c>
      <c r="D760" s="98" t="s">
        <v>1726</v>
      </c>
      <c r="E760" s="6">
        <v>760</v>
      </c>
      <c r="F760" s="12" t="s">
        <v>2032</v>
      </c>
      <c r="G760" s="98" t="s">
        <v>2012</v>
      </c>
      <c r="H760" s="168">
        <v>101.4</v>
      </c>
      <c r="I760" s="86" t="s">
        <v>37</v>
      </c>
      <c r="J760" s="98"/>
      <c r="K760" s="98" t="s">
        <v>2033</v>
      </c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45" customFormat="1" ht="45" x14ac:dyDescent="0.25">
      <c r="A761" s="6">
        <v>2</v>
      </c>
      <c r="B761" s="106" t="s">
        <v>3798</v>
      </c>
      <c r="C761" s="83" t="s">
        <v>3839</v>
      </c>
      <c r="D761" s="83" t="s">
        <v>1726</v>
      </c>
      <c r="E761" s="6">
        <v>761</v>
      </c>
      <c r="F761" s="9" t="s">
        <v>3840</v>
      </c>
      <c r="G761" s="89" t="s">
        <v>3841</v>
      </c>
      <c r="H761" s="81">
        <v>2839.24</v>
      </c>
      <c r="I761" s="81" t="s">
        <v>37</v>
      </c>
      <c r="J761" s="84"/>
      <c r="K761" s="89" t="s">
        <v>3843</v>
      </c>
      <c r="L761" s="84">
        <v>5544879</v>
      </c>
      <c r="M761" s="98" t="s">
        <v>3844</v>
      </c>
      <c r="N761" s="98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84"/>
      <c r="AK761" s="84"/>
      <c r="AL761" s="84"/>
      <c r="AM761" s="84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96" customFormat="1" ht="45" x14ac:dyDescent="0.25">
      <c r="A762" s="6">
        <v>2</v>
      </c>
      <c r="B762" s="106" t="s">
        <v>3798</v>
      </c>
      <c r="C762" s="16" t="s">
        <v>3883</v>
      </c>
      <c r="D762" s="14" t="s">
        <v>1726</v>
      </c>
      <c r="E762" s="6">
        <v>762</v>
      </c>
      <c r="F762" s="9" t="s">
        <v>3884</v>
      </c>
      <c r="G762" s="89" t="s">
        <v>3885</v>
      </c>
      <c r="H762" s="81">
        <v>7185.92</v>
      </c>
      <c r="I762" s="81" t="s">
        <v>37</v>
      </c>
      <c r="J762" s="84" t="s">
        <v>3842</v>
      </c>
      <c r="K762" s="89" t="s">
        <v>3887</v>
      </c>
      <c r="L762" s="98"/>
      <c r="M762" s="98" t="s">
        <v>3888</v>
      </c>
      <c r="N762" s="98"/>
      <c r="O762" s="98" t="s">
        <v>3889</v>
      </c>
      <c r="P762" s="98"/>
      <c r="Q762" s="98" t="s">
        <v>3890</v>
      </c>
      <c r="R762" s="98"/>
      <c r="S762" s="98" t="s">
        <v>3891</v>
      </c>
      <c r="T762" s="89"/>
      <c r="U762" s="98" t="s">
        <v>3886</v>
      </c>
      <c r="V762" s="89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  <c r="FF762" s="32"/>
      <c r="FG762" s="32"/>
      <c r="FH762" s="32"/>
      <c r="FI762" s="32"/>
      <c r="FJ762" s="32"/>
      <c r="FK762" s="32"/>
      <c r="FL762" s="32"/>
      <c r="FM762" s="32"/>
      <c r="FN762" s="32"/>
      <c r="FO762" s="32"/>
      <c r="FP762" s="32"/>
      <c r="FQ762" s="32"/>
      <c r="FR762" s="32"/>
      <c r="FS762" s="32"/>
      <c r="FT762" s="32"/>
      <c r="FU762" s="32"/>
      <c r="FV762" s="32"/>
      <c r="FW762" s="32"/>
      <c r="FX762" s="32"/>
      <c r="FY762" s="32"/>
      <c r="FZ762" s="32"/>
      <c r="GA762" s="32"/>
      <c r="GB762" s="32"/>
      <c r="GC762" s="32"/>
      <c r="GD762" s="32"/>
      <c r="GE762" s="32"/>
      <c r="GF762" s="32"/>
      <c r="GG762" s="32"/>
      <c r="GH762" s="32"/>
      <c r="GI762" s="32"/>
      <c r="GJ762" s="32"/>
      <c r="GK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</row>
    <row r="763" spans="1:254" s="96" customFormat="1" ht="45" x14ac:dyDescent="0.25">
      <c r="A763" s="6">
        <v>2</v>
      </c>
      <c r="B763" s="106" t="s">
        <v>3798</v>
      </c>
      <c r="C763" s="34" t="s">
        <v>4026</v>
      </c>
      <c r="D763" s="83" t="s">
        <v>1726</v>
      </c>
      <c r="E763" s="6">
        <v>763</v>
      </c>
      <c r="F763" s="42" t="s">
        <v>4023</v>
      </c>
      <c r="G763" s="217" t="s">
        <v>4027</v>
      </c>
      <c r="H763" s="193">
        <v>2681.0333737999999</v>
      </c>
      <c r="I763" s="215" t="s">
        <v>37</v>
      </c>
      <c r="J763" s="84"/>
      <c r="K763" s="234" t="s">
        <v>4024</v>
      </c>
      <c r="L763" s="216"/>
      <c r="M763" s="238" t="s">
        <v>4025</v>
      </c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96" customFormat="1" ht="120" x14ac:dyDescent="0.25">
      <c r="A764" s="6">
        <v>2</v>
      </c>
      <c r="B764" s="106" t="s">
        <v>3798</v>
      </c>
      <c r="C764" s="16" t="s">
        <v>4035</v>
      </c>
      <c r="D764" s="7" t="s">
        <v>1726</v>
      </c>
      <c r="E764" s="6">
        <v>764</v>
      </c>
      <c r="F764" s="9" t="s">
        <v>4028</v>
      </c>
      <c r="G764" s="89" t="s">
        <v>4029</v>
      </c>
      <c r="H764" s="81">
        <v>404.21</v>
      </c>
      <c r="I764" s="81" t="s">
        <v>37</v>
      </c>
      <c r="J764" s="81" t="s">
        <v>4030</v>
      </c>
      <c r="K764" s="233" t="s">
        <v>4031</v>
      </c>
      <c r="L764" s="84"/>
      <c r="M764" s="233" t="s">
        <v>4032</v>
      </c>
      <c r="N764" s="84"/>
      <c r="O764" s="233" t="s">
        <v>4033</v>
      </c>
      <c r="P764" s="84"/>
      <c r="Q764" s="233" t="s">
        <v>4034</v>
      </c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45" customFormat="1" ht="45" x14ac:dyDescent="0.25">
      <c r="A765" s="6">
        <v>2</v>
      </c>
      <c r="B765" s="106" t="s">
        <v>3798</v>
      </c>
      <c r="C765" s="16" t="s">
        <v>4039</v>
      </c>
      <c r="D765" s="7" t="s">
        <v>1726</v>
      </c>
      <c r="E765" s="6">
        <v>765</v>
      </c>
      <c r="F765" s="7" t="s">
        <v>4036</v>
      </c>
      <c r="G765" s="14" t="s">
        <v>4037</v>
      </c>
      <c r="H765" s="218">
        <v>47.61</v>
      </c>
      <c r="I765" s="24" t="s">
        <v>37</v>
      </c>
      <c r="J765" s="18" t="s">
        <v>4030</v>
      </c>
      <c r="K765" s="89" t="s">
        <v>4038</v>
      </c>
      <c r="L765" s="18"/>
      <c r="M765" s="18"/>
      <c r="N765" s="18"/>
      <c r="O765" s="18"/>
      <c r="P765" s="18"/>
      <c r="Q765" s="18"/>
      <c r="R765" s="18"/>
      <c r="S765" s="18"/>
      <c r="T765" s="18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96" customFormat="1" ht="45" x14ac:dyDescent="0.25">
      <c r="A766" s="6">
        <v>2</v>
      </c>
      <c r="B766" s="106" t="s">
        <v>3798</v>
      </c>
      <c r="C766" s="16" t="s">
        <v>4043</v>
      </c>
      <c r="D766" s="7" t="s">
        <v>1726</v>
      </c>
      <c r="E766" s="6">
        <v>766</v>
      </c>
      <c r="F766" s="7" t="s">
        <v>4040</v>
      </c>
      <c r="G766" s="16" t="s">
        <v>4041</v>
      </c>
      <c r="H766" s="218">
        <v>37.909999999999997</v>
      </c>
      <c r="I766" s="24" t="s">
        <v>37</v>
      </c>
      <c r="J766" s="18" t="s">
        <v>4030</v>
      </c>
      <c r="K766" s="80" t="s">
        <v>4042</v>
      </c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45" customFormat="1" ht="60" x14ac:dyDescent="0.25">
      <c r="A767" s="6">
        <v>18</v>
      </c>
      <c r="B767" s="106" t="s">
        <v>3798</v>
      </c>
      <c r="C767" s="10" t="s">
        <v>4324</v>
      </c>
      <c r="D767" s="10" t="s">
        <v>4316</v>
      </c>
      <c r="E767" s="6">
        <v>767</v>
      </c>
      <c r="F767" s="10" t="s">
        <v>4246</v>
      </c>
      <c r="G767" s="10" t="s">
        <v>4245</v>
      </c>
      <c r="H767" s="253">
        <v>886.95</v>
      </c>
      <c r="I767" s="10" t="s">
        <v>37</v>
      </c>
      <c r="J767" s="252"/>
      <c r="K767" s="98" t="s">
        <v>4244</v>
      </c>
      <c r="L767" s="10"/>
      <c r="M767" s="251" t="s">
        <v>4243</v>
      </c>
      <c r="N767" s="10"/>
      <c r="O767" s="251" t="s">
        <v>4242</v>
      </c>
      <c r="P767" s="10"/>
      <c r="Q767" s="10"/>
      <c r="R767" s="10"/>
      <c r="S767" s="10"/>
      <c r="T767" s="9"/>
      <c r="U767" s="9"/>
      <c r="V767" s="9"/>
      <c r="W767" s="9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ht="45" x14ac:dyDescent="0.25">
      <c r="A768" s="6">
        <v>19</v>
      </c>
      <c r="B768" s="106" t="s">
        <v>3798</v>
      </c>
      <c r="C768" s="10" t="s">
        <v>4324</v>
      </c>
      <c r="D768" s="10" t="s">
        <v>4316</v>
      </c>
      <c r="E768" s="6">
        <v>768</v>
      </c>
      <c r="F768" s="120" t="s">
        <v>4241</v>
      </c>
      <c r="G768" s="98" t="s">
        <v>4240</v>
      </c>
      <c r="H768" s="249">
        <v>1077.1600000000001</v>
      </c>
      <c r="I768" s="10" t="s">
        <v>37</v>
      </c>
      <c r="J768" s="88"/>
      <c r="K768" s="88" t="s">
        <v>4239</v>
      </c>
      <c r="L768" s="9"/>
      <c r="M768" s="88"/>
      <c r="N768" s="9"/>
      <c r="O768" s="88"/>
      <c r="P768" s="9"/>
      <c r="Q768" s="9"/>
      <c r="R768" s="9"/>
      <c r="S768" s="9"/>
      <c r="T768" s="9"/>
      <c r="U768" s="9"/>
      <c r="V768" s="9"/>
      <c r="W768" s="9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</row>
    <row r="769" spans="1:254" customFormat="1" ht="45" x14ac:dyDescent="0.25">
      <c r="A769" s="6">
        <v>20</v>
      </c>
      <c r="B769" s="106" t="s">
        <v>3798</v>
      </c>
      <c r="C769" s="122" t="s">
        <v>4323</v>
      </c>
      <c r="D769" s="10" t="s">
        <v>4316</v>
      </c>
      <c r="E769" s="6">
        <v>769</v>
      </c>
      <c r="F769" s="98" t="s">
        <v>4238</v>
      </c>
      <c r="G769" s="98" t="s">
        <v>4237</v>
      </c>
      <c r="H769" s="249">
        <v>124.86</v>
      </c>
      <c r="I769" s="10" t="s">
        <v>37</v>
      </c>
      <c r="J769" s="98"/>
      <c r="K769" s="98" t="s">
        <v>4236</v>
      </c>
      <c r="L769" s="11"/>
      <c r="M769" s="88"/>
      <c r="N769" s="9"/>
      <c r="O769" s="88"/>
      <c r="P769" s="11"/>
      <c r="Q769" s="88"/>
      <c r="R769" s="9"/>
      <c r="S769" s="88"/>
      <c r="T769" s="9"/>
      <c r="U769" s="88"/>
      <c r="V769" s="9"/>
      <c r="W769" s="9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</row>
    <row r="770" spans="1:254" ht="75" x14ac:dyDescent="0.25">
      <c r="A770" s="6">
        <v>21</v>
      </c>
      <c r="B770" s="106" t="s">
        <v>3798</v>
      </c>
      <c r="C770" s="12" t="s">
        <v>2005</v>
      </c>
      <c r="D770" s="10" t="s">
        <v>4316</v>
      </c>
      <c r="E770" s="6">
        <v>770</v>
      </c>
      <c r="F770" s="12" t="s">
        <v>4235</v>
      </c>
      <c r="G770" s="250" t="s">
        <v>4234</v>
      </c>
      <c r="H770" s="249">
        <v>104.34</v>
      </c>
      <c r="I770" s="88" t="s">
        <v>37</v>
      </c>
      <c r="J770" s="88"/>
      <c r="K770" s="248" t="s">
        <v>4233</v>
      </c>
      <c r="L770" s="9"/>
      <c r="M770" s="88" t="s">
        <v>4232</v>
      </c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8"/>
      <c r="Y770" s="98"/>
      <c r="Z770" s="98"/>
      <c r="AA770" s="98"/>
      <c r="AB770" s="98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</row>
    <row r="771" spans="1:254" s="1" customFormat="1" ht="45" x14ac:dyDescent="0.2">
      <c r="A771" s="6">
        <v>22</v>
      </c>
      <c r="B771" s="106" t="s">
        <v>3798</v>
      </c>
      <c r="C771" s="120" t="s">
        <v>4322</v>
      </c>
      <c r="D771" s="10" t="s">
        <v>4316</v>
      </c>
      <c r="E771" s="6">
        <v>771</v>
      </c>
      <c r="F771" s="70" t="s">
        <v>4231</v>
      </c>
      <c r="G771" s="247" t="s">
        <v>4230</v>
      </c>
      <c r="H771" s="246">
        <v>81.03</v>
      </c>
      <c r="I771" s="120" t="s">
        <v>37</v>
      </c>
      <c r="J771" s="120"/>
      <c r="K771" s="247" t="s">
        <v>4229</v>
      </c>
      <c r="L771" s="121"/>
      <c r="M771" s="37"/>
      <c r="N771" s="121"/>
      <c r="O771" s="37"/>
      <c r="P771" s="37"/>
      <c r="Q771" s="37"/>
      <c r="R771" s="37"/>
      <c r="S771" s="37"/>
      <c r="T771" s="37"/>
      <c r="U771" s="37"/>
      <c r="V771" s="37"/>
      <c r="W771" s="37"/>
      <c r="X771" s="98"/>
      <c r="Y771" s="98"/>
      <c r="Z771" s="98"/>
      <c r="AA771" s="98"/>
      <c r="AB771" s="98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s="1" customFormat="1" ht="45" x14ac:dyDescent="0.25">
      <c r="A772" s="6">
        <v>23</v>
      </c>
      <c r="B772" s="106" t="s">
        <v>3798</v>
      </c>
      <c r="C772" s="120" t="s">
        <v>4319</v>
      </c>
      <c r="D772" s="10" t="s">
        <v>4316</v>
      </c>
      <c r="E772" s="6">
        <v>772</v>
      </c>
      <c r="F772" s="120" t="s">
        <v>4228</v>
      </c>
      <c r="G772" s="120" t="s">
        <v>4227</v>
      </c>
      <c r="H772" s="246">
        <v>80.260000000000005</v>
      </c>
      <c r="I772" s="120" t="s">
        <v>37</v>
      </c>
      <c r="J772" s="120"/>
      <c r="K772" s="120" t="s">
        <v>4226</v>
      </c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98"/>
      <c r="Y772" s="98"/>
      <c r="Z772" s="98"/>
      <c r="AA772" s="98"/>
      <c r="AB772" s="98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2" customFormat="1" ht="45" x14ac:dyDescent="0.25">
      <c r="A773" s="6">
        <v>24</v>
      </c>
      <c r="B773" s="106" t="s">
        <v>3798</v>
      </c>
      <c r="C773" s="120" t="s">
        <v>4319</v>
      </c>
      <c r="D773" s="10" t="s">
        <v>4316</v>
      </c>
      <c r="E773" s="6">
        <v>773</v>
      </c>
      <c r="F773" s="120" t="s">
        <v>4225</v>
      </c>
      <c r="G773" s="120" t="s">
        <v>4224</v>
      </c>
      <c r="H773" s="148">
        <v>77.47</v>
      </c>
      <c r="I773" s="122" t="s">
        <v>37</v>
      </c>
      <c r="J773" s="122"/>
      <c r="K773" s="245" t="s">
        <v>4223</v>
      </c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98"/>
      <c r="Y773" s="98"/>
      <c r="Z773" s="98"/>
      <c r="AA773" s="98"/>
      <c r="AB773" s="98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1" customFormat="1" ht="60" x14ac:dyDescent="0.25">
      <c r="A774" s="6">
        <v>25</v>
      </c>
      <c r="B774" s="106" t="s">
        <v>3798</v>
      </c>
      <c r="C774" s="12" t="s">
        <v>4319</v>
      </c>
      <c r="D774" s="10" t="s">
        <v>4316</v>
      </c>
      <c r="E774" s="6">
        <v>774</v>
      </c>
      <c r="F774" s="12" t="s">
        <v>4222</v>
      </c>
      <c r="G774" s="12" t="s">
        <v>4221</v>
      </c>
      <c r="H774" s="12">
        <v>51.56</v>
      </c>
      <c r="I774" s="88" t="s">
        <v>37</v>
      </c>
      <c r="J774" s="88"/>
      <c r="K774" s="88" t="s">
        <v>4220</v>
      </c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45" x14ac:dyDescent="0.25">
      <c r="A775" s="6">
        <v>26</v>
      </c>
      <c r="B775" s="106" t="s">
        <v>3798</v>
      </c>
      <c r="C775" s="12" t="s">
        <v>4322</v>
      </c>
      <c r="D775" s="10" t="s">
        <v>4316</v>
      </c>
      <c r="E775" s="6">
        <v>775</v>
      </c>
      <c r="F775" s="98" t="s">
        <v>4219</v>
      </c>
      <c r="G775" s="26" t="s">
        <v>4218</v>
      </c>
      <c r="H775" s="239">
        <v>76.95</v>
      </c>
      <c r="I775" s="98" t="s">
        <v>37</v>
      </c>
      <c r="J775" s="98"/>
      <c r="K775" s="98" t="s">
        <v>4217</v>
      </c>
      <c r="L775" s="16"/>
      <c r="M775" s="98" t="s">
        <v>4216</v>
      </c>
      <c r="N775" s="16"/>
      <c r="O775" s="16"/>
      <c r="P775" s="16"/>
      <c r="Q775" s="98"/>
      <c r="R775" s="98"/>
      <c r="S775" s="98"/>
      <c r="T775" s="98"/>
      <c r="U775" s="98"/>
      <c r="V775" s="98"/>
      <c r="W775" s="98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x14ac:dyDescent="0.25">
      <c r="A776" s="6">
        <v>27</v>
      </c>
      <c r="B776" s="106" t="s">
        <v>3798</v>
      </c>
      <c r="C776" s="98" t="s">
        <v>4321</v>
      </c>
      <c r="D776" s="10" t="s">
        <v>4316</v>
      </c>
      <c r="E776" s="6">
        <v>776</v>
      </c>
      <c r="F776" s="98" t="s">
        <v>4215</v>
      </c>
      <c r="G776" s="26" t="s">
        <v>4214</v>
      </c>
      <c r="H776" s="239">
        <v>41.68</v>
      </c>
      <c r="I776" s="98" t="s">
        <v>37</v>
      </c>
      <c r="J776" s="98"/>
      <c r="K776" s="98" t="s">
        <v>4213</v>
      </c>
      <c r="L776" s="16"/>
      <c r="M776" s="16"/>
      <c r="N776" s="16"/>
      <c r="O776" s="16"/>
      <c r="P776" s="16"/>
      <c r="Q776" s="98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28</v>
      </c>
      <c r="B777" s="106" t="s">
        <v>3798</v>
      </c>
      <c r="C777" s="26" t="s">
        <v>4320</v>
      </c>
      <c r="D777" s="10" t="s">
        <v>4316</v>
      </c>
      <c r="E777" s="6">
        <v>777</v>
      </c>
      <c r="F777" s="26" t="s">
        <v>4212</v>
      </c>
      <c r="G777" s="98" t="s">
        <v>4211</v>
      </c>
      <c r="H777" s="239">
        <v>40.01</v>
      </c>
      <c r="I777" s="98" t="s">
        <v>37</v>
      </c>
      <c r="J777" s="98"/>
      <c r="K777" s="98" t="s">
        <v>4210</v>
      </c>
      <c r="L777" s="16"/>
      <c r="M777" s="98" t="s">
        <v>4209</v>
      </c>
      <c r="N777" s="16"/>
      <c r="O777" s="16"/>
      <c r="P777" s="16"/>
      <c r="Q777" s="84"/>
      <c r="R777" s="84"/>
      <c r="S777" s="84"/>
      <c r="T777" s="84"/>
      <c r="U777" s="84"/>
      <c r="V777" s="84"/>
      <c r="W777" s="84"/>
      <c r="X777" s="16"/>
      <c r="Y777" s="16"/>
      <c r="Z777" s="16"/>
      <c r="AA777" s="16"/>
      <c r="AB777" s="16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55" customFormat="1" ht="45" x14ac:dyDescent="0.25">
      <c r="A778" s="6">
        <v>29</v>
      </c>
      <c r="B778" s="106" t="s">
        <v>3798</v>
      </c>
      <c r="C778" s="12" t="s">
        <v>4319</v>
      </c>
      <c r="D778" s="10" t="s">
        <v>4316</v>
      </c>
      <c r="E778" s="6">
        <v>778</v>
      </c>
      <c r="F778" s="26" t="s">
        <v>4208</v>
      </c>
      <c r="G778" s="98" t="s">
        <v>4207</v>
      </c>
      <c r="H778" s="239">
        <v>31.94</v>
      </c>
      <c r="I778" s="98" t="s">
        <v>37</v>
      </c>
      <c r="J778" s="98"/>
      <c r="K778" s="98" t="s">
        <v>4206</v>
      </c>
      <c r="L778" s="16"/>
      <c r="M778" s="16"/>
      <c r="N778" s="16"/>
      <c r="O778" s="16"/>
      <c r="P778" s="16"/>
      <c r="Q778" s="84"/>
      <c r="R778" s="84"/>
      <c r="S778" s="84"/>
      <c r="T778" s="84"/>
      <c r="U778" s="84"/>
      <c r="V778" s="84"/>
      <c r="W778" s="84"/>
      <c r="X778" s="16"/>
      <c r="Y778" s="16"/>
      <c r="Z778" s="16"/>
      <c r="AA778" s="16"/>
      <c r="AB778" s="16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x14ac:dyDescent="0.25">
      <c r="A779" s="6">
        <v>30</v>
      </c>
      <c r="B779" s="106" t="s">
        <v>3798</v>
      </c>
      <c r="C779" s="98" t="s">
        <v>4318</v>
      </c>
      <c r="D779" s="10" t="s">
        <v>4316</v>
      </c>
      <c r="E779" s="6">
        <v>779</v>
      </c>
      <c r="F779" s="98" t="s">
        <v>4205</v>
      </c>
      <c r="G779" s="98" t="s">
        <v>4204</v>
      </c>
      <c r="H779" s="18">
        <v>25.78</v>
      </c>
      <c r="I779" s="98" t="s">
        <v>37</v>
      </c>
      <c r="J779" s="98"/>
      <c r="K779" s="98" t="s">
        <v>4203</v>
      </c>
      <c r="L779" s="16"/>
      <c r="M779" s="16"/>
      <c r="N779" s="16"/>
      <c r="O779" s="16"/>
      <c r="P779" s="16"/>
      <c r="Q779" s="84"/>
      <c r="R779" s="84"/>
      <c r="S779" s="84"/>
      <c r="T779" s="84"/>
      <c r="U779" s="84"/>
      <c r="V779" s="84"/>
      <c r="W779" s="84"/>
      <c r="X779" s="16"/>
      <c r="Y779" s="16"/>
      <c r="Z779" s="16"/>
      <c r="AA779" s="16"/>
      <c r="AB779" s="16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31</v>
      </c>
      <c r="B780" s="106" t="s">
        <v>3798</v>
      </c>
      <c r="C780" s="26" t="s">
        <v>4317</v>
      </c>
      <c r="D780" s="10" t="s">
        <v>4316</v>
      </c>
      <c r="E780" s="6">
        <v>780</v>
      </c>
      <c r="F780" s="26" t="s">
        <v>4202</v>
      </c>
      <c r="G780" s="98" t="s">
        <v>4201</v>
      </c>
      <c r="H780" s="239">
        <v>25.3</v>
      </c>
      <c r="I780" s="98" t="s">
        <v>37</v>
      </c>
      <c r="J780" s="84"/>
      <c r="K780" s="98" t="s">
        <v>4200</v>
      </c>
      <c r="L780" s="16"/>
      <c r="M780" s="16"/>
      <c r="N780" s="16"/>
      <c r="O780" s="16"/>
      <c r="P780" s="16"/>
      <c r="Q780" s="84"/>
      <c r="R780" s="84"/>
      <c r="S780" s="84"/>
      <c r="T780" s="84"/>
      <c r="U780" s="84"/>
      <c r="V780" s="84"/>
      <c r="W780" s="84"/>
      <c r="X780" s="16"/>
      <c r="Y780" s="16"/>
      <c r="Z780" s="16"/>
      <c r="AA780" s="16"/>
      <c r="AB780" s="16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">
      <c r="A781" s="6">
        <v>31</v>
      </c>
      <c r="B781" s="106" t="s">
        <v>3798</v>
      </c>
      <c r="C781" s="26" t="s">
        <v>4490</v>
      </c>
      <c r="D781" s="10" t="s">
        <v>4316</v>
      </c>
      <c r="E781" s="6">
        <v>781</v>
      </c>
      <c r="F781" s="26" t="s">
        <v>4489</v>
      </c>
      <c r="G781" s="98" t="s">
        <v>4491</v>
      </c>
      <c r="H781" s="239">
        <v>1608</v>
      </c>
      <c r="I781" s="98" t="s">
        <v>37</v>
      </c>
      <c r="J781" s="98" t="s">
        <v>4492</v>
      </c>
      <c r="K781" s="264" t="s">
        <v>4493</v>
      </c>
      <c r="L781" s="273">
        <v>2536054</v>
      </c>
      <c r="M781" s="264" t="s">
        <v>4494</v>
      </c>
      <c r="N781" s="273">
        <v>2536008</v>
      </c>
      <c r="O781" s="16"/>
      <c r="P781" s="16"/>
      <c r="Q781" s="84"/>
      <c r="R781" s="84"/>
      <c r="S781" s="84"/>
      <c r="T781" s="84"/>
      <c r="U781" s="84"/>
      <c r="V781" s="84"/>
      <c r="W781" s="84"/>
      <c r="X781" s="16"/>
      <c r="Y781" s="16"/>
      <c r="Z781" s="16"/>
      <c r="AA781" s="16"/>
      <c r="AB781" s="16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5">
      <c r="A782" s="6">
        <v>2</v>
      </c>
      <c r="B782" s="106" t="s">
        <v>3798</v>
      </c>
      <c r="C782" s="14" t="s">
        <v>1348</v>
      </c>
      <c r="D782" s="14" t="s">
        <v>1349</v>
      </c>
      <c r="E782" s="6">
        <v>782</v>
      </c>
      <c r="F782" s="7" t="s">
        <v>1350</v>
      </c>
      <c r="G782" s="14" t="s">
        <v>1351</v>
      </c>
      <c r="H782" s="150">
        <v>150.51</v>
      </c>
      <c r="I782" s="13" t="s">
        <v>37</v>
      </c>
      <c r="J782" s="98"/>
      <c r="K782" s="7" t="s">
        <v>1352</v>
      </c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  <c r="AK782" s="88"/>
      <c r="AL782" s="88"/>
      <c r="AM782" s="88"/>
      <c r="AN782" s="104"/>
      <c r="AO782" s="104"/>
      <c r="AP782" s="104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104"/>
      <c r="BE782" s="104"/>
      <c r="BF782" s="104"/>
      <c r="BG782" s="104"/>
      <c r="BH782" s="104"/>
      <c r="BI782" s="104"/>
      <c r="BJ782" s="104"/>
      <c r="BK782" s="104"/>
      <c r="BL782" s="104"/>
      <c r="BM782" s="104"/>
      <c r="BN782" s="104"/>
      <c r="BO782" s="104"/>
      <c r="BP782" s="104"/>
      <c r="BQ782" s="104"/>
      <c r="BR782" s="104"/>
      <c r="BS782" s="104"/>
      <c r="BT782" s="104"/>
      <c r="BU782" s="104"/>
      <c r="BV782" s="104"/>
      <c r="BW782" s="104"/>
      <c r="BX782" s="104"/>
      <c r="BY782" s="104"/>
      <c r="BZ782" s="104"/>
      <c r="CA782" s="104"/>
      <c r="CB782" s="104"/>
      <c r="CC782" s="104"/>
      <c r="CD782" s="104"/>
      <c r="CE782" s="104"/>
      <c r="CF782" s="104"/>
      <c r="CG782" s="104"/>
      <c r="CH782" s="104"/>
      <c r="CI782" s="104"/>
      <c r="CJ782" s="104"/>
      <c r="CK782" s="104"/>
      <c r="CL782" s="104"/>
      <c r="CM782" s="104"/>
      <c r="CN782" s="104"/>
      <c r="CO782" s="104"/>
      <c r="CP782" s="104"/>
      <c r="CQ782" s="104"/>
      <c r="CR782" s="104"/>
      <c r="CS782" s="104"/>
      <c r="CT782" s="104"/>
      <c r="CU782" s="104"/>
      <c r="CV782" s="104"/>
      <c r="CW782" s="104"/>
      <c r="CX782" s="104"/>
      <c r="CY782" s="104"/>
      <c r="CZ782" s="104"/>
      <c r="DA782" s="104"/>
      <c r="DB782" s="104"/>
      <c r="DC782" s="104"/>
      <c r="DD782" s="104"/>
      <c r="DE782" s="104"/>
      <c r="DF782" s="104"/>
      <c r="DG782" s="104"/>
      <c r="DH782" s="104"/>
      <c r="DI782" s="104"/>
      <c r="DJ782" s="104"/>
      <c r="DK782" s="104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5">
      <c r="A783" s="6">
        <v>2</v>
      </c>
      <c r="B783" s="106" t="s">
        <v>3798</v>
      </c>
      <c r="C783" s="15" t="s">
        <v>1353</v>
      </c>
      <c r="D783" s="14" t="s">
        <v>1349</v>
      </c>
      <c r="E783" s="6">
        <v>783</v>
      </c>
      <c r="F783" s="8" t="s">
        <v>1354</v>
      </c>
      <c r="G783" s="14" t="s">
        <v>1355</v>
      </c>
      <c r="H783" s="150">
        <v>62.24</v>
      </c>
      <c r="I783" s="13" t="s">
        <v>37</v>
      </c>
      <c r="J783" s="98"/>
      <c r="K783" s="14" t="s">
        <v>1356</v>
      </c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  <c r="AA783" s="98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</row>
    <row r="784" spans="1:254" s="1" customFormat="1" ht="45" x14ac:dyDescent="0.25">
      <c r="A784" s="6">
        <v>2</v>
      </c>
      <c r="B784" s="106" t="s">
        <v>3798</v>
      </c>
      <c r="C784" s="15" t="s">
        <v>1357</v>
      </c>
      <c r="D784" s="14" t="s">
        <v>1349</v>
      </c>
      <c r="E784" s="6">
        <v>784</v>
      </c>
      <c r="F784" s="8" t="s">
        <v>1358</v>
      </c>
      <c r="G784" s="14" t="s">
        <v>1359</v>
      </c>
      <c r="H784" s="150">
        <v>35.409999999999997</v>
      </c>
      <c r="I784" s="13" t="s">
        <v>37</v>
      </c>
      <c r="J784" s="98"/>
      <c r="K784" s="14" t="s">
        <v>1360</v>
      </c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</row>
    <row r="785" spans="1:254" s="2" customFormat="1" ht="45" x14ac:dyDescent="0.25">
      <c r="A785" s="6">
        <v>2</v>
      </c>
      <c r="B785" s="106" t="s">
        <v>3798</v>
      </c>
      <c r="C785" s="14" t="s">
        <v>1361</v>
      </c>
      <c r="D785" s="14" t="s">
        <v>1349</v>
      </c>
      <c r="E785" s="6">
        <v>785</v>
      </c>
      <c r="F785" s="7" t="s">
        <v>1362</v>
      </c>
      <c r="G785" s="14" t="s">
        <v>1351</v>
      </c>
      <c r="H785" s="150">
        <v>55.08</v>
      </c>
      <c r="I785" s="13" t="s">
        <v>37</v>
      </c>
      <c r="J785" s="98"/>
      <c r="K785" s="7" t="s">
        <v>1352</v>
      </c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  <c r="AH785" s="88"/>
      <c r="AI785" s="88"/>
      <c r="AJ785" s="88"/>
      <c r="AK785" s="88"/>
      <c r="AL785" s="88"/>
      <c r="AM785" s="88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</row>
    <row r="786" spans="1:254" s="1" customFormat="1" ht="45" x14ac:dyDescent="0.25">
      <c r="A786" s="6">
        <v>2</v>
      </c>
      <c r="B786" s="106" t="s">
        <v>3798</v>
      </c>
      <c r="C786" s="15" t="s">
        <v>1353</v>
      </c>
      <c r="D786" s="14" t="s">
        <v>1349</v>
      </c>
      <c r="E786" s="6">
        <v>786</v>
      </c>
      <c r="F786" s="8" t="s">
        <v>1363</v>
      </c>
      <c r="G786" s="14" t="s">
        <v>1364</v>
      </c>
      <c r="H786" s="150">
        <v>45.36</v>
      </c>
      <c r="I786" s="13" t="s">
        <v>37</v>
      </c>
      <c r="J786" s="98"/>
      <c r="K786" s="14" t="s">
        <v>1365</v>
      </c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</row>
    <row r="787" spans="1:254" s="1" customFormat="1" ht="45" x14ac:dyDescent="0.25">
      <c r="A787" s="6">
        <v>2</v>
      </c>
      <c r="B787" s="106" t="s">
        <v>3798</v>
      </c>
      <c r="C787" s="15" t="s">
        <v>1366</v>
      </c>
      <c r="D787" s="14" t="s">
        <v>1349</v>
      </c>
      <c r="E787" s="6">
        <v>787</v>
      </c>
      <c r="F787" s="8" t="s">
        <v>1367</v>
      </c>
      <c r="G787" s="14" t="s">
        <v>1368</v>
      </c>
      <c r="H787" s="150">
        <v>29.37</v>
      </c>
      <c r="I787" s="13" t="s">
        <v>37</v>
      </c>
      <c r="J787" s="98"/>
      <c r="K787" s="14" t="s">
        <v>1369</v>
      </c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</row>
    <row r="788" spans="1:254" s="1" customFormat="1" ht="47.25" x14ac:dyDescent="0.25">
      <c r="A788" s="6">
        <v>2</v>
      </c>
      <c r="B788" s="106" t="s">
        <v>3798</v>
      </c>
      <c r="C788" s="91" t="s">
        <v>1370</v>
      </c>
      <c r="D788" s="7" t="s">
        <v>1349</v>
      </c>
      <c r="E788" s="6">
        <v>788</v>
      </c>
      <c r="F788" s="95" t="s">
        <v>1371</v>
      </c>
      <c r="G788" s="92" t="s">
        <v>1372</v>
      </c>
      <c r="H788" s="170">
        <v>97.15</v>
      </c>
      <c r="I788" s="90" t="s">
        <v>37</v>
      </c>
      <c r="J788" s="93"/>
      <c r="K788" s="92" t="s">
        <v>1373</v>
      </c>
      <c r="L788" s="93">
        <v>3332675</v>
      </c>
      <c r="M788" s="93" t="s">
        <v>1374</v>
      </c>
      <c r="N788" s="93">
        <v>3292593</v>
      </c>
      <c r="O788" s="93" t="s">
        <v>1375</v>
      </c>
      <c r="P788" s="93">
        <v>3292636</v>
      </c>
      <c r="Q788" s="93" t="s">
        <v>1376</v>
      </c>
      <c r="R788" s="93">
        <v>5210033</v>
      </c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  <c r="AK788" s="93"/>
      <c r="AL788" s="93"/>
      <c r="AM788" s="93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</row>
    <row r="789" spans="1:254" s="2" customFormat="1" ht="63" x14ac:dyDescent="0.25">
      <c r="A789" s="6">
        <v>2</v>
      </c>
      <c r="B789" s="106" t="s">
        <v>3798</v>
      </c>
      <c r="C789" s="92" t="s">
        <v>1377</v>
      </c>
      <c r="D789" s="7" t="s">
        <v>1349</v>
      </c>
      <c r="E789" s="6">
        <v>789</v>
      </c>
      <c r="F789" s="93" t="s">
        <v>1378</v>
      </c>
      <c r="G789" s="92" t="s">
        <v>1379</v>
      </c>
      <c r="H789" s="171">
        <v>81.06</v>
      </c>
      <c r="I789" s="90" t="s">
        <v>37</v>
      </c>
      <c r="J789" s="93"/>
      <c r="K789" s="92" t="s">
        <v>1380</v>
      </c>
      <c r="L789" s="93"/>
      <c r="M789" s="93" t="s">
        <v>1381</v>
      </c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223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</row>
    <row r="790" spans="1:254" s="1" customFormat="1" ht="63" x14ac:dyDescent="0.25">
      <c r="A790" s="6">
        <v>2</v>
      </c>
      <c r="B790" s="106" t="s">
        <v>3798</v>
      </c>
      <c r="C790" s="92" t="s">
        <v>1377</v>
      </c>
      <c r="D790" s="7" t="s">
        <v>1349</v>
      </c>
      <c r="E790" s="6">
        <v>790</v>
      </c>
      <c r="F790" s="93" t="s">
        <v>1382</v>
      </c>
      <c r="G790" s="92" t="s">
        <v>1383</v>
      </c>
      <c r="H790" s="171">
        <v>59.08</v>
      </c>
      <c r="I790" s="90" t="s">
        <v>37</v>
      </c>
      <c r="J790" s="93"/>
      <c r="K790" s="92" t="s">
        <v>1384</v>
      </c>
      <c r="L790" s="93">
        <v>3292636</v>
      </c>
      <c r="M790" s="93" t="s">
        <v>1385</v>
      </c>
      <c r="N790" s="93">
        <v>3332707</v>
      </c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93"/>
      <c r="AN790" s="55"/>
      <c r="AO790" s="55"/>
      <c r="AP790" s="55"/>
      <c r="AQ790" s="55"/>
      <c r="AR790" s="55"/>
      <c r="AS790" s="55"/>
      <c r="AT790" s="55"/>
      <c r="AU790" s="55"/>
      <c r="AV790" s="55"/>
      <c r="AW790" s="55"/>
      <c r="AX790" s="55"/>
      <c r="AY790" s="55"/>
      <c r="AZ790" s="55"/>
      <c r="BA790" s="55"/>
      <c r="BB790" s="55"/>
      <c r="BC790" s="55"/>
      <c r="BD790" s="55"/>
      <c r="BE790" s="55"/>
      <c r="BF790" s="55"/>
      <c r="BG790" s="55"/>
      <c r="BH790" s="55"/>
      <c r="BI790" s="55"/>
      <c r="BJ790" s="55"/>
      <c r="BK790" s="55"/>
      <c r="BL790" s="55"/>
      <c r="BM790" s="55"/>
      <c r="BN790" s="55"/>
      <c r="BO790" s="55"/>
      <c r="BP790" s="55"/>
      <c r="BQ790" s="55"/>
      <c r="BR790" s="55"/>
      <c r="BS790" s="55"/>
      <c r="BT790" s="55"/>
      <c r="BU790" s="55"/>
      <c r="BV790" s="55"/>
      <c r="BW790" s="55"/>
      <c r="BX790" s="55"/>
      <c r="BY790" s="55"/>
      <c r="BZ790" s="55"/>
      <c r="CA790" s="55"/>
      <c r="CB790" s="55"/>
      <c r="CC790" s="55"/>
      <c r="CD790" s="55"/>
      <c r="CE790" s="55"/>
      <c r="CF790" s="55"/>
      <c r="CG790" s="55"/>
      <c r="CH790" s="55"/>
      <c r="CI790" s="55"/>
      <c r="CJ790" s="55"/>
      <c r="CK790" s="55"/>
      <c r="CL790" s="55"/>
      <c r="CM790" s="55"/>
      <c r="CN790" s="55"/>
      <c r="CO790" s="55"/>
      <c r="CP790" s="55"/>
      <c r="CQ790" s="55"/>
      <c r="CR790" s="55"/>
      <c r="CS790" s="55"/>
      <c r="CT790" s="55"/>
      <c r="CU790" s="55"/>
      <c r="CV790" s="55"/>
      <c r="CW790" s="55"/>
      <c r="CX790" s="55"/>
      <c r="CY790" s="55"/>
      <c r="CZ790" s="55"/>
      <c r="DA790" s="55"/>
      <c r="DB790" s="55"/>
      <c r="DC790" s="55"/>
      <c r="DD790" s="55"/>
      <c r="DE790" s="55"/>
      <c r="DF790" s="55"/>
      <c r="DG790" s="55"/>
      <c r="DH790" s="55"/>
      <c r="DI790" s="55"/>
      <c r="DJ790" s="55"/>
      <c r="DK790" s="55"/>
    </row>
    <row r="791" spans="1:254" s="1" customFormat="1" ht="47.25" x14ac:dyDescent="0.25">
      <c r="A791" s="6">
        <v>2</v>
      </c>
      <c r="B791" s="106" t="s">
        <v>3798</v>
      </c>
      <c r="C791" s="92" t="s">
        <v>1377</v>
      </c>
      <c r="D791" s="7" t="s">
        <v>1349</v>
      </c>
      <c r="E791" s="6">
        <v>791</v>
      </c>
      <c r="F791" s="93" t="s">
        <v>1386</v>
      </c>
      <c r="G791" s="92" t="s">
        <v>1387</v>
      </c>
      <c r="H791" s="171">
        <v>86.64</v>
      </c>
      <c r="I791" s="90" t="s">
        <v>37</v>
      </c>
      <c r="J791" s="93"/>
      <c r="K791" s="92" t="s">
        <v>1388</v>
      </c>
      <c r="L791" s="93">
        <v>5210033</v>
      </c>
      <c r="M791" s="93" t="s">
        <v>1389</v>
      </c>
      <c r="N791" s="93">
        <v>5181501</v>
      </c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  <c r="DL791" s="55"/>
      <c r="DM791" s="55"/>
      <c r="DN791" s="55"/>
      <c r="DO791" s="55"/>
      <c r="DP791" s="55"/>
      <c r="DQ791" s="55"/>
      <c r="DR791" s="55"/>
      <c r="DS791" s="55"/>
      <c r="DT791" s="55"/>
      <c r="DU791" s="55"/>
      <c r="DV791" s="55"/>
      <c r="DW791" s="55"/>
      <c r="DX791" s="55"/>
      <c r="DY791" s="55"/>
      <c r="DZ791" s="55"/>
      <c r="EA791" s="55"/>
      <c r="EB791" s="55"/>
      <c r="EC791" s="55"/>
      <c r="ED791" s="55"/>
      <c r="EE791" s="55"/>
      <c r="EF791" s="55"/>
      <c r="EG791" s="55"/>
      <c r="EH791" s="55"/>
      <c r="EI791" s="55"/>
      <c r="EJ791" s="55"/>
      <c r="EK791" s="55"/>
      <c r="EL791" s="55"/>
      <c r="EM791" s="55"/>
      <c r="EN791" s="55"/>
      <c r="EO791" s="55"/>
      <c r="EP791" s="55"/>
      <c r="EQ791" s="55"/>
      <c r="ER791" s="55"/>
      <c r="ES791" s="55"/>
      <c r="ET791" s="55"/>
      <c r="EU791" s="55"/>
      <c r="EV791" s="55"/>
      <c r="EW791" s="55"/>
      <c r="EX791" s="55"/>
      <c r="EY791" s="55"/>
      <c r="EZ791" s="55"/>
      <c r="FA791" s="55"/>
      <c r="FB791" s="55"/>
      <c r="FC791" s="55"/>
      <c r="FD791" s="55"/>
      <c r="FE791" s="55"/>
      <c r="FF791" s="55"/>
      <c r="FG791" s="55"/>
      <c r="FH791" s="55"/>
      <c r="FI791" s="55"/>
      <c r="FJ791" s="55"/>
      <c r="FK791" s="55"/>
      <c r="FL791" s="55"/>
      <c r="FM791" s="55"/>
      <c r="FN791" s="55"/>
      <c r="FO791" s="55"/>
      <c r="FP791" s="55"/>
      <c r="FQ791" s="55"/>
      <c r="FR791" s="55"/>
      <c r="FS791" s="55"/>
      <c r="FT791" s="55"/>
      <c r="FU791" s="55"/>
      <c r="FV791" s="55"/>
      <c r="FW791" s="55"/>
      <c r="FX791" s="55"/>
      <c r="FY791" s="55"/>
      <c r="FZ791" s="55"/>
      <c r="GA791" s="55"/>
      <c r="GB791" s="55"/>
      <c r="GC791" s="55"/>
      <c r="GD791" s="55"/>
      <c r="GE791" s="55"/>
      <c r="GF791" s="55"/>
      <c r="GG791" s="55"/>
      <c r="GH791" s="55"/>
      <c r="GI791" s="55"/>
      <c r="GJ791" s="55"/>
      <c r="GK791" s="55"/>
      <c r="GL791" s="55"/>
      <c r="GM791" s="55"/>
      <c r="GN791" s="55"/>
      <c r="GO791" s="55"/>
      <c r="GP791" s="55"/>
      <c r="GQ791" s="55"/>
      <c r="GR791" s="55"/>
      <c r="GS791" s="55"/>
      <c r="GT791" s="55"/>
      <c r="GU791" s="55"/>
      <c r="GV791" s="55"/>
      <c r="GW791" s="55"/>
      <c r="GX791" s="55"/>
      <c r="GY791" s="55"/>
      <c r="GZ791" s="55"/>
      <c r="HA791" s="55"/>
      <c r="HB791" s="55"/>
      <c r="HC791" s="55"/>
      <c r="HD791" s="55"/>
      <c r="HE791" s="55"/>
      <c r="HF791" s="55"/>
      <c r="HG791" s="55"/>
      <c r="HH791" s="55"/>
      <c r="HI791" s="55"/>
      <c r="HJ791" s="55"/>
      <c r="HK791" s="55"/>
      <c r="HL791" s="55"/>
      <c r="HM791" s="55"/>
      <c r="HN791" s="55"/>
      <c r="HO791" s="55"/>
      <c r="HP791" s="55"/>
      <c r="HQ791" s="55"/>
      <c r="HR791" s="55"/>
      <c r="HS791" s="55"/>
      <c r="HT791" s="55"/>
      <c r="HU791" s="55"/>
      <c r="HV791" s="55"/>
      <c r="HW791" s="55"/>
      <c r="HX791" s="55"/>
      <c r="HY791" s="55"/>
      <c r="HZ791" s="55"/>
      <c r="IA791" s="55"/>
      <c r="IB791" s="55"/>
      <c r="IC791" s="55"/>
      <c r="ID791" s="55"/>
      <c r="IE791" s="55"/>
      <c r="IF791" s="55"/>
      <c r="IG791" s="55"/>
      <c r="IH791" s="55"/>
      <c r="II791" s="55"/>
      <c r="IJ791" s="55"/>
      <c r="IK791" s="55"/>
      <c r="IL791" s="55"/>
      <c r="IM791" s="55"/>
      <c r="IN791" s="55"/>
      <c r="IO791" s="55"/>
      <c r="IP791" s="55"/>
      <c r="IQ791" s="55"/>
      <c r="IR791" s="55"/>
      <c r="IS791" s="55"/>
      <c r="IT791" s="55"/>
    </row>
    <row r="792" spans="1:254" s="1" customFormat="1" ht="63" x14ac:dyDescent="0.25">
      <c r="A792" s="6">
        <v>2</v>
      </c>
      <c r="B792" s="106" t="s">
        <v>3798</v>
      </c>
      <c r="C792" s="91" t="s">
        <v>1370</v>
      </c>
      <c r="D792" s="7" t="s">
        <v>1349</v>
      </c>
      <c r="E792" s="6">
        <v>792</v>
      </c>
      <c r="F792" s="95" t="s">
        <v>1390</v>
      </c>
      <c r="G792" s="92" t="s">
        <v>1372</v>
      </c>
      <c r="H792" s="170">
        <v>73.89</v>
      </c>
      <c r="I792" s="90" t="s">
        <v>37</v>
      </c>
      <c r="J792" s="93"/>
      <c r="K792" s="92" t="s">
        <v>1391</v>
      </c>
      <c r="L792" s="93">
        <v>3226570</v>
      </c>
      <c r="M792" s="93" t="s">
        <v>1392</v>
      </c>
      <c r="N792" s="93">
        <v>3345062</v>
      </c>
      <c r="O792" s="93" t="s">
        <v>1393</v>
      </c>
      <c r="P792" s="93">
        <v>3298963</v>
      </c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47.25" x14ac:dyDescent="0.25">
      <c r="A793" s="6">
        <v>2</v>
      </c>
      <c r="B793" s="106" t="s">
        <v>3798</v>
      </c>
      <c r="C793" s="92" t="s">
        <v>1377</v>
      </c>
      <c r="D793" s="7" t="s">
        <v>1349</v>
      </c>
      <c r="E793" s="6">
        <v>793</v>
      </c>
      <c r="F793" s="93" t="s">
        <v>1394</v>
      </c>
      <c r="G793" s="92" t="s">
        <v>1395</v>
      </c>
      <c r="H793" s="171">
        <v>34.51</v>
      </c>
      <c r="I793" s="90" t="s">
        <v>37</v>
      </c>
      <c r="J793" s="93"/>
      <c r="K793" s="92" t="s">
        <v>1396</v>
      </c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223"/>
    </row>
    <row r="794" spans="1:254" s="1" customFormat="1" ht="78.75" x14ac:dyDescent="0.25">
      <c r="A794" s="6">
        <v>2</v>
      </c>
      <c r="B794" s="106" t="s">
        <v>3798</v>
      </c>
      <c r="C794" s="91" t="s">
        <v>1377</v>
      </c>
      <c r="D794" s="7" t="s">
        <v>1349</v>
      </c>
      <c r="E794" s="6">
        <v>794</v>
      </c>
      <c r="F794" s="95" t="s">
        <v>1397</v>
      </c>
      <c r="G794" s="92" t="s">
        <v>1398</v>
      </c>
      <c r="H794" s="170">
        <v>41.93</v>
      </c>
      <c r="I794" s="90" t="s">
        <v>61</v>
      </c>
      <c r="J794" s="93"/>
      <c r="K794" s="92" t="s">
        <v>1399</v>
      </c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289"/>
    </row>
    <row r="795" spans="1:254" ht="110.25" x14ac:dyDescent="0.25">
      <c r="A795" s="6">
        <v>2</v>
      </c>
      <c r="B795" s="106" t="s">
        <v>3798</v>
      </c>
      <c r="C795" s="92" t="s">
        <v>1377</v>
      </c>
      <c r="D795" s="7" t="s">
        <v>1349</v>
      </c>
      <c r="E795" s="6">
        <v>795</v>
      </c>
      <c r="F795" s="93" t="s">
        <v>1400</v>
      </c>
      <c r="G795" s="92" t="s">
        <v>1401</v>
      </c>
      <c r="H795" s="171">
        <v>81.349999999999994</v>
      </c>
      <c r="I795" s="90" t="s">
        <v>37</v>
      </c>
      <c r="J795" s="93"/>
      <c r="K795" s="92" t="s">
        <v>1402</v>
      </c>
      <c r="L795" s="93"/>
      <c r="M795" s="93" t="s">
        <v>1403</v>
      </c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223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</row>
    <row r="796" spans="1:254" ht="47.25" x14ac:dyDescent="0.25">
      <c r="A796" s="6">
        <v>2</v>
      </c>
      <c r="B796" s="106" t="s">
        <v>3798</v>
      </c>
      <c r="C796" s="92" t="s">
        <v>1377</v>
      </c>
      <c r="D796" s="7" t="s">
        <v>1349</v>
      </c>
      <c r="E796" s="6">
        <v>796</v>
      </c>
      <c r="F796" s="93" t="s">
        <v>1404</v>
      </c>
      <c r="G796" s="92" t="s">
        <v>1405</v>
      </c>
      <c r="H796" s="171">
        <v>35.94</v>
      </c>
      <c r="I796" s="90" t="s">
        <v>37</v>
      </c>
      <c r="J796" s="93"/>
      <c r="K796" s="92" t="s">
        <v>1406</v>
      </c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289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x14ac:dyDescent="0.25">
      <c r="A797" s="6">
        <v>2</v>
      </c>
      <c r="B797" s="106" t="s">
        <v>3798</v>
      </c>
      <c r="C797" s="91" t="s">
        <v>1370</v>
      </c>
      <c r="D797" s="7" t="s">
        <v>1349</v>
      </c>
      <c r="E797" s="6">
        <v>797</v>
      </c>
      <c r="F797" s="95" t="s">
        <v>1407</v>
      </c>
      <c r="G797" s="92" t="s">
        <v>1372</v>
      </c>
      <c r="H797" s="170">
        <v>100.56</v>
      </c>
      <c r="I797" s="90" t="s">
        <v>37</v>
      </c>
      <c r="J797" s="93"/>
      <c r="K797" s="92" t="s">
        <v>1408</v>
      </c>
      <c r="L797" s="93">
        <v>3498298</v>
      </c>
      <c r="M797" s="93" t="s">
        <v>1409</v>
      </c>
      <c r="N797" s="93">
        <v>3346085</v>
      </c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22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customFormat="1" ht="94.5" x14ac:dyDescent="0.25">
      <c r="A798" s="6">
        <v>2</v>
      </c>
      <c r="B798" s="106" t="s">
        <v>3798</v>
      </c>
      <c r="C798" s="91" t="s">
        <v>1410</v>
      </c>
      <c r="D798" s="7" t="s">
        <v>1349</v>
      </c>
      <c r="E798" s="6">
        <v>798</v>
      </c>
      <c r="F798" s="95" t="s">
        <v>1411</v>
      </c>
      <c r="G798" s="92" t="s">
        <v>1412</v>
      </c>
      <c r="H798" s="170">
        <v>63.85</v>
      </c>
      <c r="I798" s="90" t="s">
        <v>37</v>
      </c>
      <c r="J798" s="93"/>
      <c r="K798" s="92" t="s">
        <v>1413</v>
      </c>
      <c r="L798" s="93">
        <v>5210033</v>
      </c>
      <c r="M798" s="93" t="s">
        <v>1414</v>
      </c>
      <c r="N798" s="93">
        <v>3292636</v>
      </c>
      <c r="O798" s="93" t="s">
        <v>1415</v>
      </c>
      <c r="P798" s="93">
        <v>5181501</v>
      </c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55"/>
      <c r="AO798" s="55"/>
      <c r="AP798" s="55"/>
      <c r="AQ798" s="55"/>
      <c r="AR798" s="55"/>
      <c r="AS798" s="55"/>
      <c r="AT798" s="55"/>
      <c r="AU798" s="55"/>
      <c r="AV798" s="55"/>
      <c r="AW798" s="55"/>
      <c r="AX798" s="55"/>
      <c r="AY798" s="55"/>
      <c r="AZ798" s="55"/>
      <c r="BA798" s="55"/>
      <c r="BB798" s="55"/>
      <c r="BC798" s="55"/>
      <c r="BD798" s="55"/>
      <c r="BE798" s="55"/>
      <c r="BF798" s="55"/>
      <c r="BG798" s="55"/>
      <c r="BH798" s="55"/>
      <c r="BI798" s="55"/>
      <c r="BJ798" s="55"/>
      <c r="BK798" s="55"/>
      <c r="BL798" s="55"/>
      <c r="BM798" s="55"/>
      <c r="BN798" s="55"/>
      <c r="BO798" s="55"/>
      <c r="BP798" s="55"/>
      <c r="BQ798" s="55"/>
      <c r="BR798" s="55"/>
      <c r="BS798" s="55"/>
      <c r="BT798" s="55"/>
      <c r="BU798" s="55"/>
      <c r="BV798" s="55"/>
      <c r="BW798" s="55"/>
      <c r="BX798" s="55"/>
      <c r="BY798" s="55"/>
      <c r="BZ798" s="55"/>
      <c r="CA798" s="55"/>
      <c r="CB798" s="55"/>
      <c r="CC798" s="55"/>
      <c r="CD798" s="55"/>
      <c r="CE798" s="55"/>
      <c r="CF798" s="55"/>
      <c r="CG798" s="55"/>
      <c r="CH798" s="55"/>
      <c r="CI798" s="55"/>
      <c r="CJ798" s="55"/>
      <c r="CK798" s="55"/>
      <c r="CL798" s="55"/>
      <c r="CM798" s="55"/>
      <c r="CN798" s="55"/>
      <c r="CO798" s="55"/>
      <c r="CP798" s="55"/>
      <c r="CQ798" s="55"/>
      <c r="CR798" s="55"/>
      <c r="CS798" s="55"/>
      <c r="CT798" s="55"/>
      <c r="CU798" s="55"/>
      <c r="CV798" s="55"/>
      <c r="CW798" s="55"/>
      <c r="CX798" s="55"/>
      <c r="CY798" s="55"/>
      <c r="CZ798" s="55"/>
      <c r="DA798" s="55"/>
      <c r="DB798" s="55"/>
      <c r="DC798" s="55"/>
      <c r="DD798" s="55"/>
      <c r="DE798" s="55"/>
      <c r="DF798" s="55"/>
      <c r="DG798" s="55"/>
      <c r="DH798" s="55"/>
      <c r="DI798" s="55"/>
      <c r="DJ798" s="55"/>
      <c r="DK798" s="55"/>
      <c r="DL798" s="55"/>
      <c r="DM798" s="55"/>
      <c r="DN798" s="55"/>
      <c r="DO798" s="55"/>
      <c r="DP798" s="55"/>
      <c r="DQ798" s="55"/>
      <c r="DR798" s="55"/>
      <c r="DS798" s="55"/>
      <c r="DT798" s="55"/>
      <c r="DU798" s="55"/>
      <c r="DV798" s="55"/>
      <c r="DW798" s="55"/>
      <c r="DX798" s="55"/>
      <c r="DY798" s="55"/>
      <c r="DZ798" s="55"/>
      <c r="EA798" s="55"/>
      <c r="EB798" s="55"/>
      <c r="EC798" s="55"/>
      <c r="ED798" s="55"/>
      <c r="EE798" s="55"/>
      <c r="EF798" s="55"/>
      <c r="EG798" s="55"/>
      <c r="EH798" s="55"/>
      <c r="EI798" s="55"/>
      <c r="EJ798" s="55"/>
      <c r="EK798" s="55"/>
      <c r="EL798" s="55"/>
      <c r="EM798" s="55"/>
      <c r="EN798" s="55"/>
      <c r="EO798" s="55"/>
      <c r="EP798" s="55"/>
      <c r="EQ798" s="55"/>
      <c r="ER798" s="55"/>
      <c r="ES798" s="55"/>
      <c r="ET798" s="55"/>
      <c r="EU798" s="55"/>
      <c r="EV798" s="55"/>
      <c r="EW798" s="55"/>
      <c r="EX798" s="55"/>
      <c r="EY798" s="55"/>
      <c r="EZ798" s="55"/>
      <c r="FA798" s="55"/>
      <c r="FB798" s="55"/>
      <c r="FC798" s="55"/>
      <c r="FD798" s="55"/>
      <c r="FE798" s="55"/>
      <c r="FF798" s="55"/>
      <c r="FG798" s="55"/>
      <c r="FH798" s="55"/>
      <c r="FI798" s="55"/>
      <c r="FJ798" s="55"/>
      <c r="FK798" s="55"/>
      <c r="FL798" s="55"/>
      <c r="FM798" s="55"/>
      <c r="FN798" s="55"/>
      <c r="FO798" s="55"/>
      <c r="FP798" s="55"/>
      <c r="FQ798" s="55"/>
      <c r="FR798" s="55"/>
      <c r="FS798" s="55"/>
      <c r="FT798" s="55"/>
      <c r="FU798" s="55"/>
      <c r="FV798" s="55"/>
      <c r="FW798" s="55"/>
      <c r="FX798" s="55"/>
      <c r="FY798" s="55"/>
      <c r="FZ798" s="55"/>
      <c r="GA798" s="55"/>
      <c r="GB798" s="55"/>
      <c r="GC798" s="55"/>
      <c r="GD798" s="55"/>
      <c r="GE798" s="55"/>
      <c r="GF798" s="55"/>
      <c r="GG798" s="55"/>
      <c r="GH798" s="55"/>
      <c r="GI798" s="55"/>
      <c r="GJ798" s="55"/>
      <c r="GK798" s="55"/>
      <c r="GL798" s="55"/>
      <c r="GM798" s="55"/>
      <c r="GN798" s="55"/>
      <c r="GO798" s="55"/>
      <c r="GP798" s="55"/>
      <c r="GQ798" s="55"/>
      <c r="GR798" s="55"/>
      <c r="GS798" s="55"/>
      <c r="GT798" s="55"/>
      <c r="GU798" s="55"/>
      <c r="GV798" s="55"/>
      <c r="GW798" s="55"/>
      <c r="GX798" s="55"/>
      <c r="GY798" s="55"/>
      <c r="GZ798" s="55"/>
      <c r="HA798" s="55"/>
      <c r="HB798" s="55"/>
      <c r="HC798" s="55"/>
      <c r="HD798" s="55"/>
      <c r="HE798" s="55"/>
      <c r="HF798" s="55"/>
      <c r="HG798" s="55"/>
      <c r="HH798" s="55"/>
      <c r="HI798" s="55"/>
      <c r="HJ798" s="55"/>
      <c r="HK798" s="55"/>
      <c r="HL798" s="55"/>
      <c r="HM798" s="55"/>
      <c r="HN798" s="55"/>
      <c r="HO798" s="55"/>
      <c r="HP798" s="55"/>
      <c r="HQ798" s="55"/>
      <c r="HR798" s="55"/>
      <c r="HS798" s="55"/>
      <c r="HT798" s="55"/>
      <c r="HU798" s="55"/>
      <c r="HV798" s="55"/>
      <c r="HW798" s="55"/>
      <c r="HX798" s="55"/>
      <c r="HY798" s="55"/>
      <c r="HZ798" s="55"/>
      <c r="IA798" s="55"/>
      <c r="IB798" s="55"/>
      <c r="IC798" s="55"/>
      <c r="ID798" s="55"/>
      <c r="IE798" s="55"/>
      <c r="IF798" s="55"/>
      <c r="IG798" s="55"/>
      <c r="IH798" s="55"/>
      <c r="II798" s="55"/>
      <c r="IJ798" s="55"/>
      <c r="IK798" s="55"/>
      <c r="IL798" s="55"/>
      <c r="IM798" s="55"/>
      <c r="IN798" s="55"/>
      <c r="IO798" s="55"/>
      <c r="IP798" s="55"/>
      <c r="IQ798" s="55"/>
      <c r="IR798" s="55"/>
      <c r="IS798" s="55"/>
      <c r="IT798" s="55"/>
    </row>
    <row r="799" spans="1:254" ht="47.25" x14ac:dyDescent="0.25">
      <c r="A799" s="6">
        <v>2</v>
      </c>
      <c r="B799" s="106" t="s">
        <v>3798</v>
      </c>
      <c r="C799" s="92" t="s">
        <v>1377</v>
      </c>
      <c r="D799" s="7" t="s">
        <v>1349</v>
      </c>
      <c r="E799" s="6">
        <v>799</v>
      </c>
      <c r="F799" s="93" t="s">
        <v>1416</v>
      </c>
      <c r="G799" s="92" t="s">
        <v>1417</v>
      </c>
      <c r="H799" s="171">
        <v>47.74</v>
      </c>
      <c r="I799" s="90" t="s">
        <v>37</v>
      </c>
      <c r="J799" s="93"/>
      <c r="K799" s="92" t="s">
        <v>1418</v>
      </c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223"/>
      <c r="AN799" s="58"/>
      <c r="AO799" s="58"/>
      <c r="AP799" s="58"/>
      <c r="AQ799" s="58"/>
      <c r="AR799" s="58"/>
      <c r="AS799" s="58"/>
      <c r="AT799" s="58"/>
      <c r="AU799" s="58"/>
      <c r="AV799" s="58"/>
      <c r="AW799" s="58"/>
      <c r="AX799" s="58"/>
      <c r="AY799" s="58"/>
      <c r="AZ799" s="58"/>
      <c r="BA799" s="58"/>
      <c r="BB799" s="58"/>
      <c r="BC799" s="58"/>
      <c r="BD799" s="58"/>
      <c r="BE799" s="58"/>
      <c r="BF799" s="58"/>
      <c r="BG799" s="58"/>
      <c r="BH799" s="58"/>
      <c r="BI799" s="58"/>
      <c r="BJ799" s="58"/>
      <c r="BK799" s="58"/>
      <c r="BL799" s="58"/>
      <c r="BM799" s="58"/>
      <c r="BN799" s="58"/>
      <c r="BO799" s="58"/>
      <c r="BP799" s="58"/>
      <c r="BQ799" s="58"/>
      <c r="BR799" s="58"/>
      <c r="BS799" s="58"/>
      <c r="BT799" s="58"/>
      <c r="BU799" s="58"/>
      <c r="BV799" s="58"/>
      <c r="BW799" s="58"/>
      <c r="BX799" s="58"/>
      <c r="BY799" s="58"/>
      <c r="BZ799" s="58"/>
      <c r="CA799" s="58"/>
      <c r="CB799" s="58"/>
      <c r="CC799" s="58"/>
      <c r="CD799" s="58"/>
      <c r="CE799" s="58"/>
      <c r="CF799" s="58"/>
      <c r="CG799" s="58"/>
      <c r="CH799" s="58"/>
      <c r="CI799" s="58"/>
      <c r="CJ799" s="58"/>
      <c r="CK799" s="58"/>
      <c r="CL799" s="58"/>
      <c r="CM799" s="58"/>
      <c r="CN799" s="58"/>
      <c r="CO799" s="58"/>
      <c r="CP799" s="58"/>
      <c r="CQ799" s="58"/>
      <c r="CR799" s="58"/>
      <c r="CS799" s="58"/>
      <c r="CT799" s="58"/>
      <c r="CU799" s="58"/>
      <c r="CV799" s="58"/>
      <c r="CW799" s="58"/>
      <c r="CX799" s="58"/>
      <c r="CY799" s="58"/>
      <c r="CZ799" s="58"/>
      <c r="DA799" s="58"/>
      <c r="DB799" s="58"/>
      <c r="DC799" s="58"/>
      <c r="DD799" s="58"/>
      <c r="DE799" s="58"/>
      <c r="DF799" s="58"/>
      <c r="DG799" s="58"/>
      <c r="DH799" s="58"/>
      <c r="DI799" s="58"/>
      <c r="DJ799" s="58"/>
      <c r="DK799" s="58"/>
      <c r="DL799" s="58"/>
      <c r="DM799" s="58"/>
      <c r="DN799" s="58"/>
      <c r="DO799" s="58"/>
      <c r="DP799" s="58"/>
      <c r="DQ799" s="58"/>
      <c r="DR799" s="58"/>
      <c r="DS799" s="58"/>
      <c r="DT799" s="58"/>
      <c r="DU799" s="58"/>
      <c r="DV799" s="58"/>
      <c r="DW799" s="58"/>
      <c r="DX799" s="58"/>
      <c r="DY799" s="58"/>
      <c r="DZ799" s="58"/>
      <c r="EA799" s="58"/>
      <c r="EB799" s="58"/>
      <c r="EC799" s="58"/>
      <c r="ED799" s="58"/>
      <c r="EE799" s="58"/>
      <c r="EF799" s="58"/>
      <c r="EG799" s="58"/>
      <c r="EH799" s="58"/>
      <c r="EI799" s="58"/>
      <c r="EJ799" s="58"/>
      <c r="EK799" s="58"/>
      <c r="EL799" s="58"/>
      <c r="EM799" s="58"/>
      <c r="EN799" s="58"/>
      <c r="EO799" s="58"/>
      <c r="EP799" s="58"/>
      <c r="EQ799" s="58"/>
      <c r="ER799" s="58"/>
      <c r="ES799" s="58"/>
      <c r="ET799" s="58"/>
      <c r="EU799" s="58"/>
      <c r="EV799" s="58"/>
      <c r="EW799" s="58"/>
      <c r="EX799" s="58"/>
      <c r="EY799" s="58"/>
      <c r="EZ799" s="58"/>
      <c r="FA799" s="58"/>
      <c r="FB799" s="58"/>
      <c r="FC799" s="58"/>
      <c r="FD799" s="58"/>
      <c r="FE799" s="58"/>
      <c r="FF799" s="58"/>
      <c r="FG799" s="58"/>
      <c r="FH799" s="58"/>
      <c r="FI799" s="58"/>
      <c r="FJ799" s="58"/>
      <c r="FK799" s="58"/>
      <c r="FL799" s="58"/>
      <c r="FM799" s="58"/>
      <c r="FN799" s="58"/>
      <c r="FO799" s="58"/>
      <c r="FP799" s="58"/>
      <c r="FQ799" s="58"/>
      <c r="FR799" s="58"/>
      <c r="FS799" s="58"/>
      <c r="FT799" s="58"/>
      <c r="FU799" s="58"/>
      <c r="FV799" s="58"/>
      <c r="FW799" s="58"/>
      <c r="FX799" s="58"/>
      <c r="FY799" s="58"/>
      <c r="FZ799" s="58"/>
      <c r="GA799" s="58"/>
      <c r="GB799" s="58"/>
      <c r="GC799" s="58"/>
      <c r="GD799" s="58"/>
      <c r="GE799" s="58"/>
      <c r="GF799" s="58"/>
      <c r="GG799" s="58"/>
      <c r="GH799" s="58"/>
      <c r="GI799" s="58"/>
      <c r="GJ799" s="58"/>
      <c r="GK799" s="58"/>
      <c r="GL799" s="58"/>
      <c r="GM799" s="58"/>
      <c r="GN799" s="58"/>
      <c r="GO799" s="58"/>
      <c r="GP799" s="58"/>
      <c r="GQ799" s="58"/>
      <c r="GR799" s="58"/>
      <c r="GS799" s="58"/>
      <c r="GT799" s="58"/>
      <c r="GU799" s="58"/>
      <c r="GV799" s="58"/>
      <c r="GW799" s="58"/>
      <c r="GX799" s="58"/>
      <c r="GY799" s="58"/>
      <c r="GZ799" s="58"/>
      <c r="HA799" s="58"/>
      <c r="HB799" s="58"/>
      <c r="HC799" s="58"/>
      <c r="HD799" s="58"/>
      <c r="HE799" s="58"/>
      <c r="HF799" s="58"/>
      <c r="HG799" s="58"/>
      <c r="HH799" s="58"/>
      <c r="HI799" s="58"/>
      <c r="HJ799" s="58"/>
      <c r="HK799" s="58"/>
      <c r="HL799" s="58"/>
      <c r="HM799" s="58"/>
      <c r="HN799" s="58"/>
      <c r="HO799" s="58"/>
      <c r="HP799" s="58"/>
      <c r="HQ799" s="58"/>
      <c r="HR799" s="58"/>
      <c r="HS799" s="58"/>
      <c r="HT799" s="58"/>
      <c r="HU799" s="58"/>
      <c r="HV799" s="58"/>
      <c r="HW799" s="58"/>
      <c r="HX799" s="58"/>
      <c r="HY799" s="58"/>
      <c r="HZ799" s="58"/>
      <c r="IA799" s="58"/>
      <c r="IB799" s="58"/>
      <c r="IC799" s="58"/>
      <c r="ID799" s="58"/>
      <c r="IE799" s="58"/>
      <c r="IF799" s="58"/>
      <c r="IG799" s="58"/>
      <c r="IH799" s="58"/>
      <c r="II799" s="58"/>
      <c r="IJ799" s="58"/>
      <c r="IK799" s="58"/>
      <c r="IL799" s="58"/>
      <c r="IM799" s="58"/>
      <c r="IN799" s="58"/>
      <c r="IO799" s="58"/>
      <c r="IP799" s="58"/>
      <c r="IQ799" s="58"/>
      <c r="IR799" s="58"/>
      <c r="IS799" s="58"/>
      <c r="IT799" s="58"/>
    </row>
    <row r="800" spans="1:254" ht="47.25" x14ac:dyDescent="0.25">
      <c r="A800" s="6">
        <v>2</v>
      </c>
      <c r="B800" s="106" t="s">
        <v>3798</v>
      </c>
      <c r="C800" s="91" t="s">
        <v>1370</v>
      </c>
      <c r="D800" s="7" t="s">
        <v>1349</v>
      </c>
      <c r="E800" s="6">
        <v>800</v>
      </c>
      <c r="F800" s="95" t="s">
        <v>1419</v>
      </c>
      <c r="G800" s="92" t="s">
        <v>1372</v>
      </c>
      <c r="H800" s="170">
        <v>115.23</v>
      </c>
      <c r="I800" s="90" t="s">
        <v>37</v>
      </c>
      <c r="J800" s="93"/>
      <c r="K800" s="92" t="s">
        <v>1420</v>
      </c>
      <c r="L800" s="93">
        <v>3292636</v>
      </c>
      <c r="M800" s="93" t="s">
        <v>1421</v>
      </c>
      <c r="N800" s="93">
        <v>3497832</v>
      </c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93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</row>
    <row r="801" spans="1:254" s="58" customFormat="1" ht="78.75" x14ac:dyDescent="0.25">
      <c r="A801" s="6">
        <v>2</v>
      </c>
      <c r="B801" s="106" t="s">
        <v>3798</v>
      </c>
      <c r="C801" s="91" t="s">
        <v>1422</v>
      </c>
      <c r="D801" s="7" t="s">
        <v>1349</v>
      </c>
      <c r="E801" s="6">
        <v>801</v>
      </c>
      <c r="F801" s="95" t="s">
        <v>1423</v>
      </c>
      <c r="G801" s="92" t="s">
        <v>1424</v>
      </c>
      <c r="H801" s="170">
        <v>49.73</v>
      </c>
      <c r="I801" s="90" t="s">
        <v>37</v>
      </c>
      <c r="J801" s="93"/>
      <c r="K801" s="92" t="s">
        <v>1425</v>
      </c>
      <c r="L801" s="93">
        <v>3298963</v>
      </c>
      <c r="M801" s="93" t="s">
        <v>1426</v>
      </c>
      <c r="N801" s="93">
        <v>3345062</v>
      </c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96" customFormat="1" ht="126" x14ac:dyDescent="0.25">
      <c r="A802" s="6">
        <v>2</v>
      </c>
      <c r="B802" s="106" t="s">
        <v>3798</v>
      </c>
      <c r="C802" s="91" t="s">
        <v>1410</v>
      </c>
      <c r="D802" s="7" t="s">
        <v>1349</v>
      </c>
      <c r="E802" s="6">
        <v>802</v>
      </c>
      <c r="F802" s="95" t="s">
        <v>1427</v>
      </c>
      <c r="G802" s="92" t="s">
        <v>1428</v>
      </c>
      <c r="H802" s="170">
        <v>75.540000000000006</v>
      </c>
      <c r="I802" s="90" t="s">
        <v>37</v>
      </c>
      <c r="J802" s="93"/>
      <c r="K802" s="92" t="s">
        <v>1429</v>
      </c>
      <c r="L802" s="93">
        <v>6370267</v>
      </c>
      <c r="M802" s="93" t="s">
        <v>1430</v>
      </c>
      <c r="N802" s="93">
        <v>6370286</v>
      </c>
      <c r="O802" s="93" t="s">
        <v>1431</v>
      </c>
      <c r="P802" s="93">
        <v>5127694</v>
      </c>
      <c r="Q802" s="93" t="s">
        <v>1432</v>
      </c>
      <c r="R802" s="93">
        <v>3552335</v>
      </c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57" customFormat="1" ht="63" x14ac:dyDescent="0.25">
      <c r="A803" s="6">
        <v>2</v>
      </c>
      <c r="B803" s="106" t="s">
        <v>3798</v>
      </c>
      <c r="C803" s="92" t="s">
        <v>1377</v>
      </c>
      <c r="D803" s="7" t="s">
        <v>1349</v>
      </c>
      <c r="E803" s="6">
        <v>803</v>
      </c>
      <c r="F803" s="93" t="s">
        <v>1433</v>
      </c>
      <c r="G803" s="92" t="s">
        <v>1434</v>
      </c>
      <c r="H803" s="172">
        <v>41.53</v>
      </c>
      <c r="I803" s="90" t="s">
        <v>37</v>
      </c>
      <c r="J803" s="93"/>
      <c r="K803" s="92" t="s">
        <v>1435</v>
      </c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22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96" customFormat="1" ht="94.5" x14ac:dyDescent="0.25">
      <c r="A804" s="6">
        <v>2</v>
      </c>
      <c r="B804" s="106" t="s">
        <v>3798</v>
      </c>
      <c r="C804" s="91" t="s">
        <v>1410</v>
      </c>
      <c r="D804" s="7" t="s">
        <v>1349</v>
      </c>
      <c r="E804" s="6">
        <v>804</v>
      </c>
      <c r="F804" s="95" t="s">
        <v>1436</v>
      </c>
      <c r="G804" s="92" t="s">
        <v>1437</v>
      </c>
      <c r="H804" s="170">
        <v>63.71</v>
      </c>
      <c r="I804" s="90" t="s">
        <v>37</v>
      </c>
      <c r="J804" s="93"/>
      <c r="K804" s="92" t="s">
        <v>1438</v>
      </c>
      <c r="L804" s="93">
        <v>3332707</v>
      </c>
      <c r="M804" s="93" t="s">
        <v>1413</v>
      </c>
      <c r="N804" s="93">
        <v>5210033</v>
      </c>
      <c r="O804" s="93" t="s">
        <v>1439</v>
      </c>
      <c r="P804" s="93">
        <v>3292593</v>
      </c>
      <c r="Q804" s="93" t="s">
        <v>1440</v>
      </c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93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45" customFormat="1" ht="94.5" x14ac:dyDescent="0.25">
      <c r="A805" s="6">
        <v>2</v>
      </c>
      <c r="B805" s="106" t="s">
        <v>3798</v>
      </c>
      <c r="C805" s="91" t="s">
        <v>1422</v>
      </c>
      <c r="D805" s="7" t="s">
        <v>1349</v>
      </c>
      <c r="E805" s="6">
        <v>805</v>
      </c>
      <c r="F805" s="95" t="s">
        <v>1441</v>
      </c>
      <c r="G805" s="92" t="s">
        <v>1424</v>
      </c>
      <c r="H805" s="170">
        <v>96.22</v>
      </c>
      <c r="I805" s="90" t="s">
        <v>37</v>
      </c>
      <c r="J805" s="93"/>
      <c r="K805" s="92" t="s">
        <v>1442</v>
      </c>
      <c r="L805" s="93">
        <v>3308447</v>
      </c>
      <c r="M805" s="93" t="s">
        <v>1443</v>
      </c>
      <c r="N805" s="93">
        <v>3332675</v>
      </c>
      <c r="O805" s="93" t="s">
        <v>1439</v>
      </c>
      <c r="P805" s="93">
        <v>3292593</v>
      </c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22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47.25" x14ac:dyDescent="0.25">
      <c r="A806" s="6">
        <v>2</v>
      </c>
      <c r="B806" s="106" t="s">
        <v>3798</v>
      </c>
      <c r="C806" s="91" t="s">
        <v>1370</v>
      </c>
      <c r="D806" s="7" t="s">
        <v>1349</v>
      </c>
      <c r="E806" s="6">
        <v>806</v>
      </c>
      <c r="F806" s="95" t="s">
        <v>1444</v>
      </c>
      <c r="G806" s="92" t="s">
        <v>1372</v>
      </c>
      <c r="H806" s="170">
        <v>119.43</v>
      </c>
      <c r="I806" s="90" t="s">
        <v>37</v>
      </c>
      <c r="J806" s="93"/>
      <c r="K806" s="92" t="s">
        <v>1445</v>
      </c>
      <c r="L806" s="93">
        <v>3226561</v>
      </c>
      <c r="M806" s="93" t="s">
        <v>1391</v>
      </c>
      <c r="N806" s="93">
        <v>3226570</v>
      </c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93"/>
      <c r="AN806" s="55"/>
      <c r="AO806" s="55"/>
      <c r="AP806" s="55"/>
      <c r="AQ806" s="55"/>
      <c r="AR806" s="55"/>
      <c r="AS806" s="55"/>
      <c r="AT806" s="55"/>
      <c r="AU806" s="55"/>
      <c r="AV806" s="55"/>
      <c r="AW806" s="55"/>
      <c r="AX806" s="55"/>
      <c r="AY806" s="55"/>
      <c r="AZ806" s="55"/>
      <c r="BA806" s="55"/>
      <c r="BB806" s="55"/>
      <c r="BC806" s="55"/>
      <c r="BD806" s="55"/>
      <c r="BE806" s="55"/>
      <c r="BF806" s="55"/>
      <c r="BG806" s="55"/>
      <c r="BH806" s="55"/>
      <c r="BI806" s="55"/>
      <c r="BJ806" s="55"/>
      <c r="BK806" s="55"/>
      <c r="BL806" s="55"/>
      <c r="BM806" s="55"/>
      <c r="BN806" s="55"/>
      <c r="BO806" s="55"/>
      <c r="BP806" s="55"/>
      <c r="BQ806" s="55"/>
      <c r="BR806" s="55"/>
      <c r="BS806" s="55"/>
      <c r="BT806" s="55"/>
      <c r="BU806" s="55"/>
      <c r="BV806" s="55"/>
      <c r="BW806" s="55"/>
      <c r="BX806" s="55"/>
      <c r="BY806" s="55"/>
      <c r="BZ806" s="55"/>
      <c r="CA806" s="55"/>
      <c r="CB806" s="55"/>
      <c r="CC806" s="55"/>
      <c r="CD806" s="55"/>
      <c r="CE806" s="55"/>
      <c r="CF806" s="55"/>
      <c r="CG806" s="55"/>
      <c r="CH806" s="55"/>
      <c r="CI806" s="55"/>
      <c r="CJ806" s="55"/>
      <c r="CK806" s="55"/>
      <c r="CL806" s="55"/>
      <c r="CM806" s="55"/>
      <c r="CN806" s="55"/>
      <c r="CO806" s="55"/>
      <c r="CP806" s="55"/>
      <c r="CQ806" s="55"/>
      <c r="CR806" s="55"/>
      <c r="CS806" s="55"/>
      <c r="CT806" s="55"/>
      <c r="CU806" s="55"/>
      <c r="CV806" s="55"/>
      <c r="CW806" s="55"/>
      <c r="CX806" s="55"/>
      <c r="CY806" s="55"/>
      <c r="CZ806" s="55"/>
      <c r="DA806" s="55"/>
      <c r="DB806" s="55"/>
      <c r="DC806" s="55"/>
      <c r="DD806" s="55"/>
      <c r="DE806" s="55"/>
      <c r="DF806" s="55"/>
      <c r="DG806" s="55"/>
      <c r="DH806" s="55"/>
      <c r="DI806" s="55"/>
      <c r="DJ806" s="55"/>
      <c r="DK806" s="55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96" customFormat="1" ht="47.25" x14ac:dyDescent="0.25">
      <c r="A807" s="6">
        <v>2</v>
      </c>
      <c r="B807" s="106" t="s">
        <v>3798</v>
      </c>
      <c r="C807" s="91" t="s">
        <v>1370</v>
      </c>
      <c r="D807" s="7" t="s">
        <v>1349</v>
      </c>
      <c r="E807" s="6">
        <v>807</v>
      </c>
      <c r="F807" s="95" t="s">
        <v>1446</v>
      </c>
      <c r="G807" s="92" t="s">
        <v>1372</v>
      </c>
      <c r="H807" s="170">
        <v>73.44</v>
      </c>
      <c r="I807" s="90" t="s">
        <v>37</v>
      </c>
      <c r="J807" s="93"/>
      <c r="K807" s="92" t="s">
        <v>1445</v>
      </c>
      <c r="L807" s="93">
        <v>3226561</v>
      </c>
      <c r="M807" s="93" t="s">
        <v>1447</v>
      </c>
      <c r="N807" s="93">
        <v>3332707</v>
      </c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CP807" s="55"/>
      <c r="CQ807" s="55"/>
      <c r="CR807" s="55"/>
      <c r="CS807" s="55"/>
      <c r="CT807" s="55"/>
      <c r="CU807" s="55"/>
      <c r="CV807" s="55"/>
      <c r="CW807" s="55"/>
      <c r="CX807" s="55"/>
      <c r="CY807" s="55"/>
      <c r="CZ807" s="55"/>
      <c r="DA807" s="55"/>
      <c r="DB807" s="55"/>
      <c r="DC807" s="55"/>
      <c r="DD807" s="55"/>
      <c r="DE807" s="55"/>
      <c r="DF807" s="55"/>
      <c r="DG807" s="55"/>
      <c r="DH807" s="55"/>
      <c r="DI807" s="55"/>
      <c r="DJ807" s="55"/>
      <c r="DK807" s="55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96" customFormat="1" ht="47.25" x14ac:dyDescent="0.25">
      <c r="A808" s="6">
        <v>2</v>
      </c>
      <c r="B808" s="106" t="s">
        <v>3798</v>
      </c>
      <c r="C808" s="91" t="s">
        <v>1370</v>
      </c>
      <c r="D808" s="7" t="s">
        <v>1349</v>
      </c>
      <c r="E808" s="6">
        <v>808</v>
      </c>
      <c r="F808" s="95" t="s">
        <v>1448</v>
      </c>
      <c r="G808" s="92" t="s">
        <v>1372</v>
      </c>
      <c r="H808" s="170">
        <v>98.94</v>
      </c>
      <c r="I808" s="90" t="s">
        <v>37</v>
      </c>
      <c r="J808" s="93"/>
      <c r="K808" s="92" t="s">
        <v>1374</v>
      </c>
      <c r="L808" s="93">
        <v>3292593</v>
      </c>
      <c r="M808" s="93" t="s">
        <v>1449</v>
      </c>
      <c r="N808" s="93">
        <v>3328778</v>
      </c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96" customFormat="1" ht="63" x14ac:dyDescent="0.25">
      <c r="A809" s="6">
        <v>2</v>
      </c>
      <c r="B809" s="106" t="s">
        <v>3798</v>
      </c>
      <c r="C809" s="92" t="s">
        <v>1377</v>
      </c>
      <c r="D809" s="7" t="s">
        <v>1349</v>
      </c>
      <c r="E809" s="6">
        <v>809</v>
      </c>
      <c r="F809" s="93" t="s">
        <v>1450</v>
      </c>
      <c r="G809" s="92" t="s">
        <v>1451</v>
      </c>
      <c r="H809" s="170">
        <v>48.45</v>
      </c>
      <c r="I809" s="90" t="s">
        <v>37</v>
      </c>
      <c r="J809" s="93"/>
      <c r="K809" s="92" t="s">
        <v>1384</v>
      </c>
      <c r="L809" s="93">
        <v>3292636</v>
      </c>
      <c r="M809" s="93" t="s">
        <v>1385</v>
      </c>
      <c r="N809" s="93">
        <v>3332707</v>
      </c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  <c r="DK809" s="55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96" customFormat="1" ht="63" x14ac:dyDescent="0.25">
      <c r="A810" s="6">
        <v>2</v>
      </c>
      <c r="B810" s="106" t="s">
        <v>3798</v>
      </c>
      <c r="C810" s="92" t="s">
        <v>1377</v>
      </c>
      <c r="D810" s="7" t="s">
        <v>1349</v>
      </c>
      <c r="E810" s="6">
        <v>810</v>
      </c>
      <c r="F810" s="93" t="s">
        <v>1452</v>
      </c>
      <c r="G810" s="92" t="s">
        <v>1453</v>
      </c>
      <c r="H810" s="170">
        <v>106.44</v>
      </c>
      <c r="I810" s="90" t="s">
        <v>37</v>
      </c>
      <c r="J810" s="93"/>
      <c r="K810" s="92" t="s">
        <v>1454</v>
      </c>
      <c r="L810" s="93">
        <v>6370267</v>
      </c>
      <c r="M810" s="93" t="s">
        <v>1455</v>
      </c>
      <c r="N810" s="93">
        <v>6370286</v>
      </c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96" customFormat="1" ht="47.25" x14ac:dyDescent="0.25">
      <c r="A811" s="6">
        <v>2</v>
      </c>
      <c r="B811" s="106" t="s">
        <v>3798</v>
      </c>
      <c r="C811" s="213" t="s">
        <v>4022</v>
      </c>
      <c r="D811" s="214" t="s">
        <v>1349</v>
      </c>
      <c r="E811" s="6">
        <v>811</v>
      </c>
      <c r="F811" s="244" t="s">
        <v>4019</v>
      </c>
      <c r="G811" s="209" t="s">
        <v>4020</v>
      </c>
      <c r="H811" s="210">
        <v>53.74</v>
      </c>
      <c r="I811" s="211" t="s">
        <v>37</v>
      </c>
      <c r="J811" s="84"/>
      <c r="K811" s="212" t="s">
        <v>4021</v>
      </c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  <c r="AC811" s="84"/>
      <c r="AD811" s="84"/>
      <c r="AE811" s="84"/>
      <c r="AF811" s="84"/>
      <c r="AG811" s="84"/>
      <c r="AH811" s="84"/>
      <c r="AI811" s="84"/>
      <c r="AJ811" s="84"/>
      <c r="AK811" s="84"/>
      <c r="AL811" s="84"/>
      <c r="AM811" s="84"/>
      <c r="AN811" s="32"/>
      <c r="AO811" s="32"/>
      <c r="AP811" s="32"/>
      <c r="AQ811" s="32"/>
      <c r="AR811" s="32"/>
      <c r="AS811" s="32"/>
      <c r="AT811" s="32"/>
      <c r="AU811" s="32"/>
      <c r="AV811" s="32"/>
      <c r="AW811" s="32"/>
      <c r="AX811" s="32"/>
      <c r="AY811" s="32"/>
      <c r="AZ811" s="32"/>
      <c r="BA811" s="32"/>
      <c r="BB811" s="32"/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  <c r="DJ811" s="32"/>
      <c r="DK811" s="32"/>
      <c r="DL811" s="32"/>
      <c r="DM811" s="32"/>
      <c r="DN811" s="32"/>
      <c r="DO811" s="32"/>
      <c r="DP811" s="32"/>
      <c r="DQ811" s="32"/>
      <c r="DR811" s="32"/>
      <c r="DS811" s="32"/>
      <c r="DT811" s="32"/>
      <c r="DU811" s="32"/>
      <c r="DV811" s="32"/>
      <c r="DW811" s="32"/>
      <c r="DX811" s="32"/>
      <c r="DY811" s="32"/>
      <c r="DZ811" s="32"/>
      <c r="EA811" s="32"/>
      <c r="EB811" s="32"/>
      <c r="EC811" s="32"/>
      <c r="ED811" s="32"/>
      <c r="EE811" s="32"/>
      <c r="EF811" s="32"/>
      <c r="EG811" s="32"/>
      <c r="EH811" s="32"/>
      <c r="EI811" s="32"/>
      <c r="EJ811" s="32"/>
      <c r="EK811" s="32"/>
      <c r="EL811" s="32"/>
      <c r="EM811" s="32"/>
      <c r="EN811" s="32"/>
      <c r="EO811" s="32"/>
      <c r="EP811" s="32"/>
      <c r="EQ811" s="32"/>
      <c r="ER811" s="32"/>
      <c r="ES811" s="32"/>
      <c r="ET811" s="32"/>
      <c r="EU811" s="32"/>
      <c r="EV811" s="32"/>
      <c r="EW811" s="32"/>
      <c r="EX811" s="32"/>
      <c r="EY811" s="32"/>
      <c r="EZ811" s="32"/>
      <c r="FA811" s="32"/>
      <c r="FB811" s="32"/>
      <c r="FC811" s="32"/>
      <c r="FD811" s="32"/>
      <c r="FE811" s="32"/>
      <c r="FF811" s="32"/>
      <c r="FG811" s="32"/>
      <c r="FH811" s="32"/>
      <c r="FI811" s="32"/>
      <c r="FJ811" s="32"/>
      <c r="FK811" s="32"/>
      <c r="FL811" s="32"/>
      <c r="FM811" s="32"/>
      <c r="FN811" s="32"/>
      <c r="FO811" s="32"/>
      <c r="FP811" s="32"/>
      <c r="FQ811" s="32"/>
      <c r="FR811" s="32"/>
      <c r="FS811" s="32"/>
      <c r="FT811" s="32"/>
      <c r="FU811" s="32"/>
      <c r="FV811" s="32"/>
      <c r="FW811" s="32"/>
      <c r="FX811" s="32"/>
      <c r="FY811" s="32"/>
      <c r="FZ811" s="32"/>
      <c r="GA811" s="32"/>
      <c r="GB811" s="32"/>
      <c r="GC811" s="32"/>
      <c r="GD811" s="32"/>
      <c r="GE811" s="32"/>
      <c r="GF811" s="32"/>
      <c r="GG811" s="32"/>
      <c r="GH811" s="32"/>
      <c r="GI811" s="32"/>
      <c r="GJ811" s="32"/>
      <c r="GK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</row>
    <row r="812" spans="1:254" s="96" customFormat="1" ht="45" x14ac:dyDescent="0.25">
      <c r="A812" s="6">
        <v>2</v>
      </c>
      <c r="B812" s="106" t="s">
        <v>3798</v>
      </c>
      <c r="C812" s="83" t="s">
        <v>3357</v>
      </c>
      <c r="D812" s="83" t="s">
        <v>4161</v>
      </c>
      <c r="E812" s="6">
        <v>812</v>
      </c>
      <c r="F812" s="10" t="s">
        <v>4152</v>
      </c>
      <c r="G812" s="225" t="s">
        <v>4153</v>
      </c>
      <c r="H812" s="193">
        <v>15815.881895</v>
      </c>
      <c r="I812" s="81" t="s">
        <v>37</v>
      </c>
      <c r="J812" s="226" t="s">
        <v>4154</v>
      </c>
      <c r="K812" s="227" t="s">
        <v>4155</v>
      </c>
      <c r="L812" s="228" t="s">
        <v>4156</v>
      </c>
      <c r="M812" s="227" t="s">
        <v>4157</v>
      </c>
      <c r="N812" s="228" t="s">
        <v>4158</v>
      </c>
      <c r="O812" s="138" t="s">
        <v>4159</v>
      </c>
      <c r="P812" s="228" t="s">
        <v>4160</v>
      </c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84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6" customFormat="1" ht="47.25" x14ac:dyDescent="0.25">
      <c r="A813" s="6">
        <v>11</v>
      </c>
      <c r="B813" s="106" t="s">
        <v>3798</v>
      </c>
      <c r="C813" s="255" t="s">
        <v>4331</v>
      </c>
      <c r="D813" s="255" t="s">
        <v>4161</v>
      </c>
      <c r="E813" s="6">
        <v>813</v>
      </c>
      <c r="F813" s="255" t="s">
        <v>4278</v>
      </c>
      <c r="G813" s="255" t="s">
        <v>4277</v>
      </c>
      <c r="H813" s="256" t="s">
        <v>4276</v>
      </c>
      <c r="I813" s="255" t="s">
        <v>37</v>
      </c>
      <c r="J813" s="255"/>
      <c r="K813" s="260" t="s">
        <v>4275</v>
      </c>
      <c r="L813" s="255"/>
      <c r="M813" s="16"/>
      <c r="N813" s="16"/>
      <c r="O813" s="16"/>
      <c r="P813" s="16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6" customFormat="1" ht="45" x14ac:dyDescent="0.25">
      <c r="A814" s="6">
        <v>2</v>
      </c>
      <c r="B814" s="106" t="s">
        <v>3798</v>
      </c>
      <c r="C814" s="14" t="s">
        <v>3345</v>
      </c>
      <c r="D814" s="17" t="s">
        <v>3346</v>
      </c>
      <c r="E814" s="6">
        <v>814</v>
      </c>
      <c r="F814" s="7" t="s">
        <v>3347</v>
      </c>
      <c r="G814" s="15" t="s">
        <v>3348</v>
      </c>
      <c r="H814" s="155">
        <v>68.7</v>
      </c>
      <c r="I814" s="24" t="s">
        <v>37</v>
      </c>
      <c r="J814" s="18"/>
      <c r="K814" s="14" t="s">
        <v>3811</v>
      </c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98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96" customFormat="1" ht="45" x14ac:dyDescent="0.25">
      <c r="A815" s="6">
        <v>2</v>
      </c>
      <c r="B815" s="106" t="s">
        <v>3798</v>
      </c>
      <c r="C815" s="14" t="s">
        <v>3345</v>
      </c>
      <c r="D815" s="17" t="s">
        <v>3346</v>
      </c>
      <c r="E815" s="6">
        <v>815</v>
      </c>
      <c r="F815" s="7" t="s">
        <v>3349</v>
      </c>
      <c r="G815" s="15" t="s">
        <v>3350</v>
      </c>
      <c r="H815" s="155">
        <v>40.700000000000003</v>
      </c>
      <c r="I815" s="24" t="s">
        <v>37</v>
      </c>
      <c r="J815" s="18"/>
      <c r="K815" s="14" t="s">
        <v>3349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98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96" customFormat="1" ht="90" x14ac:dyDescent="0.25">
      <c r="A816" s="6">
        <v>2</v>
      </c>
      <c r="B816" s="106" t="s">
        <v>3798</v>
      </c>
      <c r="C816" s="14" t="s">
        <v>3345</v>
      </c>
      <c r="D816" s="17" t="s">
        <v>3346</v>
      </c>
      <c r="E816" s="6">
        <v>816</v>
      </c>
      <c r="F816" s="7" t="s">
        <v>3351</v>
      </c>
      <c r="G816" s="15" t="s">
        <v>3352</v>
      </c>
      <c r="H816" s="24">
        <v>40.85</v>
      </c>
      <c r="I816" s="24" t="s">
        <v>37</v>
      </c>
      <c r="J816" s="18"/>
      <c r="K816" s="14" t="s">
        <v>3351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98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96" customFormat="1" ht="45" x14ac:dyDescent="0.25">
      <c r="A817" s="6">
        <v>2</v>
      </c>
      <c r="B817" s="106" t="s">
        <v>3798</v>
      </c>
      <c r="C817" s="14" t="s">
        <v>3345</v>
      </c>
      <c r="D817" s="17" t="s">
        <v>3346</v>
      </c>
      <c r="E817" s="6">
        <v>817</v>
      </c>
      <c r="F817" s="7" t="s">
        <v>3353</v>
      </c>
      <c r="G817" s="15" t="s">
        <v>3354</v>
      </c>
      <c r="H817" s="24">
        <v>56.16</v>
      </c>
      <c r="I817" s="24" t="s">
        <v>37</v>
      </c>
      <c r="J817" s="16"/>
      <c r="K817" s="14" t="s">
        <v>3812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98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96" customFormat="1" ht="45" x14ac:dyDescent="0.25">
      <c r="A818" s="6">
        <v>2</v>
      </c>
      <c r="B818" s="106" t="s">
        <v>3798</v>
      </c>
      <c r="C818" s="14" t="s">
        <v>3345</v>
      </c>
      <c r="D818" s="17" t="s">
        <v>3346</v>
      </c>
      <c r="E818" s="6">
        <v>818</v>
      </c>
      <c r="F818" s="7" t="s">
        <v>3355</v>
      </c>
      <c r="G818" s="15" t="s">
        <v>3356</v>
      </c>
      <c r="H818" s="24">
        <v>26.25</v>
      </c>
      <c r="I818" s="24" t="s">
        <v>37</v>
      </c>
      <c r="J818" s="18"/>
      <c r="K818" s="14" t="s">
        <v>3833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98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96" customFormat="1" ht="60" x14ac:dyDescent="0.25">
      <c r="A819" s="6">
        <v>2</v>
      </c>
      <c r="B819" s="106" t="s">
        <v>3798</v>
      </c>
      <c r="C819" s="8" t="s">
        <v>3357</v>
      </c>
      <c r="D819" s="7" t="s">
        <v>3346</v>
      </c>
      <c r="E819" s="6">
        <v>819</v>
      </c>
      <c r="F819" s="8" t="s">
        <v>3358</v>
      </c>
      <c r="G819" s="15" t="s">
        <v>3356</v>
      </c>
      <c r="H819" s="151">
        <v>13476.4</v>
      </c>
      <c r="I819" s="6" t="s">
        <v>61</v>
      </c>
      <c r="J819" s="9" t="s">
        <v>3785</v>
      </c>
      <c r="K819" s="8" t="s">
        <v>3359</v>
      </c>
      <c r="L819" s="12" t="s">
        <v>3786</v>
      </c>
      <c r="M819" s="12" t="s">
        <v>3787</v>
      </c>
      <c r="N819" s="12" t="s">
        <v>3788</v>
      </c>
      <c r="O819" s="12" t="s">
        <v>3789</v>
      </c>
      <c r="P819" s="12" t="s">
        <v>3790</v>
      </c>
      <c r="Q819" s="12" t="s">
        <v>3360</v>
      </c>
      <c r="R819" s="9" t="s">
        <v>3791</v>
      </c>
      <c r="S819" s="9" t="s">
        <v>3792</v>
      </c>
      <c r="T819" s="9" t="s">
        <v>3793</v>
      </c>
      <c r="U819" s="9" t="s">
        <v>3794</v>
      </c>
      <c r="V819" s="9" t="s">
        <v>3795</v>
      </c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8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96" customFormat="1" ht="45" x14ac:dyDescent="0.25">
      <c r="A820" s="6">
        <v>2</v>
      </c>
      <c r="B820" s="106" t="s">
        <v>3798</v>
      </c>
      <c r="C820" s="14" t="s">
        <v>3502</v>
      </c>
      <c r="D820" s="14" t="s">
        <v>3346</v>
      </c>
      <c r="E820" s="6">
        <v>820</v>
      </c>
      <c r="F820" s="7" t="s">
        <v>3503</v>
      </c>
      <c r="G820" s="15" t="s">
        <v>3504</v>
      </c>
      <c r="H820" s="54">
        <v>32.92</v>
      </c>
      <c r="I820" s="54" t="s">
        <v>37</v>
      </c>
      <c r="J820" s="26" t="s">
        <v>3505</v>
      </c>
      <c r="K820" s="15" t="s">
        <v>3506</v>
      </c>
      <c r="L820" s="26"/>
      <c r="M820" s="26" t="s">
        <v>3507</v>
      </c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96" customFormat="1" ht="45" x14ac:dyDescent="0.25">
      <c r="A821" s="6">
        <v>2</v>
      </c>
      <c r="B821" s="106" t="s">
        <v>3798</v>
      </c>
      <c r="C821" s="23" t="s">
        <v>3508</v>
      </c>
      <c r="D821" s="14" t="s">
        <v>3346</v>
      </c>
      <c r="E821" s="6">
        <v>821</v>
      </c>
      <c r="F821" s="8" t="s">
        <v>3509</v>
      </c>
      <c r="G821" s="15" t="s">
        <v>3510</v>
      </c>
      <c r="H821" s="150">
        <v>941.12</v>
      </c>
      <c r="I821" s="13" t="s">
        <v>37</v>
      </c>
      <c r="J821" s="16"/>
      <c r="K821" s="15" t="s">
        <v>3511</v>
      </c>
      <c r="L821" s="26"/>
      <c r="M821" s="26" t="s">
        <v>3512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</row>
    <row r="822" spans="1:254" s="96" customFormat="1" ht="60" x14ac:dyDescent="0.25">
      <c r="A822" s="6">
        <v>2</v>
      </c>
      <c r="B822" s="106" t="s">
        <v>3798</v>
      </c>
      <c r="C822" s="14" t="s">
        <v>3513</v>
      </c>
      <c r="D822" s="17" t="s">
        <v>3346</v>
      </c>
      <c r="E822" s="6">
        <v>822</v>
      </c>
      <c r="F822" s="7" t="s">
        <v>3514</v>
      </c>
      <c r="G822" s="22" t="s">
        <v>3515</v>
      </c>
      <c r="H822" s="67">
        <v>174.71</v>
      </c>
      <c r="I822" s="124" t="s">
        <v>37</v>
      </c>
      <c r="J822" s="39"/>
      <c r="K822" s="22" t="s">
        <v>3516</v>
      </c>
      <c r="L822" s="39"/>
      <c r="M822" s="37" t="s">
        <v>3517</v>
      </c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96" customFormat="1" ht="45" x14ac:dyDescent="0.25">
      <c r="A823" s="6">
        <v>2</v>
      </c>
      <c r="B823" s="106" t="s">
        <v>3798</v>
      </c>
      <c r="C823" s="14" t="s">
        <v>3513</v>
      </c>
      <c r="D823" s="14" t="s">
        <v>3346</v>
      </c>
      <c r="E823" s="6">
        <v>823</v>
      </c>
      <c r="F823" s="7" t="s">
        <v>3518</v>
      </c>
      <c r="G823" s="15" t="s">
        <v>3519</v>
      </c>
      <c r="H823" s="54">
        <v>83</v>
      </c>
      <c r="I823" s="54" t="s">
        <v>37</v>
      </c>
      <c r="J823" s="26"/>
      <c r="K823" s="15" t="s">
        <v>3520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96" customFormat="1" ht="45" x14ac:dyDescent="0.25">
      <c r="A824" s="6">
        <v>2</v>
      </c>
      <c r="B824" s="106" t="s">
        <v>3798</v>
      </c>
      <c r="C824" s="23" t="s">
        <v>3508</v>
      </c>
      <c r="D824" s="14" t="s">
        <v>3346</v>
      </c>
      <c r="E824" s="6">
        <v>824</v>
      </c>
      <c r="F824" s="8" t="s">
        <v>3521</v>
      </c>
      <c r="G824" s="15" t="s">
        <v>3522</v>
      </c>
      <c r="H824" s="150">
        <v>2325.7600000000002</v>
      </c>
      <c r="I824" s="13" t="s">
        <v>37</v>
      </c>
      <c r="J824" s="16" t="s">
        <v>3523</v>
      </c>
      <c r="K824" s="15" t="s">
        <v>3524</v>
      </c>
      <c r="L824" s="26"/>
      <c r="M824" s="26" t="s">
        <v>3525</v>
      </c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96" customFormat="1" ht="120" x14ac:dyDescent="0.25">
      <c r="A825" s="6">
        <v>2</v>
      </c>
      <c r="B825" s="106" t="s">
        <v>3798</v>
      </c>
      <c r="C825" s="14" t="s">
        <v>3526</v>
      </c>
      <c r="D825" s="14" t="s">
        <v>3346</v>
      </c>
      <c r="E825" s="6">
        <v>825</v>
      </c>
      <c r="F825" s="7" t="s">
        <v>3527</v>
      </c>
      <c r="G825" s="14" t="s">
        <v>3528</v>
      </c>
      <c r="H825" s="150">
        <v>307.02999999999997</v>
      </c>
      <c r="I825" s="13" t="s">
        <v>37</v>
      </c>
      <c r="J825" s="16"/>
      <c r="K825" s="14" t="s">
        <v>3529</v>
      </c>
      <c r="L825" s="16"/>
      <c r="M825" s="16" t="s">
        <v>3530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96" customFormat="1" ht="45" x14ac:dyDescent="0.25">
      <c r="A826" s="6">
        <v>2</v>
      </c>
      <c r="B826" s="106" t="s">
        <v>3798</v>
      </c>
      <c r="C826" s="14" t="s">
        <v>3508</v>
      </c>
      <c r="D826" s="14" t="s">
        <v>3346</v>
      </c>
      <c r="E826" s="6">
        <v>826</v>
      </c>
      <c r="F826" s="7" t="s">
        <v>3531</v>
      </c>
      <c r="G826" s="15" t="s">
        <v>3532</v>
      </c>
      <c r="H826" s="150">
        <v>1752.01</v>
      </c>
      <c r="I826" s="13" t="s">
        <v>37</v>
      </c>
      <c r="J826" s="16"/>
      <c r="K826" s="15" t="s">
        <v>3533</v>
      </c>
      <c r="L826" s="26"/>
      <c r="M826" s="26" t="s">
        <v>3534</v>
      </c>
      <c r="N826" s="26"/>
      <c r="O826" s="26" t="s">
        <v>3535</v>
      </c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96" customFormat="1" ht="45" x14ac:dyDescent="0.25">
      <c r="A827" s="6">
        <v>2</v>
      </c>
      <c r="B827" s="106" t="s">
        <v>3798</v>
      </c>
      <c r="C827" s="23" t="s">
        <v>3508</v>
      </c>
      <c r="D827" s="14" t="s">
        <v>3346</v>
      </c>
      <c r="E827" s="6">
        <v>827</v>
      </c>
      <c r="F827" s="8" t="s">
        <v>3536</v>
      </c>
      <c r="G827" s="15" t="s">
        <v>3537</v>
      </c>
      <c r="H827" s="150">
        <v>1079.76</v>
      </c>
      <c r="I827" s="13" t="s">
        <v>37</v>
      </c>
      <c r="J827" s="16"/>
      <c r="K827" s="15" t="s">
        <v>3538</v>
      </c>
      <c r="L827" s="26"/>
      <c r="M827" s="26" t="s">
        <v>3539</v>
      </c>
      <c r="N827" s="26"/>
      <c r="O827" s="26"/>
      <c r="P827" s="26"/>
      <c r="Q827" s="2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96" customFormat="1" ht="45" x14ac:dyDescent="0.25">
      <c r="A828" s="6">
        <v>2</v>
      </c>
      <c r="B828" s="106" t="s">
        <v>3798</v>
      </c>
      <c r="C828" s="23" t="s">
        <v>3508</v>
      </c>
      <c r="D828" s="14" t="s">
        <v>3346</v>
      </c>
      <c r="E828" s="6">
        <v>828</v>
      </c>
      <c r="F828" s="8" t="s">
        <v>3540</v>
      </c>
      <c r="G828" s="15" t="s">
        <v>3541</v>
      </c>
      <c r="H828" s="150">
        <v>3251.88</v>
      </c>
      <c r="I828" s="13" t="s">
        <v>37</v>
      </c>
      <c r="J828" s="16" t="s">
        <v>3542</v>
      </c>
      <c r="K828" s="15" t="s">
        <v>3543</v>
      </c>
      <c r="L828" s="26"/>
      <c r="M828" s="26" t="s">
        <v>3544</v>
      </c>
      <c r="N828" s="26"/>
      <c r="O828" s="26" t="s">
        <v>3545</v>
      </c>
      <c r="P828" s="26"/>
      <c r="Q828" s="26" t="s">
        <v>3546</v>
      </c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96" customFormat="1" ht="45" x14ac:dyDescent="0.25">
      <c r="A829" s="6">
        <v>2</v>
      </c>
      <c r="B829" s="106" t="s">
        <v>3798</v>
      </c>
      <c r="C829" s="14" t="s">
        <v>3513</v>
      </c>
      <c r="D829" s="14" t="s">
        <v>3346</v>
      </c>
      <c r="E829" s="6">
        <v>829</v>
      </c>
      <c r="F829" s="7" t="s">
        <v>3547</v>
      </c>
      <c r="G829" s="15" t="s">
        <v>3548</v>
      </c>
      <c r="H829" s="150">
        <v>77.98</v>
      </c>
      <c r="I829" s="13" t="s">
        <v>61</v>
      </c>
      <c r="J829" s="16"/>
      <c r="K829" s="8" t="s">
        <v>3549</v>
      </c>
      <c r="L829" s="12"/>
      <c r="M829" s="12" t="s">
        <v>3550</v>
      </c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  <c r="DB829" s="30"/>
      <c r="DC829" s="30"/>
      <c r="DD829" s="30"/>
      <c r="DE829" s="30"/>
      <c r="DF829" s="30"/>
      <c r="DG829" s="30"/>
      <c r="DH829" s="30"/>
      <c r="DI829" s="30"/>
      <c r="DJ829" s="30"/>
      <c r="DK829" s="30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</row>
    <row r="830" spans="1:254" s="96" customFormat="1" ht="45" x14ac:dyDescent="0.25">
      <c r="A830" s="6">
        <v>2</v>
      </c>
      <c r="B830" s="106" t="s">
        <v>3798</v>
      </c>
      <c r="C830" s="14" t="s">
        <v>3513</v>
      </c>
      <c r="D830" s="14" t="s">
        <v>3346</v>
      </c>
      <c r="E830" s="6">
        <v>830</v>
      </c>
      <c r="F830" s="7" t="s">
        <v>3551</v>
      </c>
      <c r="G830" s="15" t="s">
        <v>3548</v>
      </c>
      <c r="H830" s="150">
        <v>252.91</v>
      </c>
      <c r="I830" s="86" t="s">
        <v>37</v>
      </c>
      <c r="J830" s="16"/>
      <c r="K830" s="292" t="s">
        <v>3549</v>
      </c>
      <c r="L830" s="12"/>
      <c r="M830" s="291" t="s">
        <v>3550</v>
      </c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301"/>
      <c r="AO830" s="301"/>
      <c r="AP830" s="301"/>
      <c r="AQ830" s="301"/>
      <c r="AR830" s="301"/>
      <c r="AS830" s="301"/>
      <c r="AT830" s="301"/>
      <c r="AU830" s="301"/>
      <c r="AV830" s="301"/>
      <c r="AW830" s="301"/>
      <c r="AX830" s="301"/>
      <c r="AY830" s="301"/>
      <c r="AZ830" s="301"/>
      <c r="BA830" s="301"/>
      <c r="BB830" s="301"/>
      <c r="BC830" s="301"/>
      <c r="BD830" s="301"/>
      <c r="BE830" s="301"/>
      <c r="BF830" s="301"/>
      <c r="BG830" s="301"/>
      <c r="BH830" s="301"/>
      <c r="BI830" s="301"/>
      <c r="BJ830" s="301"/>
      <c r="BK830" s="301"/>
      <c r="BL830" s="301"/>
      <c r="BM830" s="301"/>
      <c r="BN830" s="301"/>
      <c r="BO830" s="301"/>
      <c r="BP830" s="301"/>
      <c r="BQ830" s="301"/>
      <c r="BR830" s="301"/>
      <c r="BS830" s="301"/>
      <c r="BT830" s="301"/>
      <c r="BU830" s="301"/>
      <c r="BV830" s="301"/>
      <c r="BW830" s="301"/>
      <c r="BX830" s="301"/>
      <c r="BY830" s="301"/>
      <c r="BZ830" s="301"/>
      <c r="CA830" s="301"/>
      <c r="CB830" s="301"/>
      <c r="CC830" s="301"/>
      <c r="CD830" s="301"/>
      <c r="CE830" s="301"/>
      <c r="CF830" s="301"/>
      <c r="CG830" s="301"/>
      <c r="CH830" s="301"/>
      <c r="CI830" s="301"/>
      <c r="CJ830" s="301"/>
      <c r="CK830" s="301"/>
      <c r="CL830" s="301"/>
      <c r="CM830" s="301"/>
      <c r="CN830" s="301"/>
      <c r="CO830" s="301"/>
      <c r="CP830" s="301"/>
      <c r="CQ830" s="301"/>
      <c r="CR830" s="301"/>
      <c r="CS830" s="301"/>
      <c r="CT830" s="301"/>
      <c r="CU830" s="301"/>
      <c r="CV830" s="301"/>
      <c r="CW830" s="301"/>
      <c r="CX830" s="301"/>
      <c r="CY830" s="301"/>
      <c r="CZ830" s="301"/>
      <c r="DA830" s="301"/>
      <c r="DB830" s="301"/>
      <c r="DC830" s="301"/>
      <c r="DD830" s="301"/>
      <c r="DE830" s="301"/>
      <c r="DF830" s="301"/>
      <c r="DG830" s="301"/>
      <c r="DH830" s="301"/>
      <c r="DI830" s="301"/>
      <c r="DJ830" s="301"/>
      <c r="DK830" s="301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</row>
    <row r="831" spans="1:254" ht="45" x14ac:dyDescent="0.25">
      <c r="A831" s="6">
        <v>2</v>
      </c>
      <c r="B831" s="106" t="s">
        <v>3798</v>
      </c>
      <c r="C831" s="23" t="s">
        <v>3508</v>
      </c>
      <c r="D831" s="14" t="s">
        <v>3346</v>
      </c>
      <c r="E831" s="6">
        <v>831</v>
      </c>
      <c r="F831" s="7" t="s">
        <v>3552</v>
      </c>
      <c r="G831" s="14" t="s">
        <v>3553</v>
      </c>
      <c r="H831" s="150">
        <v>223.33</v>
      </c>
      <c r="I831" s="13" t="s">
        <v>37</v>
      </c>
      <c r="J831" s="16"/>
      <c r="K831" s="14" t="s">
        <v>3554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x14ac:dyDescent="0.25">
      <c r="A832" s="6">
        <v>2</v>
      </c>
      <c r="B832" s="106" t="s">
        <v>3798</v>
      </c>
      <c r="C832" s="14" t="s">
        <v>3555</v>
      </c>
      <c r="D832" s="14" t="s">
        <v>3346</v>
      </c>
      <c r="E832" s="6">
        <v>832</v>
      </c>
      <c r="F832" s="7" t="s">
        <v>3556</v>
      </c>
      <c r="G832" s="15" t="s">
        <v>3557</v>
      </c>
      <c r="H832" s="54">
        <v>188.82</v>
      </c>
      <c r="I832" s="54" t="s">
        <v>61</v>
      </c>
      <c r="J832" s="26"/>
      <c r="K832" s="15" t="s">
        <v>3558</v>
      </c>
      <c r="L832" s="26"/>
      <c r="M832" s="26" t="s">
        <v>3559</v>
      </c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90" x14ac:dyDescent="0.25">
      <c r="A833" s="6">
        <v>2</v>
      </c>
      <c r="B833" s="106" t="s">
        <v>3798</v>
      </c>
      <c r="C833" s="23" t="s">
        <v>3508</v>
      </c>
      <c r="D833" s="14" t="s">
        <v>3346</v>
      </c>
      <c r="E833" s="6">
        <v>833</v>
      </c>
      <c r="F833" s="8" t="s">
        <v>3560</v>
      </c>
      <c r="G833" s="15" t="s">
        <v>3561</v>
      </c>
      <c r="H833" s="13">
        <v>1302.93</v>
      </c>
      <c r="I833" s="13" t="s">
        <v>37</v>
      </c>
      <c r="J833" s="16"/>
      <c r="K833" s="15" t="s">
        <v>3562</v>
      </c>
      <c r="L833" s="16"/>
      <c r="M833" s="26" t="s">
        <v>3563</v>
      </c>
      <c r="N833" s="16"/>
      <c r="O833" s="2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45" x14ac:dyDescent="0.25">
      <c r="A834" s="6">
        <v>2</v>
      </c>
      <c r="B834" s="106" t="s">
        <v>3798</v>
      </c>
      <c r="C834" s="14" t="s">
        <v>3564</v>
      </c>
      <c r="D834" s="14" t="s">
        <v>3346</v>
      </c>
      <c r="E834" s="6">
        <v>834</v>
      </c>
      <c r="F834" s="7" t="s">
        <v>3565</v>
      </c>
      <c r="G834" s="15" t="s">
        <v>3566</v>
      </c>
      <c r="H834" s="150">
        <v>116.36</v>
      </c>
      <c r="I834" s="13" t="s">
        <v>37</v>
      </c>
      <c r="J834" s="16"/>
      <c r="K834" s="15" t="s">
        <v>3567</v>
      </c>
      <c r="L834" s="26"/>
      <c r="M834" s="2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</row>
    <row r="835" spans="1:254" ht="45" x14ac:dyDescent="0.25">
      <c r="A835" s="6">
        <v>2</v>
      </c>
      <c r="B835" s="106" t="s">
        <v>3798</v>
      </c>
      <c r="C835" s="14" t="s">
        <v>3513</v>
      </c>
      <c r="D835" s="14" t="s">
        <v>3346</v>
      </c>
      <c r="E835" s="6">
        <v>835</v>
      </c>
      <c r="F835" s="7" t="s">
        <v>3568</v>
      </c>
      <c r="G835" s="15" t="s">
        <v>3548</v>
      </c>
      <c r="H835" s="150">
        <v>222.46</v>
      </c>
      <c r="I835" s="86" t="s">
        <v>37</v>
      </c>
      <c r="J835" s="16"/>
      <c r="K835" s="28" t="s">
        <v>3569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60" x14ac:dyDescent="0.25">
      <c r="A836" s="6">
        <v>2</v>
      </c>
      <c r="B836" s="106" t="s">
        <v>3798</v>
      </c>
      <c r="C836" s="14" t="s">
        <v>3513</v>
      </c>
      <c r="D836" s="14" t="s">
        <v>3346</v>
      </c>
      <c r="E836" s="6">
        <v>836</v>
      </c>
      <c r="F836" s="7" t="s">
        <v>3570</v>
      </c>
      <c r="G836" s="15" t="s">
        <v>3571</v>
      </c>
      <c r="H836" s="150">
        <v>242.24</v>
      </c>
      <c r="I836" s="86" t="s">
        <v>37</v>
      </c>
      <c r="J836" s="16"/>
      <c r="K836" s="28" t="s">
        <v>3572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90" x14ac:dyDescent="0.25">
      <c r="A837" s="6">
        <v>2</v>
      </c>
      <c r="B837" s="106" t="s">
        <v>3798</v>
      </c>
      <c r="C837" s="14" t="s">
        <v>3357</v>
      </c>
      <c r="D837" s="14" t="s">
        <v>3361</v>
      </c>
      <c r="E837" s="6">
        <v>837</v>
      </c>
      <c r="F837" s="7" t="s">
        <v>3362</v>
      </c>
      <c r="G837" s="15" t="s">
        <v>3363</v>
      </c>
      <c r="H837" s="153">
        <v>29608</v>
      </c>
      <c r="I837" s="54" t="s">
        <v>37</v>
      </c>
      <c r="J837" s="26" t="s">
        <v>3364</v>
      </c>
      <c r="K837" s="14" t="s">
        <v>3365</v>
      </c>
      <c r="L837" s="59" t="s">
        <v>3366</v>
      </c>
      <c r="M837" s="26" t="s">
        <v>3367</v>
      </c>
      <c r="N837" s="26">
        <v>1270825</v>
      </c>
      <c r="O837" s="26" t="s">
        <v>3368</v>
      </c>
      <c r="P837" s="59" t="s">
        <v>3369</v>
      </c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98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45" x14ac:dyDescent="0.25">
      <c r="A838" s="6">
        <v>2</v>
      </c>
      <c r="B838" s="106" t="s">
        <v>3798</v>
      </c>
      <c r="C838" s="14" t="s">
        <v>3370</v>
      </c>
      <c r="D838" s="17" t="s">
        <v>3361</v>
      </c>
      <c r="E838" s="6">
        <v>838</v>
      </c>
      <c r="F838" s="7" t="s">
        <v>3371</v>
      </c>
      <c r="G838" s="14" t="s">
        <v>3372</v>
      </c>
      <c r="H838" s="24">
        <v>27.75</v>
      </c>
      <c r="I838" s="24" t="s">
        <v>37</v>
      </c>
      <c r="J838" s="18"/>
      <c r="K838" s="17" t="s">
        <v>3373</v>
      </c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98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6" t="s">
        <v>3798</v>
      </c>
      <c r="C839" s="14" t="s">
        <v>3370</v>
      </c>
      <c r="D839" s="17" t="s">
        <v>3361</v>
      </c>
      <c r="E839" s="6">
        <v>839</v>
      </c>
      <c r="F839" s="7" t="s">
        <v>3374</v>
      </c>
      <c r="G839" s="14" t="s">
        <v>3375</v>
      </c>
      <c r="H839" s="24">
        <v>62.95</v>
      </c>
      <c r="I839" s="24" t="s">
        <v>37</v>
      </c>
      <c r="J839" s="18"/>
      <c r="K839" s="17" t="s">
        <v>3376</v>
      </c>
      <c r="L839" s="18"/>
      <c r="M839" s="18" t="s">
        <v>3377</v>
      </c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9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6" t="s">
        <v>3798</v>
      </c>
      <c r="C840" s="15" t="s">
        <v>3370</v>
      </c>
      <c r="D840" s="14" t="s">
        <v>3361</v>
      </c>
      <c r="E840" s="6">
        <v>840</v>
      </c>
      <c r="F840" s="8" t="s">
        <v>3378</v>
      </c>
      <c r="G840" s="15" t="s">
        <v>3379</v>
      </c>
      <c r="H840" s="150">
        <v>224.33</v>
      </c>
      <c r="I840" s="13" t="s">
        <v>37</v>
      </c>
      <c r="J840" s="16"/>
      <c r="K840" s="15" t="s">
        <v>3380</v>
      </c>
      <c r="L840" s="26"/>
      <c r="M840" s="26" t="s">
        <v>3381</v>
      </c>
      <c r="N840" s="26"/>
      <c r="O840" s="26" t="s">
        <v>3276</v>
      </c>
      <c r="P840" s="26"/>
      <c r="Q840" s="2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98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06" t="s">
        <v>3798</v>
      </c>
      <c r="C841" s="15" t="s">
        <v>3370</v>
      </c>
      <c r="D841" s="14" t="s">
        <v>3361</v>
      </c>
      <c r="E841" s="6">
        <v>841</v>
      </c>
      <c r="F841" s="8" t="s">
        <v>3382</v>
      </c>
      <c r="G841" s="15" t="s">
        <v>3383</v>
      </c>
      <c r="H841" s="150">
        <v>943.63</v>
      </c>
      <c r="I841" s="13" t="s">
        <v>37</v>
      </c>
      <c r="J841" s="16"/>
      <c r="K841" s="15" t="s">
        <v>3384</v>
      </c>
      <c r="L841" s="26"/>
      <c r="M841" s="26" t="s">
        <v>3385</v>
      </c>
      <c r="N841" s="26"/>
      <c r="O841" s="26" t="s">
        <v>3386</v>
      </c>
      <c r="P841" s="26"/>
      <c r="Q841" s="26" t="s">
        <v>3387</v>
      </c>
      <c r="R841" s="26"/>
      <c r="S841" s="26" t="s">
        <v>3388</v>
      </c>
      <c r="T841" s="26"/>
      <c r="U841" s="26" t="s">
        <v>3389</v>
      </c>
      <c r="V841" s="26"/>
      <c r="W841" s="26" t="s">
        <v>3390</v>
      </c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98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6" t="s">
        <v>3798</v>
      </c>
      <c r="C842" s="15" t="s">
        <v>3391</v>
      </c>
      <c r="D842" s="14" t="s">
        <v>3361</v>
      </c>
      <c r="E842" s="6">
        <v>842</v>
      </c>
      <c r="F842" s="8" t="s">
        <v>3392</v>
      </c>
      <c r="G842" s="15" t="s">
        <v>3393</v>
      </c>
      <c r="H842" s="13">
        <v>3001.42</v>
      </c>
      <c r="I842" s="13" t="s">
        <v>37</v>
      </c>
      <c r="J842" s="16"/>
      <c r="K842" s="15" t="s">
        <v>3394</v>
      </c>
      <c r="L842" s="16"/>
      <c r="M842" s="26" t="s">
        <v>3395</v>
      </c>
      <c r="N842" s="16"/>
      <c r="O842" s="26" t="s">
        <v>3396</v>
      </c>
      <c r="P842" s="16"/>
      <c r="Q842" s="26" t="s">
        <v>3397</v>
      </c>
      <c r="R842" s="26"/>
      <c r="S842" s="26" t="s">
        <v>3398</v>
      </c>
      <c r="T842" s="26"/>
      <c r="U842" s="26" t="s">
        <v>3399</v>
      </c>
      <c r="V842" s="34"/>
      <c r="W842" s="34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98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6" t="s">
        <v>3798</v>
      </c>
      <c r="C843" s="15" t="s">
        <v>3400</v>
      </c>
      <c r="D843" s="14" t="s">
        <v>3361</v>
      </c>
      <c r="E843" s="6">
        <v>843</v>
      </c>
      <c r="F843" s="8" t="s">
        <v>3401</v>
      </c>
      <c r="G843" s="15" t="s">
        <v>3402</v>
      </c>
      <c r="H843" s="24">
        <v>263.08</v>
      </c>
      <c r="I843" s="13" t="s">
        <v>37</v>
      </c>
      <c r="J843" s="16"/>
      <c r="K843" s="14" t="s">
        <v>3403</v>
      </c>
      <c r="L843" s="16"/>
      <c r="M843" s="16" t="s">
        <v>3404</v>
      </c>
      <c r="N843" s="16"/>
      <c r="O843" s="16" t="s">
        <v>3405</v>
      </c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98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06" t="s">
        <v>3798</v>
      </c>
      <c r="C844" s="15" t="s">
        <v>3370</v>
      </c>
      <c r="D844" s="14" t="s">
        <v>3361</v>
      </c>
      <c r="E844" s="6">
        <v>844</v>
      </c>
      <c r="F844" s="8" t="s">
        <v>3406</v>
      </c>
      <c r="G844" s="15" t="s">
        <v>3407</v>
      </c>
      <c r="H844" s="150">
        <v>131.4</v>
      </c>
      <c r="I844" s="13" t="s">
        <v>37</v>
      </c>
      <c r="J844" s="16"/>
      <c r="K844" s="15" t="s">
        <v>3408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98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06" t="s">
        <v>3798</v>
      </c>
      <c r="C845" s="14" t="s">
        <v>3391</v>
      </c>
      <c r="D845" s="14" t="s">
        <v>3361</v>
      </c>
      <c r="E845" s="6">
        <v>845</v>
      </c>
      <c r="F845" s="7" t="s">
        <v>3409</v>
      </c>
      <c r="G845" s="14" t="s">
        <v>3410</v>
      </c>
      <c r="H845" s="150">
        <v>892.72</v>
      </c>
      <c r="I845" s="13" t="s">
        <v>37</v>
      </c>
      <c r="J845" s="16"/>
      <c r="K845" s="7" t="s">
        <v>3411</v>
      </c>
      <c r="L845" s="11" t="s">
        <v>3412</v>
      </c>
      <c r="M845" s="9" t="s">
        <v>3413</v>
      </c>
      <c r="N845" s="11" t="s">
        <v>3414</v>
      </c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88"/>
      <c r="AN845" s="55"/>
      <c r="AO845" s="55"/>
      <c r="AP845" s="55"/>
      <c r="AQ845" s="55"/>
      <c r="AR845" s="55"/>
      <c r="AS845" s="55"/>
      <c r="AT845" s="55"/>
      <c r="AU845" s="55"/>
      <c r="AV845" s="55"/>
      <c r="AW845" s="55"/>
      <c r="AX845" s="55"/>
      <c r="AY845" s="55"/>
      <c r="AZ845" s="55"/>
      <c r="BA845" s="55"/>
      <c r="BB845" s="55"/>
      <c r="BC845" s="55"/>
      <c r="BD845" s="55"/>
      <c r="BE845" s="55"/>
      <c r="BF845" s="55"/>
      <c r="BG845" s="55"/>
      <c r="BH845" s="55"/>
      <c r="BI845" s="55"/>
      <c r="BJ845" s="55"/>
      <c r="BK845" s="55"/>
      <c r="BL845" s="55"/>
      <c r="BM845" s="55"/>
      <c r="BN845" s="55"/>
      <c r="BO845" s="55"/>
      <c r="BP845" s="55"/>
      <c r="BQ845" s="55"/>
      <c r="BR845" s="55"/>
      <c r="BS845" s="55"/>
      <c r="BT845" s="55"/>
      <c r="BU845" s="55"/>
      <c r="BV845" s="55"/>
      <c r="BW845" s="55"/>
      <c r="BX845" s="55"/>
      <c r="BY845" s="55"/>
      <c r="BZ845" s="55"/>
      <c r="CA845" s="55"/>
      <c r="CB845" s="55"/>
      <c r="CC845" s="55"/>
      <c r="CD845" s="55"/>
      <c r="CE845" s="55"/>
      <c r="CF845" s="55"/>
      <c r="CG845" s="55"/>
      <c r="CH845" s="55"/>
      <c r="CI845" s="55"/>
      <c r="CJ845" s="55"/>
      <c r="CK845" s="55"/>
      <c r="CL845" s="55"/>
      <c r="CM845" s="55"/>
      <c r="CN845" s="55"/>
      <c r="CO845" s="55"/>
      <c r="CP845" s="55"/>
      <c r="CQ845" s="55"/>
      <c r="CR845" s="55"/>
      <c r="CS845" s="55"/>
      <c r="CT845" s="55"/>
      <c r="CU845" s="55"/>
      <c r="CV845" s="55"/>
      <c r="CW845" s="55"/>
      <c r="CX845" s="55"/>
      <c r="CY845" s="55"/>
      <c r="CZ845" s="55"/>
      <c r="DA845" s="55"/>
      <c r="DB845" s="55"/>
      <c r="DC845" s="55"/>
      <c r="DD845" s="55"/>
      <c r="DE845" s="55"/>
      <c r="DF845" s="55"/>
      <c r="DG845" s="55"/>
      <c r="DH845" s="55"/>
      <c r="DI845" s="55"/>
      <c r="DJ845" s="55"/>
      <c r="DK845" s="55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06" t="s">
        <v>3798</v>
      </c>
      <c r="C846" s="14" t="s">
        <v>3370</v>
      </c>
      <c r="D846" s="17" t="s">
        <v>3361</v>
      </c>
      <c r="E846" s="6">
        <v>846</v>
      </c>
      <c r="F846" s="7" t="s">
        <v>3415</v>
      </c>
      <c r="G846" s="14" t="s">
        <v>3372</v>
      </c>
      <c r="H846" s="24">
        <v>33.21</v>
      </c>
      <c r="I846" s="24" t="s">
        <v>37</v>
      </c>
      <c r="J846" s="18"/>
      <c r="K846" s="17" t="s">
        <v>3416</v>
      </c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98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60" x14ac:dyDescent="0.25">
      <c r="A847" s="6">
        <v>2</v>
      </c>
      <c r="B847" s="106" t="s">
        <v>3798</v>
      </c>
      <c r="C847" s="14" t="s">
        <v>3417</v>
      </c>
      <c r="D847" s="17" t="s">
        <v>3361</v>
      </c>
      <c r="E847" s="6">
        <v>847</v>
      </c>
      <c r="F847" s="7" t="s">
        <v>3418</v>
      </c>
      <c r="G847" s="14" t="s">
        <v>3419</v>
      </c>
      <c r="H847" s="24">
        <v>435.64</v>
      </c>
      <c r="I847" s="24" t="s">
        <v>61</v>
      </c>
      <c r="J847" s="18"/>
      <c r="K847" s="17" t="s">
        <v>3420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98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</row>
    <row r="848" spans="1:254" ht="45" x14ac:dyDescent="0.25">
      <c r="A848" s="6">
        <v>2</v>
      </c>
      <c r="B848" s="106" t="s">
        <v>3798</v>
      </c>
      <c r="C848" s="15" t="s">
        <v>3400</v>
      </c>
      <c r="D848" s="14" t="s">
        <v>3361</v>
      </c>
      <c r="E848" s="6">
        <v>848</v>
      </c>
      <c r="F848" s="8" t="s">
        <v>3421</v>
      </c>
      <c r="G848" s="15" t="s">
        <v>3422</v>
      </c>
      <c r="H848" s="24">
        <v>203.6</v>
      </c>
      <c r="I848" s="13" t="s">
        <v>37</v>
      </c>
      <c r="J848" s="16"/>
      <c r="K848" s="14" t="s">
        <v>3423</v>
      </c>
      <c r="L848" s="16"/>
      <c r="M848" s="16" t="s">
        <v>3424</v>
      </c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9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</row>
    <row r="849" spans="1:254" ht="45" x14ac:dyDescent="0.25">
      <c r="A849" s="6">
        <v>2</v>
      </c>
      <c r="B849" s="106" t="s">
        <v>3798</v>
      </c>
      <c r="C849" s="15" t="s">
        <v>3370</v>
      </c>
      <c r="D849" s="14" t="s">
        <v>3361</v>
      </c>
      <c r="E849" s="6">
        <v>849</v>
      </c>
      <c r="F849" s="8" t="s">
        <v>1182</v>
      </c>
      <c r="G849" s="15" t="s">
        <v>3425</v>
      </c>
      <c r="H849" s="150">
        <v>302.87</v>
      </c>
      <c r="I849" s="13" t="s">
        <v>37</v>
      </c>
      <c r="J849" s="16"/>
      <c r="K849" s="15" t="s">
        <v>3426</v>
      </c>
      <c r="L849" s="26"/>
      <c r="M849" s="26" t="s">
        <v>3427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06" t="s">
        <v>3798</v>
      </c>
      <c r="C850" s="15" t="s">
        <v>3400</v>
      </c>
      <c r="D850" s="14" t="s">
        <v>3361</v>
      </c>
      <c r="E850" s="6">
        <v>850</v>
      </c>
      <c r="F850" s="8" t="s">
        <v>3428</v>
      </c>
      <c r="G850" s="15" t="s">
        <v>3429</v>
      </c>
      <c r="H850" s="24">
        <v>99.16</v>
      </c>
      <c r="I850" s="13" t="s">
        <v>37</v>
      </c>
      <c r="J850" s="16"/>
      <c r="K850" s="14" t="s">
        <v>3430</v>
      </c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  <c r="CD850" s="55"/>
      <c r="CE850" s="55"/>
      <c r="CF850" s="55"/>
      <c r="CG850" s="55"/>
      <c r="CH850" s="55"/>
      <c r="CI850" s="55"/>
      <c r="CJ850" s="55"/>
      <c r="CK850" s="55"/>
      <c r="CL850" s="55"/>
      <c r="CM850" s="55"/>
      <c r="CN850" s="55"/>
      <c r="CO850" s="55"/>
      <c r="CP850" s="55"/>
      <c r="CQ850" s="55"/>
      <c r="CR850" s="55"/>
      <c r="CS850" s="55"/>
      <c r="CT850" s="55"/>
      <c r="CU850" s="55"/>
      <c r="CV850" s="55"/>
      <c r="CW850" s="55"/>
      <c r="CX850" s="55"/>
      <c r="CY850" s="55"/>
      <c r="CZ850" s="55"/>
      <c r="DA850" s="55"/>
      <c r="DB850" s="55"/>
      <c r="DC850" s="55"/>
      <c r="DD850" s="55"/>
      <c r="DE850" s="55"/>
      <c r="DF850" s="55"/>
      <c r="DG850" s="55"/>
      <c r="DH850" s="55"/>
      <c r="DI850" s="55"/>
      <c r="DJ850" s="55"/>
      <c r="DK850" s="55"/>
      <c r="DL850" s="55"/>
      <c r="DM850" s="55"/>
      <c r="DN850" s="55"/>
      <c r="DO850" s="55"/>
      <c r="DP850" s="55"/>
      <c r="DQ850" s="55"/>
      <c r="DR850" s="55"/>
      <c r="DS850" s="55"/>
      <c r="DT850" s="55"/>
      <c r="DU850" s="55"/>
      <c r="DV850" s="55"/>
      <c r="DW850" s="55"/>
      <c r="DX850" s="55"/>
      <c r="DY850" s="55"/>
      <c r="DZ850" s="55"/>
      <c r="EA850" s="55"/>
      <c r="EB850" s="55"/>
      <c r="EC850" s="55"/>
      <c r="ED850" s="55"/>
      <c r="EE850" s="55"/>
      <c r="EF850" s="55"/>
      <c r="EG850" s="55"/>
      <c r="EH850" s="55"/>
      <c r="EI850" s="55"/>
      <c r="EJ850" s="55"/>
      <c r="EK850" s="55"/>
      <c r="EL850" s="55"/>
      <c r="EM850" s="55"/>
      <c r="EN850" s="55"/>
      <c r="EO850" s="55"/>
      <c r="EP850" s="55"/>
      <c r="EQ850" s="55"/>
      <c r="ER850" s="55"/>
      <c r="ES850" s="55"/>
      <c r="ET850" s="55"/>
      <c r="EU850" s="55"/>
      <c r="EV850" s="55"/>
      <c r="EW850" s="55"/>
      <c r="EX850" s="55"/>
      <c r="EY850" s="55"/>
      <c r="EZ850" s="55"/>
      <c r="FA850" s="55"/>
      <c r="FB850" s="55"/>
      <c r="FC850" s="55"/>
      <c r="FD850" s="55"/>
      <c r="FE850" s="55"/>
      <c r="FF850" s="55"/>
      <c r="FG850" s="55"/>
      <c r="FH850" s="55"/>
      <c r="FI850" s="55"/>
      <c r="FJ850" s="55"/>
      <c r="FK850" s="55"/>
      <c r="FL850" s="55"/>
      <c r="FM850" s="55"/>
      <c r="FN850" s="55"/>
      <c r="FO850" s="55"/>
      <c r="FP850" s="55"/>
      <c r="FQ850" s="55"/>
      <c r="FR850" s="55"/>
      <c r="FS850" s="55"/>
      <c r="FT850" s="55"/>
      <c r="FU850" s="55"/>
      <c r="FV850" s="55"/>
      <c r="FW850" s="55"/>
      <c r="FX850" s="55"/>
      <c r="FY850" s="55"/>
      <c r="FZ850" s="55"/>
      <c r="GA850" s="55"/>
      <c r="GB850" s="55"/>
      <c r="GC850" s="55"/>
      <c r="GD850" s="55"/>
      <c r="GE850" s="55"/>
      <c r="GF850" s="55"/>
      <c r="GG850" s="55"/>
      <c r="GH850" s="55"/>
      <c r="GI850" s="55"/>
      <c r="GJ850" s="55"/>
      <c r="GK850" s="55"/>
      <c r="GL850" s="55"/>
      <c r="GM850" s="55"/>
      <c r="GN850" s="55"/>
      <c r="GO850" s="55"/>
      <c r="GP850" s="55"/>
      <c r="GQ850" s="55"/>
      <c r="GR850" s="55"/>
      <c r="GS850" s="55"/>
      <c r="GT850" s="55"/>
      <c r="GU850" s="55"/>
      <c r="GV850" s="55"/>
      <c r="GW850" s="55"/>
      <c r="GX850" s="55"/>
      <c r="GY850" s="55"/>
      <c r="GZ850" s="55"/>
      <c r="HA850" s="55"/>
      <c r="HB850" s="55"/>
      <c r="HC850" s="55"/>
      <c r="HD850" s="55"/>
      <c r="HE850" s="55"/>
      <c r="HF850" s="55"/>
      <c r="HG850" s="55"/>
      <c r="HH850" s="55"/>
      <c r="HI850" s="55"/>
      <c r="HJ850" s="55"/>
      <c r="HK850" s="55"/>
      <c r="HL850" s="55"/>
      <c r="HM850" s="55"/>
      <c r="HN850" s="55"/>
      <c r="HO850" s="55"/>
      <c r="HP850" s="55"/>
      <c r="HQ850" s="55"/>
      <c r="HR850" s="55"/>
      <c r="HS850" s="55"/>
      <c r="HT850" s="55"/>
      <c r="HU850" s="55"/>
      <c r="HV850" s="55"/>
      <c r="HW850" s="55"/>
      <c r="HX850" s="55"/>
      <c r="HY850" s="55"/>
      <c r="HZ850" s="55"/>
      <c r="IA850" s="55"/>
      <c r="IB850" s="55"/>
      <c r="IC850" s="55"/>
      <c r="ID850" s="55"/>
      <c r="IE850" s="55"/>
      <c r="IF850" s="55"/>
      <c r="IG850" s="55"/>
      <c r="IH850" s="55"/>
      <c r="II850" s="55"/>
      <c r="IJ850" s="55"/>
      <c r="IK850" s="55"/>
      <c r="IL850" s="55"/>
      <c r="IM850" s="55"/>
      <c r="IN850" s="55"/>
      <c r="IO850" s="55"/>
      <c r="IP850" s="55"/>
      <c r="IQ850" s="55"/>
      <c r="IR850" s="55"/>
      <c r="IS850" s="55"/>
      <c r="IT850" s="55"/>
    </row>
    <row r="851" spans="1:254" ht="45" x14ac:dyDescent="0.25">
      <c r="A851" s="6">
        <v>2</v>
      </c>
      <c r="B851" s="106" t="s">
        <v>3798</v>
      </c>
      <c r="C851" s="14" t="s">
        <v>3431</v>
      </c>
      <c r="D851" s="17" t="s">
        <v>3361</v>
      </c>
      <c r="E851" s="6">
        <v>851</v>
      </c>
      <c r="F851" s="7" t="s">
        <v>3432</v>
      </c>
      <c r="G851" s="14" t="s">
        <v>3433</v>
      </c>
      <c r="H851" s="24">
        <v>747.39</v>
      </c>
      <c r="I851" s="81" t="s">
        <v>37</v>
      </c>
      <c r="J851" s="18"/>
      <c r="K851" s="17" t="s">
        <v>3434</v>
      </c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6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  <c r="CW851" s="30"/>
      <c r="CX851" s="30"/>
      <c r="CY851" s="30"/>
      <c r="CZ851" s="30"/>
      <c r="DA851" s="30"/>
      <c r="DB851" s="30"/>
      <c r="DC851" s="30"/>
      <c r="DD851" s="30"/>
      <c r="DE851" s="30"/>
      <c r="DF851" s="30"/>
      <c r="DG851" s="30"/>
      <c r="DH851" s="30"/>
      <c r="DI851" s="30"/>
      <c r="DJ851" s="30"/>
      <c r="DK851" s="30"/>
      <c r="DL851" s="30"/>
      <c r="DM851" s="30"/>
      <c r="DN851" s="30"/>
      <c r="DO851" s="30"/>
      <c r="DP851" s="30"/>
      <c r="DQ851" s="30"/>
      <c r="DR851" s="30"/>
      <c r="DS851" s="30"/>
      <c r="DT851" s="30"/>
      <c r="DU851" s="30"/>
      <c r="DV851" s="30"/>
      <c r="DW851" s="30"/>
      <c r="DX851" s="30"/>
      <c r="DY851" s="30"/>
      <c r="DZ851" s="30"/>
      <c r="EA851" s="30"/>
      <c r="EB851" s="30"/>
      <c r="EC851" s="30"/>
      <c r="ED851" s="30"/>
      <c r="EE851" s="30"/>
      <c r="EF851" s="30"/>
      <c r="EG851" s="30"/>
      <c r="EH851" s="30"/>
      <c r="EI851" s="30"/>
      <c r="EJ851" s="30"/>
      <c r="EK851" s="30"/>
      <c r="EL851" s="30"/>
      <c r="EM851" s="30"/>
      <c r="EN851" s="30"/>
      <c r="EO851" s="30"/>
      <c r="EP851" s="30"/>
      <c r="EQ851" s="30"/>
      <c r="ER851" s="30"/>
      <c r="ES851" s="30"/>
      <c r="ET851" s="30"/>
      <c r="EU851" s="30"/>
      <c r="EV851" s="30"/>
      <c r="EW851" s="30"/>
      <c r="EX851" s="30"/>
      <c r="EY851" s="30"/>
      <c r="EZ851" s="30"/>
      <c r="FA851" s="30"/>
      <c r="FB851" s="30"/>
      <c r="FC851" s="30"/>
      <c r="FD851" s="30"/>
      <c r="FE851" s="30"/>
      <c r="FF851" s="30"/>
      <c r="FG851" s="30"/>
      <c r="FH851" s="30"/>
      <c r="FI851" s="30"/>
      <c r="FJ851" s="30"/>
      <c r="FK851" s="30"/>
      <c r="FL851" s="30"/>
      <c r="FM851" s="30"/>
      <c r="FN851" s="30"/>
      <c r="FO851" s="30"/>
      <c r="FP851" s="30"/>
      <c r="FQ851" s="30"/>
      <c r="FR851" s="30"/>
      <c r="FS851" s="30"/>
      <c r="FT851" s="30"/>
      <c r="FU851" s="30"/>
      <c r="FV851" s="30"/>
      <c r="FW851" s="30"/>
      <c r="FX851" s="30"/>
      <c r="FY851" s="30"/>
      <c r="FZ851" s="30"/>
      <c r="GA851" s="30"/>
      <c r="GB851" s="30"/>
      <c r="GC851" s="30"/>
      <c r="GD851" s="30"/>
      <c r="GE851" s="30"/>
      <c r="GF851" s="30"/>
      <c r="GG851" s="30"/>
      <c r="GH851" s="30"/>
      <c r="GI851" s="30"/>
      <c r="GJ851" s="30"/>
      <c r="GK851" s="30"/>
      <c r="GL851" s="30"/>
      <c r="GM851" s="30"/>
      <c r="GN851" s="30"/>
      <c r="GO851" s="30"/>
      <c r="GP851" s="30"/>
      <c r="GQ851" s="30"/>
      <c r="GR851" s="30"/>
      <c r="GS851" s="30"/>
      <c r="GT851" s="30"/>
      <c r="GU851" s="30"/>
      <c r="GV851" s="30"/>
      <c r="GW851" s="30"/>
      <c r="GX851" s="30"/>
      <c r="GY851" s="30"/>
      <c r="GZ851" s="30"/>
      <c r="HA851" s="30"/>
      <c r="HB851" s="30"/>
      <c r="HC851" s="30"/>
      <c r="HD851" s="30"/>
      <c r="HE851" s="30"/>
      <c r="HF851" s="30"/>
      <c r="HG851" s="30"/>
      <c r="HH851" s="30"/>
      <c r="HI851" s="30"/>
      <c r="HJ851" s="30"/>
      <c r="HK851" s="30"/>
      <c r="HL851" s="30"/>
      <c r="HM851" s="30"/>
      <c r="HN851" s="30"/>
      <c r="HO851" s="30"/>
      <c r="HP851" s="30"/>
      <c r="HQ851" s="30"/>
      <c r="HR851" s="30"/>
      <c r="HS851" s="30"/>
      <c r="HT851" s="30"/>
      <c r="HU851" s="30"/>
      <c r="HV851" s="30"/>
      <c r="HW851" s="30"/>
      <c r="HX851" s="30"/>
      <c r="HY851" s="30"/>
      <c r="HZ851" s="30"/>
      <c r="IA851" s="30"/>
      <c r="IB851" s="30"/>
      <c r="IC851" s="30"/>
      <c r="ID851" s="30"/>
      <c r="IE851" s="30"/>
      <c r="IF851" s="30"/>
      <c r="IG851" s="30"/>
      <c r="IH851" s="30"/>
      <c r="II851" s="30"/>
      <c r="IJ851" s="30"/>
      <c r="IK851" s="30"/>
      <c r="IL851" s="30"/>
      <c r="IM851" s="30"/>
      <c r="IN851" s="30"/>
      <c r="IO851" s="30"/>
      <c r="IP851" s="30"/>
      <c r="IQ851" s="30"/>
      <c r="IR851" s="30"/>
      <c r="IS851" s="30"/>
      <c r="IT851" s="30"/>
    </row>
    <row r="852" spans="1:254" ht="45" x14ac:dyDescent="0.25">
      <c r="A852" s="6">
        <v>2</v>
      </c>
      <c r="B852" s="106" t="s">
        <v>3798</v>
      </c>
      <c r="C852" s="15" t="s">
        <v>3400</v>
      </c>
      <c r="D852" s="14" t="s">
        <v>3361</v>
      </c>
      <c r="E852" s="6">
        <v>852</v>
      </c>
      <c r="F852" s="8" t="s">
        <v>3435</v>
      </c>
      <c r="G852" s="15" t="s">
        <v>3436</v>
      </c>
      <c r="H852" s="24">
        <v>200.22</v>
      </c>
      <c r="I852" s="13" t="s">
        <v>37</v>
      </c>
      <c r="J852" s="16"/>
      <c r="K852" s="14" t="s">
        <v>3437</v>
      </c>
      <c r="L852" s="16"/>
      <c r="M852" s="16" t="s">
        <v>3438</v>
      </c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  <c r="CD852" s="55"/>
      <c r="CE852" s="55"/>
      <c r="CF852" s="55"/>
      <c r="CG852" s="55"/>
      <c r="CH852" s="55"/>
      <c r="CI852" s="55"/>
      <c r="CJ852" s="55"/>
      <c r="CK852" s="55"/>
      <c r="CL852" s="55"/>
      <c r="CM852" s="55"/>
      <c r="CN852" s="55"/>
      <c r="CO852" s="55"/>
      <c r="CP852" s="55"/>
      <c r="CQ852" s="55"/>
      <c r="CR852" s="55"/>
      <c r="CS852" s="55"/>
      <c r="CT852" s="55"/>
      <c r="CU852" s="55"/>
      <c r="CV852" s="55"/>
      <c r="CW852" s="55"/>
      <c r="CX852" s="55"/>
      <c r="CY852" s="55"/>
      <c r="CZ852" s="55"/>
      <c r="DA852" s="55"/>
      <c r="DB852" s="55"/>
      <c r="DC852" s="55"/>
      <c r="DD852" s="55"/>
      <c r="DE852" s="55"/>
      <c r="DF852" s="55"/>
      <c r="DG852" s="55"/>
      <c r="DH852" s="55"/>
      <c r="DI852" s="55"/>
      <c r="DJ852" s="55"/>
      <c r="DK852" s="55"/>
      <c r="DL852" s="55"/>
      <c r="DM852" s="55"/>
      <c r="DN852" s="55"/>
      <c r="DO852" s="55"/>
      <c r="DP852" s="55"/>
      <c r="DQ852" s="55"/>
      <c r="DR852" s="55"/>
      <c r="DS852" s="55"/>
      <c r="DT852" s="55"/>
      <c r="DU852" s="55"/>
      <c r="DV852" s="55"/>
      <c r="DW852" s="55"/>
      <c r="DX852" s="55"/>
      <c r="DY852" s="55"/>
      <c r="DZ852" s="55"/>
      <c r="EA852" s="55"/>
      <c r="EB852" s="55"/>
      <c r="EC852" s="55"/>
      <c r="ED852" s="55"/>
      <c r="EE852" s="55"/>
      <c r="EF852" s="55"/>
      <c r="EG852" s="55"/>
      <c r="EH852" s="55"/>
      <c r="EI852" s="55"/>
      <c r="EJ852" s="55"/>
      <c r="EK852" s="55"/>
      <c r="EL852" s="55"/>
      <c r="EM852" s="55"/>
      <c r="EN852" s="55"/>
      <c r="EO852" s="55"/>
      <c r="EP852" s="55"/>
      <c r="EQ852" s="55"/>
      <c r="ER852" s="55"/>
      <c r="ES852" s="55"/>
      <c r="ET852" s="55"/>
      <c r="EU852" s="55"/>
      <c r="EV852" s="55"/>
      <c r="EW852" s="55"/>
      <c r="EX852" s="55"/>
      <c r="EY852" s="55"/>
      <c r="EZ852" s="55"/>
      <c r="FA852" s="55"/>
      <c r="FB852" s="55"/>
      <c r="FC852" s="55"/>
      <c r="FD852" s="55"/>
      <c r="FE852" s="55"/>
      <c r="FF852" s="55"/>
      <c r="FG852" s="55"/>
      <c r="FH852" s="55"/>
      <c r="FI852" s="55"/>
      <c r="FJ852" s="55"/>
      <c r="FK852" s="55"/>
      <c r="FL852" s="55"/>
      <c r="FM852" s="55"/>
      <c r="FN852" s="55"/>
      <c r="FO852" s="55"/>
      <c r="FP852" s="55"/>
      <c r="FQ852" s="55"/>
      <c r="FR852" s="55"/>
      <c r="FS852" s="55"/>
      <c r="FT852" s="55"/>
      <c r="FU852" s="55"/>
      <c r="FV852" s="55"/>
      <c r="FW852" s="55"/>
      <c r="FX852" s="55"/>
      <c r="FY852" s="55"/>
      <c r="FZ852" s="55"/>
      <c r="GA852" s="55"/>
      <c r="GB852" s="55"/>
      <c r="GC852" s="55"/>
      <c r="GD852" s="55"/>
      <c r="GE852" s="55"/>
      <c r="GF852" s="55"/>
      <c r="GG852" s="55"/>
      <c r="GH852" s="55"/>
      <c r="GI852" s="55"/>
      <c r="GJ852" s="55"/>
      <c r="GK852" s="55"/>
      <c r="GL852" s="55"/>
      <c r="GM852" s="55"/>
      <c r="GN852" s="55"/>
      <c r="GO852" s="55"/>
      <c r="GP852" s="55"/>
      <c r="GQ852" s="55"/>
      <c r="GR852" s="55"/>
      <c r="GS852" s="55"/>
      <c r="GT852" s="55"/>
      <c r="GU852" s="55"/>
      <c r="GV852" s="55"/>
      <c r="GW852" s="55"/>
      <c r="GX852" s="55"/>
      <c r="GY852" s="55"/>
      <c r="GZ852" s="55"/>
      <c r="HA852" s="55"/>
      <c r="HB852" s="55"/>
      <c r="HC852" s="55"/>
      <c r="HD852" s="55"/>
      <c r="HE852" s="55"/>
      <c r="HF852" s="55"/>
      <c r="HG852" s="55"/>
      <c r="HH852" s="55"/>
      <c r="HI852" s="55"/>
      <c r="HJ852" s="55"/>
      <c r="HK852" s="55"/>
      <c r="HL852" s="55"/>
      <c r="HM852" s="55"/>
      <c r="HN852" s="55"/>
      <c r="HO852" s="55"/>
      <c r="HP852" s="55"/>
      <c r="HQ852" s="55"/>
      <c r="HR852" s="55"/>
      <c r="HS852" s="55"/>
      <c r="HT852" s="55"/>
      <c r="HU852" s="55"/>
      <c r="HV852" s="55"/>
      <c r="HW852" s="55"/>
      <c r="HX852" s="55"/>
      <c r="HY852" s="55"/>
      <c r="HZ852" s="55"/>
      <c r="IA852" s="55"/>
      <c r="IB852" s="55"/>
      <c r="IC852" s="55"/>
      <c r="ID852" s="55"/>
      <c r="IE852" s="55"/>
      <c r="IF852" s="55"/>
      <c r="IG852" s="55"/>
      <c r="IH852" s="55"/>
      <c r="II852" s="55"/>
      <c r="IJ852" s="55"/>
      <c r="IK852" s="55"/>
      <c r="IL852" s="55"/>
      <c r="IM852" s="55"/>
      <c r="IN852" s="55"/>
      <c r="IO852" s="55"/>
      <c r="IP852" s="55"/>
      <c r="IQ852" s="55"/>
      <c r="IR852" s="55"/>
      <c r="IS852" s="55"/>
      <c r="IT852" s="55"/>
    </row>
    <row r="853" spans="1:254" ht="45" x14ac:dyDescent="0.25">
      <c r="A853" s="6">
        <v>2</v>
      </c>
      <c r="B853" s="106" t="s">
        <v>3798</v>
      </c>
      <c r="C853" s="14" t="s">
        <v>3370</v>
      </c>
      <c r="D853" s="17" t="s">
        <v>3361</v>
      </c>
      <c r="E853" s="6">
        <v>853</v>
      </c>
      <c r="F853" s="7" t="s">
        <v>3439</v>
      </c>
      <c r="G853" s="14" t="s">
        <v>3440</v>
      </c>
      <c r="H853" s="24">
        <v>57.24</v>
      </c>
      <c r="I853" s="81" t="s">
        <v>37</v>
      </c>
      <c r="J853" s="18"/>
      <c r="K853" s="17" t="s">
        <v>3441</v>
      </c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6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  <c r="DK853" s="30"/>
      <c r="DL853" s="30"/>
      <c r="DM853" s="30"/>
      <c r="DN853" s="30"/>
      <c r="DO853" s="30"/>
      <c r="DP853" s="30"/>
      <c r="DQ853" s="30"/>
      <c r="DR853" s="30"/>
      <c r="DS853" s="30"/>
      <c r="DT853" s="30"/>
      <c r="DU853" s="30"/>
      <c r="DV853" s="30"/>
      <c r="DW853" s="30"/>
      <c r="DX853" s="30"/>
      <c r="DY853" s="30"/>
      <c r="DZ853" s="30"/>
      <c r="EA853" s="30"/>
      <c r="EB853" s="30"/>
      <c r="EC853" s="30"/>
      <c r="ED853" s="30"/>
      <c r="EE853" s="30"/>
      <c r="EF853" s="30"/>
      <c r="EG853" s="30"/>
      <c r="EH853" s="30"/>
      <c r="EI853" s="30"/>
      <c r="EJ853" s="30"/>
      <c r="EK853" s="30"/>
      <c r="EL853" s="30"/>
      <c r="EM853" s="30"/>
      <c r="EN853" s="30"/>
      <c r="EO853" s="30"/>
      <c r="EP853" s="30"/>
      <c r="EQ853" s="30"/>
      <c r="ER853" s="30"/>
      <c r="ES853" s="30"/>
      <c r="ET853" s="30"/>
      <c r="EU853" s="30"/>
      <c r="EV853" s="30"/>
      <c r="EW853" s="30"/>
      <c r="EX853" s="30"/>
      <c r="EY853" s="30"/>
      <c r="EZ853" s="30"/>
      <c r="FA853" s="30"/>
      <c r="FB853" s="30"/>
      <c r="FC853" s="30"/>
      <c r="FD853" s="30"/>
      <c r="FE853" s="30"/>
      <c r="FF853" s="30"/>
      <c r="FG853" s="30"/>
      <c r="FH853" s="30"/>
      <c r="FI853" s="30"/>
      <c r="FJ853" s="30"/>
      <c r="FK853" s="30"/>
      <c r="FL853" s="30"/>
      <c r="FM853" s="30"/>
      <c r="FN853" s="30"/>
      <c r="FO853" s="30"/>
      <c r="FP853" s="30"/>
      <c r="FQ853" s="30"/>
      <c r="FR853" s="30"/>
      <c r="FS853" s="30"/>
      <c r="FT853" s="30"/>
      <c r="FU853" s="30"/>
      <c r="FV853" s="30"/>
      <c r="FW853" s="30"/>
      <c r="FX853" s="30"/>
      <c r="FY853" s="30"/>
      <c r="FZ853" s="30"/>
      <c r="GA853" s="30"/>
      <c r="GB853" s="30"/>
      <c r="GC853" s="30"/>
      <c r="GD853" s="30"/>
      <c r="GE853" s="30"/>
      <c r="GF853" s="30"/>
      <c r="GG853" s="30"/>
      <c r="GH853" s="30"/>
      <c r="GI853" s="30"/>
      <c r="GJ853" s="30"/>
      <c r="GK853" s="30"/>
      <c r="GL853" s="30"/>
      <c r="GM853" s="30"/>
      <c r="GN853" s="30"/>
      <c r="GO853" s="30"/>
      <c r="GP853" s="30"/>
      <c r="GQ853" s="30"/>
      <c r="GR853" s="30"/>
      <c r="GS853" s="30"/>
      <c r="GT853" s="30"/>
      <c r="GU853" s="30"/>
      <c r="GV853" s="30"/>
      <c r="GW853" s="30"/>
      <c r="GX853" s="30"/>
      <c r="GY853" s="30"/>
      <c r="GZ853" s="30"/>
      <c r="HA853" s="30"/>
      <c r="HB853" s="30"/>
      <c r="HC853" s="30"/>
      <c r="HD853" s="30"/>
      <c r="HE853" s="30"/>
      <c r="HF853" s="30"/>
      <c r="HG853" s="30"/>
      <c r="HH853" s="30"/>
      <c r="HI853" s="30"/>
      <c r="HJ853" s="30"/>
      <c r="HK853" s="30"/>
      <c r="HL853" s="30"/>
      <c r="HM853" s="30"/>
      <c r="HN853" s="30"/>
      <c r="HO853" s="30"/>
      <c r="HP853" s="30"/>
      <c r="HQ853" s="30"/>
      <c r="HR853" s="30"/>
      <c r="HS853" s="30"/>
      <c r="HT853" s="30"/>
      <c r="HU853" s="30"/>
      <c r="HV853" s="30"/>
      <c r="HW853" s="30"/>
      <c r="HX853" s="30"/>
      <c r="HY853" s="30"/>
      <c r="HZ853" s="30"/>
      <c r="IA853" s="30"/>
      <c r="IB853" s="30"/>
      <c r="IC853" s="30"/>
      <c r="ID853" s="30"/>
      <c r="IE853" s="30"/>
      <c r="IF853" s="30"/>
      <c r="IG853" s="30"/>
      <c r="IH853" s="30"/>
      <c r="II853" s="30"/>
      <c r="IJ853" s="30"/>
      <c r="IK853" s="30"/>
      <c r="IL853" s="30"/>
      <c r="IM853" s="30"/>
      <c r="IN853" s="30"/>
      <c r="IO853" s="30"/>
      <c r="IP853" s="30"/>
      <c r="IQ853" s="30"/>
      <c r="IR853" s="30"/>
      <c r="IS853" s="30"/>
      <c r="IT853" s="30"/>
    </row>
    <row r="854" spans="1:254" ht="60" x14ac:dyDescent="0.25">
      <c r="A854" s="6">
        <v>2</v>
      </c>
      <c r="B854" s="106" t="s">
        <v>3798</v>
      </c>
      <c r="C854" s="15" t="s">
        <v>3370</v>
      </c>
      <c r="D854" s="14" t="s">
        <v>3361</v>
      </c>
      <c r="E854" s="6">
        <v>854</v>
      </c>
      <c r="F854" s="8" t="s">
        <v>3442</v>
      </c>
      <c r="G854" s="15" t="s">
        <v>3443</v>
      </c>
      <c r="H854" s="150">
        <v>851.41</v>
      </c>
      <c r="I854" s="13" t="s">
        <v>37</v>
      </c>
      <c r="J854" s="16"/>
      <c r="K854" s="15" t="s">
        <v>3444</v>
      </c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5"/>
      <c r="EL854" s="55"/>
      <c r="EM854" s="55"/>
      <c r="EN854" s="55"/>
      <c r="EO854" s="55"/>
      <c r="EP854" s="55"/>
      <c r="EQ854" s="55"/>
      <c r="ER854" s="55"/>
      <c r="ES854" s="55"/>
      <c r="ET854" s="55"/>
      <c r="EU854" s="55"/>
      <c r="EV854" s="55"/>
      <c r="EW854" s="55"/>
      <c r="EX854" s="55"/>
      <c r="EY854" s="55"/>
      <c r="EZ854" s="55"/>
      <c r="FA854" s="55"/>
      <c r="FB854" s="55"/>
      <c r="FC854" s="55"/>
      <c r="FD854" s="55"/>
      <c r="FE854" s="55"/>
      <c r="FF854" s="55"/>
      <c r="FG854" s="55"/>
      <c r="FH854" s="55"/>
      <c r="FI854" s="55"/>
      <c r="FJ854" s="55"/>
      <c r="FK854" s="55"/>
      <c r="FL854" s="55"/>
      <c r="FM854" s="55"/>
      <c r="FN854" s="55"/>
      <c r="FO854" s="55"/>
      <c r="FP854" s="55"/>
      <c r="FQ854" s="55"/>
      <c r="FR854" s="55"/>
      <c r="FS854" s="55"/>
      <c r="FT854" s="55"/>
      <c r="FU854" s="55"/>
      <c r="FV854" s="55"/>
      <c r="FW854" s="55"/>
      <c r="FX854" s="55"/>
      <c r="FY854" s="55"/>
      <c r="FZ854" s="55"/>
      <c r="GA854" s="55"/>
      <c r="GB854" s="55"/>
      <c r="GC854" s="55"/>
      <c r="GD854" s="55"/>
      <c r="GE854" s="55"/>
      <c r="GF854" s="55"/>
      <c r="GG854" s="55"/>
      <c r="GH854" s="55"/>
      <c r="GI854" s="55"/>
      <c r="GJ854" s="55"/>
      <c r="GK854" s="55"/>
      <c r="GL854" s="55"/>
      <c r="GM854" s="55"/>
      <c r="GN854" s="55"/>
      <c r="GO854" s="55"/>
      <c r="GP854" s="55"/>
      <c r="GQ854" s="55"/>
      <c r="GR854" s="55"/>
      <c r="GS854" s="55"/>
      <c r="GT854" s="55"/>
      <c r="GU854" s="55"/>
      <c r="GV854" s="55"/>
      <c r="GW854" s="55"/>
      <c r="GX854" s="55"/>
      <c r="GY854" s="55"/>
      <c r="GZ854" s="55"/>
      <c r="HA854" s="55"/>
      <c r="HB854" s="55"/>
      <c r="HC854" s="55"/>
      <c r="HD854" s="55"/>
      <c r="HE854" s="55"/>
      <c r="HF854" s="55"/>
      <c r="HG854" s="55"/>
      <c r="HH854" s="55"/>
      <c r="HI854" s="55"/>
      <c r="HJ854" s="55"/>
      <c r="HK854" s="55"/>
      <c r="HL854" s="55"/>
      <c r="HM854" s="55"/>
      <c r="HN854" s="55"/>
      <c r="HO854" s="55"/>
      <c r="HP854" s="55"/>
      <c r="HQ854" s="55"/>
      <c r="HR854" s="55"/>
      <c r="HS854" s="55"/>
      <c r="HT854" s="55"/>
      <c r="HU854" s="55"/>
      <c r="HV854" s="55"/>
      <c r="HW854" s="55"/>
      <c r="HX854" s="55"/>
      <c r="HY854" s="55"/>
      <c r="HZ854" s="55"/>
      <c r="IA854" s="55"/>
      <c r="IB854" s="55"/>
      <c r="IC854" s="55"/>
      <c r="ID854" s="55"/>
      <c r="IE854" s="55"/>
      <c r="IF854" s="55"/>
      <c r="IG854" s="55"/>
      <c r="IH854" s="55"/>
      <c r="II854" s="55"/>
      <c r="IJ854" s="55"/>
      <c r="IK854" s="55"/>
      <c r="IL854" s="55"/>
      <c r="IM854" s="55"/>
      <c r="IN854" s="55"/>
      <c r="IO854" s="55"/>
      <c r="IP854" s="55"/>
      <c r="IQ854" s="55"/>
      <c r="IR854" s="55"/>
      <c r="IS854" s="55"/>
      <c r="IT854" s="55"/>
    </row>
    <row r="855" spans="1:254" customFormat="1" ht="45" x14ac:dyDescent="0.25">
      <c r="A855" s="6">
        <v>2</v>
      </c>
      <c r="B855" s="106" t="s">
        <v>3798</v>
      </c>
      <c r="C855" s="15" t="s">
        <v>3445</v>
      </c>
      <c r="D855" s="14" t="s">
        <v>3361</v>
      </c>
      <c r="E855" s="6">
        <v>855</v>
      </c>
      <c r="F855" s="8" t="s">
        <v>3446</v>
      </c>
      <c r="G855" s="14" t="s">
        <v>3447</v>
      </c>
      <c r="H855" s="24">
        <v>79.59</v>
      </c>
      <c r="I855" s="13" t="s">
        <v>61</v>
      </c>
      <c r="J855" s="16"/>
      <c r="K855" s="14" t="s">
        <v>3448</v>
      </c>
      <c r="L855" s="16"/>
      <c r="M855" s="16" t="s">
        <v>3449</v>
      </c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0"/>
      <c r="DS855" s="30"/>
      <c r="DT855" s="30"/>
      <c r="DU855" s="30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  <c r="FJ855" s="30"/>
      <c r="FK855" s="30"/>
      <c r="FL855" s="30"/>
      <c r="FM855" s="30"/>
      <c r="FN855" s="30"/>
      <c r="FO855" s="30"/>
      <c r="FP855" s="30"/>
      <c r="FQ855" s="30"/>
      <c r="FR855" s="30"/>
      <c r="FS855" s="30"/>
      <c r="FT855" s="30"/>
      <c r="FU855" s="30"/>
      <c r="FV855" s="30"/>
      <c r="FW855" s="30"/>
      <c r="FX855" s="30"/>
      <c r="FY855" s="30"/>
      <c r="FZ855" s="30"/>
      <c r="GA855" s="30"/>
      <c r="GB855" s="30"/>
      <c r="GC855" s="30"/>
      <c r="GD855" s="30"/>
      <c r="GE855" s="30"/>
      <c r="GF855" s="30"/>
      <c r="GG855" s="30"/>
      <c r="GH855" s="30"/>
      <c r="GI855" s="30"/>
      <c r="GJ855" s="30"/>
      <c r="GK855" s="30"/>
      <c r="GL855" s="30"/>
      <c r="GM855" s="30"/>
      <c r="GN855" s="30"/>
      <c r="GO855" s="30"/>
      <c r="GP855" s="30"/>
      <c r="GQ855" s="30"/>
      <c r="GR855" s="30"/>
      <c r="GS855" s="30"/>
      <c r="GT855" s="30"/>
      <c r="GU855" s="30"/>
      <c r="GV855" s="30"/>
      <c r="GW855" s="30"/>
      <c r="GX855" s="30"/>
      <c r="GY855" s="30"/>
      <c r="GZ855" s="30"/>
      <c r="HA855" s="30"/>
      <c r="HB855" s="30"/>
      <c r="HC855" s="30"/>
      <c r="HD855" s="30"/>
      <c r="HE855" s="30"/>
      <c r="HF855" s="30"/>
      <c r="HG855" s="30"/>
      <c r="HH855" s="30"/>
      <c r="HI855" s="30"/>
      <c r="HJ855" s="30"/>
      <c r="HK855" s="30"/>
      <c r="HL855" s="30"/>
      <c r="HM855" s="30"/>
      <c r="HN855" s="30"/>
      <c r="HO855" s="30"/>
      <c r="HP855" s="30"/>
      <c r="HQ855" s="30"/>
      <c r="HR855" s="30"/>
      <c r="HS855" s="30"/>
      <c r="HT855" s="30"/>
      <c r="HU855" s="30"/>
      <c r="HV855" s="30"/>
      <c r="HW855" s="30"/>
      <c r="HX855" s="30"/>
      <c r="HY855" s="30"/>
      <c r="HZ855" s="30"/>
      <c r="IA855" s="30"/>
      <c r="IB855" s="30"/>
      <c r="IC855" s="30"/>
      <c r="ID855" s="30"/>
      <c r="IE855" s="30"/>
      <c r="IF855" s="30"/>
      <c r="IG855" s="30"/>
      <c r="IH855" s="30"/>
      <c r="II855" s="30"/>
      <c r="IJ855" s="30"/>
      <c r="IK855" s="30"/>
      <c r="IL855" s="30"/>
      <c r="IM855" s="30"/>
      <c r="IN855" s="30"/>
      <c r="IO855" s="30"/>
      <c r="IP855" s="30"/>
      <c r="IQ855" s="30"/>
      <c r="IR855" s="30"/>
      <c r="IS855" s="30"/>
      <c r="IT855" s="30"/>
    </row>
    <row r="856" spans="1:254" ht="45" x14ac:dyDescent="0.25">
      <c r="A856" s="6">
        <v>2</v>
      </c>
      <c r="B856" s="106" t="s">
        <v>3798</v>
      </c>
      <c r="C856" s="14" t="s">
        <v>3370</v>
      </c>
      <c r="D856" s="17" t="s">
        <v>3361</v>
      </c>
      <c r="E856" s="6">
        <v>856</v>
      </c>
      <c r="F856" s="7" t="s">
        <v>3450</v>
      </c>
      <c r="G856" s="14" t="s">
        <v>3451</v>
      </c>
      <c r="H856" s="24">
        <v>25.25</v>
      </c>
      <c r="I856" s="24" t="s">
        <v>37</v>
      </c>
      <c r="J856" s="18"/>
      <c r="K856" s="17" t="s">
        <v>3452</v>
      </c>
      <c r="L856" s="18"/>
      <c r="M856" s="18" t="s">
        <v>3453</v>
      </c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6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  <c r="CD856" s="55"/>
      <c r="CE856" s="55"/>
      <c r="CF856" s="55"/>
      <c r="CG856" s="55"/>
      <c r="CH856" s="55"/>
      <c r="CI856" s="55"/>
      <c r="CJ856" s="55"/>
      <c r="CK856" s="55"/>
      <c r="CL856" s="55"/>
      <c r="CM856" s="55"/>
      <c r="CN856" s="55"/>
      <c r="CO856" s="55"/>
      <c r="CP856" s="55"/>
      <c r="CQ856" s="55"/>
      <c r="CR856" s="55"/>
      <c r="CS856" s="55"/>
      <c r="CT856" s="55"/>
      <c r="CU856" s="55"/>
      <c r="CV856" s="55"/>
      <c r="CW856" s="55"/>
      <c r="CX856" s="55"/>
      <c r="CY856" s="55"/>
      <c r="CZ856" s="55"/>
      <c r="DA856" s="55"/>
      <c r="DB856" s="55"/>
      <c r="DC856" s="55"/>
      <c r="DD856" s="55"/>
      <c r="DE856" s="55"/>
      <c r="DF856" s="55"/>
      <c r="DG856" s="55"/>
      <c r="DH856" s="55"/>
      <c r="DI856" s="55"/>
      <c r="DJ856" s="55"/>
      <c r="DK856" s="55"/>
      <c r="DL856" s="55"/>
      <c r="DM856" s="55"/>
      <c r="DN856" s="55"/>
      <c r="DO856" s="55"/>
      <c r="DP856" s="55"/>
      <c r="DQ856" s="55"/>
      <c r="DR856" s="55"/>
      <c r="DS856" s="55"/>
      <c r="DT856" s="55"/>
      <c r="DU856" s="55"/>
      <c r="DV856" s="55"/>
      <c r="DW856" s="55"/>
      <c r="DX856" s="55"/>
      <c r="DY856" s="55"/>
      <c r="DZ856" s="55"/>
      <c r="EA856" s="55"/>
      <c r="EB856" s="55"/>
      <c r="EC856" s="55"/>
      <c r="ED856" s="55"/>
      <c r="EE856" s="55"/>
      <c r="EF856" s="55"/>
      <c r="EG856" s="55"/>
      <c r="EH856" s="55"/>
      <c r="EI856" s="55"/>
      <c r="EJ856" s="55"/>
      <c r="EK856" s="55"/>
      <c r="EL856" s="55"/>
      <c r="EM856" s="55"/>
      <c r="EN856" s="55"/>
      <c r="EO856" s="55"/>
      <c r="EP856" s="55"/>
      <c r="EQ856" s="55"/>
      <c r="ER856" s="55"/>
      <c r="ES856" s="55"/>
      <c r="ET856" s="55"/>
      <c r="EU856" s="55"/>
      <c r="EV856" s="55"/>
      <c r="EW856" s="55"/>
      <c r="EX856" s="55"/>
      <c r="EY856" s="55"/>
      <c r="EZ856" s="55"/>
      <c r="FA856" s="55"/>
      <c r="FB856" s="55"/>
      <c r="FC856" s="55"/>
      <c r="FD856" s="55"/>
      <c r="FE856" s="55"/>
      <c r="FF856" s="55"/>
      <c r="FG856" s="55"/>
      <c r="FH856" s="55"/>
      <c r="FI856" s="55"/>
      <c r="FJ856" s="55"/>
      <c r="FK856" s="55"/>
      <c r="FL856" s="55"/>
      <c r="FM856" s="55"/>
      <c r="FN856" s="55"/>
      <c r="FO856" s="55"/>
      <c r="FP856" s="55"/>
      <c r="FQ856" s="55"/>
      <c r="FR856" s="55"/>
      <c r="FS856" s="55"/>
      <c r="FT856" s="55"/>
      <c r="FU856" s="55"/>
      <c r="FV856" s="55"/>
      <c r="FW856" s="55"/>
      <c r="FX856" s="55"/>
      <c r="FY856" s="55"/>
      <c r="FZ856" s="55"/>
      <c r="GA856" s="55"/>
      <c r="GB856" s="55"/>
      <c r="GC856" s="55"/>
      <c r="GD856" s="55"/>
      <c r="GE856" s="55"/>
      <c r="GF856" s="55"/>
      <c r="GG856" s="55"/>
      <c r="GH856" s="55"/>
      <c r="GI856" s="55"/>
      <c r="GJ856" s="55"/>
      <c r="GK856" s="55"/>
      <c r="GL856" s="55"/>
      <c r="GM856" s="55"/>
      <c r="GN856" s="55"/>
      <c r="GO856" s="55"/>
      <c r="GP856" s="55"/>
      <c r="GQ856" s="55"/>
      <c r="GR856" s="55"/>
      <c r="GS856" s="55"/>
      <c r="GT856" s="55"/>
      <c r="GU856" s="55"/>
      <c r="GV856" s="55"/>
      <c r="GW856" s="55"/>
      <c r="GX856" s="55"/>
      <c r="GY856" s="55"/>
      <c r="GZ856" s="55"/>
      <c r="HA856" s="55"/>
      <c r="HB856" s="55"/>
      <c r="HC856" s="55"/>
      <c r="HD856" s="55"/>
      <c r="HE856" s="55"/>
      <c r="HF856" s="55"/>
      <c r="HG856" s="55"/>
      <c r="HH856" s="55"/>
      <c r="HI856" s="55"/>
      <c r="HJ856" s="55"/>
      <c r="HK856" s="55"/>
      <c r="HL856" s="55"/>
      <c r="HM856" s="55"/>
      <c r="HN856" s="55"/>
      <c r="HO856" s="55"/>
      <c r="HP856" s="55"/>
      <c r="HQ856" s="55"/>
      <c r="HR856" s="55"/>
      <c r="HS856" s="55"/>
      <c r="HT856" s="55"/>
      <c r="HU856" s="55"/>
      <c r="HV856" s="55"/>
      <c r="HW856" s="55"/>
      <c r="HX856" s="55"/>
      <c r="HY856" s="55"/>
      <c r="HZ856" s="55"/>
      <c r="IA856" s="55"/>
      <c r="IB856" s="55"/>
      <c r="IC856" s="55"/>
      <c r="ID856" s="55"/>
      <c r="IE856" s="55"/>
      <c r="IF856" s="55"/>
      <c r="IG856" s="55"/>
      <c r="IH856" s="55"/>
      <c r="II856" s="55"/>
      <c r="IJ856" s="55"/>
      <c r="IK856" s="55"/>
      <c r="IL856" s="55"/>
      <c r="IM856" s="55"/>
      <c r="IN856" s="55"/>
      <c r="IO856" s="55"/>
      <c r="IP856" s="55"/>
      <c r="IQ856" s="55"/>
      <c r="IR856" s="55"/>
      <c r="IS856" s="55"/>
      <c r="IT856" s="55"/>
    </row>
    <row r="857" spans="1:254" ht="45" x14ac:dyDescent="0.25">
      <c r="A857" s="6">
        <v>2</v>
      </c>
      <c r="B857" s="106" t="s">
        <v>3798</v>
      </c>
      <c r="C857" s="15" t="s">
        <v>3370</v>
      </c>
      <c r="D857" s="14" t="s">
        <v>3361</v>
      </c>
      <c r="E857" s="6">
        <v>857</v>
      </c>
      <c r="F857" s="7" t="s">
        <v>3454</v>
      </c>
      <c r="G857" s="14" t="s">
        <v>3455</v>
      </c>
      <c r="H857" s="150">
        <v>2400</v>
      </c>
      <c r="I857" s="13" t="s">
        <v>37</v>
      </c>
      <c r="J857" s="16"/>
      <c r="K857" s="14" t="s">
        <v>3456</v>
      </c>
      <c r="L857" s="16">
        <v>1677013</v>
      </c>
      <c r="M857" s="16" t="s">
        <v>3457</v>
      </c>
      <c r="N857" s="16">
        <v>1752744</v>
      </c>
      <c r="O857" s="16"/>
      <c r="P857" s="34"/>
      <c r="Q857" s="34"/>
      <c r="R857" s="34"/>
      <c r="S857" s="34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x14ac:dyDescent="0.25">
      <c r="A858" s="6">
        <v>2</v>
      </c>
      <c r="B858" s="106" t="s">
        <v>3798</v>
      </c>
      <c r="C858" s="14" t="s">
        <v>3458</v>
      </c>
      <c r="D858" s="14" t="s">
        <v>3361</v>
      </c>
      <c r="E858" s="6">
        <v>858</v>
      </c>
      <c r="F858" s="7" t="s">
        <v>3459</v>
      </c>
      <c r="G858" s="14" t="s">
        <v>3460</v>
      </c>
      <c r="H858" s="150">
        <v>26617.35</v>
      </c>
      <c r="I858" s="13" t="s">
        <v>37</v>
      </c>
      <c r="J858" s="16" t="s">
        <v>3461</v>
      </c>
      <c r="K858" s="7" t="s">
        <v>3411</v>
      </c>
      <c r="L858" s="11" t="s">
        <v>3412</v>
      </c>
      <c r="M858" s="9" t="s">
        <v>3413</v>
      </c>
      <c r="N858" s="11" t="s">
        <v>3414</v>
      </c>
      <c r="O858" s="9" t="s">
        <v>3462</v>
      </c>
      <c r="P858" s="11" t="s">
        <v>3463</v>
      </c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6" t="s">
        <v>3798</v>
      </c>
      <c r="C859" s="14" t="s">
        <v>3458</v>
      </c>
      <c r="D859" s="14" t="s">
        <v>3361</v>
      </c>
      <c r="E859" s="6">
        <v>859</v>
      </c>
      <c r="F859" s="7" t="s">
        <v>3464</v>
      </c>
      <c r="G859" s="14" t="s">
        <v>3465</v>
      </c>
      <c r="H859" s="150">
        <v>2983.3</v>
      </c>
      <c r="I859" s="86" t="s">
        <v>37</v>
      </c>
      <c r="J859" s="16" t="s">
        <v>3466</v>
      </c>
      <c r="K859" s="14" t="s">
        <v>3467</v>
      </c>
      <c r="L859" s="31" t="s">
        <v>3468</v>
      </c>
      <c r="M859" s="16" t="s">
        <v>3469</v>
      </c>
      <c r="N859" s="31" t="s">
        <v>3470</v>
      </c>
      <c r="O859" s="34" t="s">
        <v>3471</v>
      </c>
      <c r="P859" s="60" t="s">
        <v>3472</v>
      </c>
      <c r="Q859" s="34" t="s">
        <v>3473</v>
      </c>
      <c r="R859" s="60" t="s">
        <v>3474</v>
      </c>
      <c r="S859" s="34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  <c r="CW859" s="30"/>
      <c r="CX859" s="30"/>
      <c r="CY859" s="30"/>
      <c r="CZ859" s="30"/>
      <c r="DA859" s="30"/>
      <c r="DB859" s="30"/>
      <c r="DC859" s="30"/>
      <c r="DD859" s="30"/>
      <c r="DE859" s="30"/>
      <c r="DF859" s="30"/>
      <c r="DG859" s="30"/>
      <c r="DH859" s="30"/>
      <c r="DI859" s="30"/>
      <c r="DJ859" s="30"/>
      <c r="DK859" s="30"/>
      <c r="DL859" s="30"/>
      <c r="DM859" s="30"/>
      <c r="DN859" s="30"/>
      <c r="DO859" s="30"/>
      <c r="DP859" s="30"/>
      <c r="DQ859" s="30"/>
      <c r="DR859" s="30"/>
      <c r="DS859" s="30"/>
      <c r="DT859" s="30"/>
      <c r="DU859" s="30"/>
      <c r="DV859" s="30"/>
      <c r="DW859" s="30"/>
      <c r="DX859" s="30"/>
      <c r="DY859" s="30"/>
      <c r="DZ859" s="30"/>
      <c r="EA859" s="30"/>
      <c r="EB859" s="30"/>
      <c r="EC859" s="30"/>
      <c r="ED859" s="30"/>
      <c r="EE859" s="30"/>
      <c r="EF859" s="30"/>
      <c r="EG859" s="30"/>
      <c r="EH859" s="30"/>
      <c r="EI859" s="30"/>
      <c r="EJ859" s="30"/>
      <c r="EK859" s="30"/>
      <c r="EL859" s="30"/>
      <c r="EM859" s="30"/>
      <c r="EN859" s="30"/>
      <c r="EO859" s="30"/>
      <c r="EP859" s="30"/>
      <c r="EQ859" s="30"/>
      <c r="ER859" s="30"/>
      <c r="ES859" s="30"/>
      <c r="ET859" s="30"/>
      <c r="EU859" s="30"/>
      <c r="EV859" s="30"/>
      <c r="EW859" s="30"/>
      <c r="EX859" s="30"/>
      <c r="EY859" s="30"/>
      <c r="EZ859" s="30"/>
      <c r="FA859" s="30"/>
      <c r="FB859" s="30"/>
      <c r="FC859" s="30"/>
      <c r="FD859" s="30"/>
      <c r="FE859" s="30"/>
      <c r="FF859" s="30"/>
      <c r="FG859" s="30"/>
      <c r="FH859" s="30"/>
      <c r="FI859" s="30"/>
      <c r="FJ859" s="30"/>
      <c r="FK859" s="30"/>
      <c r="FL859" s="30"/>
      <c r="FM859" s="30"/>
      <c r="FN859" s="30"/>
      <c r="FO859" s="30"/>
      <c r="FP859" s="30"/>
      <c r="FQ859" s="30"/>
      <c r="FR859" s="30"/>
      <c r="FS859" s="30"/>
      <c r="FT859" s="30"/>
      <c r="FU859" s="30"/>
      <c r="FV859" s="30"/>
      <c r="FW859" s="30"/>
      <c r="FX859" s="30"/>
      <c r="FY859" s="30"/>
      <c r="FZ859" s="30"/>
      <c r="GA859" s="30"/>
      <c r="GB859" s="30"/>
      <c r="GC859" s="30"/>
      <c r="GD859" s="30"/>
      <c r="GE859" s="30"/>
      <c r="GF859" s="30"/>
      <c r="GG859" s="30"/>
      <c r="GH859" s="30"/>
      <c r="GI859" s="30"/>
      <c r="GJ859" s="30"/>
      <c r="GK859" s="30"/>
      <c r="GL859" s="30"/>
      <c r="GM859" s="30"/>
      <c r="GN859" s="30"/>
      <c r="GO859" s="30"/>
      <c r="GP859" s="30"/>
      <c r="GQ859" s="30"/>
      <c r="GR859" s="30"/>
      <c r="GS859" s="30"/>
      <c r="GT859" s="30"/>
      <c r="GU859" s="30"/>
      <c r="GV859" s="30"/>
      <c r="GW859" s="30"/>
      <c r="GX859" s="30"/>
      <c r="GY859" s="30"/>
      <c r="GZ859" s="30"/>
      <c r="HA859" s="30"/>
      <c r="HB859" s="30"/>
      <c r="HC859" s="30"/>
      <c r="HD859" s="30"/>
      <c r="HE859" s="30"/>
      <c r="HF859" s="30"/>
      <c r="HG859" s="30"/>
      <c r="HH859" s="30"/>
      <c r="HI859" s="30"/>
      <c r="HJ859" s="30"/>
      <c r="HK859" s="30"/>
      <c r="HL859" s="30"/>
      <c r="HM859" s="30"/>
      <c r="HN859" s="30"/>
      <c r="HO859" s="30"/>
      <c r="HP859" s="30"/>
      <c r="HQ859" s="30"/>
      <c r="HR859" s="30"/>
      <c r="HS859" s="30"/>
      <c r="HT859" s="30"/>
      <c r="HU859" s="30"/>
      <c r="HV859" s="30"/>
      <c r="HW859" s="30"/>
      <c r="HX859" s="30"/>
      <c r="HY859" s="30"/>
      <c r="HZ859" s="30"/>
      <c r="IA859" s="30"/>
      <c r="IB859" s="30"/>
      <c r="IC859" s="30"/>
      <c r="ID859" s="30"/>
      <c r="IE859" s="30"/>
      <c r="IF859" s="30"/>
      <c r="IG859" s="30"/>
      <c r="IH859" s="30"/>
      <c r="II859" s="30"/>
      <c r="IJ859" s="30"/>
      <c r="IK859" s="30"/>
      <c r="IL859" s="30"/>
      <c r="IM859" s="30"/>
      <c r="IN859" s="30"/>
      <c r="IO859" s="30"/>
      <c r="IP859" s="30"/>
      <c r="IQ859" s="30"/>
      <c r="IR859" s="30"/>
      <c r="IS859" s="30"/>
      <c r="IT859" s="30"/>
    </row>
    <row r="860" spans="1:254" ht="45" x14ac:dyDescent="0.25">
      <c r="A860" s="6">
        <v>2</v>
      </c>
      <c r="B860" s="106" t="s">
        <v>3798</v>
      </c>
      <c r="C860" s="14" t="s">
        <v>3458</v>
      </c>
      <c r="D860" s="14" t="s">
        <v>3361</v>
      </c>
      <c r="E860" s="6">
        <v>860</v>
      </c>
      <c r="F860" s="7" t="s">
        <v>3475</v>
      </c>
      <c r="G860" s="14" t="s">
        <v>3476</v>
      </c>
      <c r="H860" s="150">
        <v>5380.68</v>
      </c>
      <c r="I860" s="13" t="s">
        <v>37</v>
      </c>
      <c r="J860" s="16" t="s">
        <v>3477</v>
      </c>
      <c r="K860" s="7" t="s">
        <v>3478</v>
      </c>
      <c r="L860" s="11" t="s">
        <v>3479</v>
      </c>
      <c r="M860" s="9" t="s">
        <v>3480</v>
      </c>
      <c r="N860" s="11" t="s">
        <v>3481</v>
      </c>
      <c r="O860" s="9" t="s">
        <v>3482</v>
      </c>
      <c r="P860" s="11" t="s">
        <v>3483</v>
      </c>
      <c r="Q860" s="9" t="s">
        <v>3484</v>
      </c>
      <c r="R860" s="11" t="s">
        <v>3479</v>
      </c>
      <c r="S860" s="9" t="s">
        <v>3485</v>
      </c>
      <c r="T860" s="11" t="s">
        <v>3486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</row>
    <row r="861" spans="1:254" ht="90" x14ac:dyDescent="0.25">
      <c r="A861" s="6">
        <v>2</v>
      </c>
      <c r="B861" s="106" t="s">
        <v>3798</v>
      </c>
      <c r="C861" s="14" t="s">
        <v>3458</v>
      </c>
      <c r="D861" s="14" t="s">
        <v>3361</v>
      </c>
      <c r="E861" s="6">
        <v>861</v>
      </c>
      <c r="F861" s="8" t="s">
        <v>3487</v>
      </c>
      <c r="G861" s="14" t="s">
        <v>3488</v>
      </c>
      <c r="H861" s="150">
        <v>5000</v>
      </c>
      <c r="I861" s="13" t="s">
        <v>37</v>
      </c>
      <c r="J861" s="16" t="s">
        <v>3489</v>
      </c>
      <c r="K861" s="14" t="s">
        <v>3490</v>
      </c>
      <c r="L861" s="31" t="s">
        <v>3491</v>
      </c>
      <c r="M861" s="16" t="s">
        <v>3492</v>
      </c>
      <c r="N861" s="59" t="s">
        <v>3493</v>
      </c>
      <c r="O861" s="16" t="s">
        <v>3494</v>
      </c>
      <c r="P861" s="59" t="s">
        <v>3495</v>
      </c>
      <c r="Q861" s="16" t="s">
        <v>3496</v>
      </c>
      <c r="R861" s="59" t="s">
        <v>3497</v>
      </c>
      <c r="S861" s="16" t="s">
        <v>3498</v>
      </c>
      <c r="T861" s="59" t="s">
        <v>3499</v>
      </c>
      <c r="U861" s="16" t="s">
        <v>3500</v>
      </c>
      <c r="V861" s="16"/>
      <c r="W861" s="16" t="s">
        <v>3501</v>
      </c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105" x14ac:dyDescent="0.25">
      <c r="A862" s="6">
        <v>2</v>
      </c>
      <c r="B862" s="106" t="s">
        <v>3798</v>
      </c>
      <c r="C862" s="37" t="s">
        <v>4162</v>
      </c>
      <c r="D862" s="14" t="s">
        <v>3361</v>
      </c>
      <c r="E862" s="6">
        <v>862</v>
      </c>
      <c r="F862" s="10" t="s">
        <v>4163</v>
      </c>
      <c r="G862" s="230" t="s">
        <v>4164</v>
      </c>
      <c r="H862" s="193">
        <v>10283.261147000001</v>
      </c>
      <c r="I862" s="81" t="s">
        <v>37</v>
      </c>
      <c r="J862" s="88" t="s">
        <v>4165</v>
      </c>
      <c r="K862" s="88" t="s">
        <v>4166</v>
      </c>
      <c r="L862" s="237" t="s">
        <v>4167</v>
      </c>
      <c r="M862" s="88" t="s">
        <v>4168</v>
      </c>
      <c r="N862" s="88" t="s">
        <v>4169</v>
      </c>
      <c r="O862" s="88" t="s">
        <v>4170</v>
      </c>
      <c r="P862" s="237" t="s">
        <v>4171</v>
      </c>
      <c r="Q862" s="88" t="s">
        <v>4172</v>
      </c>
      <c r="R862" s="237" t="s">
        <v>4173</v>
      </c>
      <c r="S862" s="122"/>
      <c r="T862" s="122"/>
      <c r="U862" s="122"/>
      <c r="V862" s="122"/>
      <c r="W862" s="122"/>
      <c r="X862" s="122"/>
      <c r="Y862" s="122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84"/>
      <c r="AK862" s="84"/>
      <c r="AL862" s="84"/>
      <c r="AM862" s="84"/>
    </row>
    <row r="863" spans="1:254" ht="45" x14ac:dyDescent="0.25">
      <c r="A863" s="6">
        <v>2</v>
      </c>
      <c r="B863" s="106" t="s">
        <v>3798</v>
      </c>
      <c r="C863" s="39" t="s">
        <v>4181</v>
      </c>
      <c r="D863" s="14" t="s">
        <v>3361</v>
      </c>
      <c r="E863" s="6">
        <v>863</v>
      </c>
      <c r="F863" s="7" t="s">
        <v>4174</v>
      </c>
      <c r="G863" s="83" t="s">
        <v>4175</v>
      </c>
      <c r="H863" s="202">
        <v>2905.29</v>
      </c>
      <c r="I863" s="81" t="s">
        <v>37</v>
      </c>
      <c r="J863" s="84"/>
      <c r="K863" s="297" t="s">
        <v>4176</v>
      </c>
      <c r="L863" s="111"/>
      <c r="M863" s="111" t="s">
        <v>4177</v>
      </c>
      <c r="N863" s="111"/>
      <c r="O863" s="111" t="s">
        <v>4178</v>
      </c>
      <c r="P863" s="111"/>
      <c r="Q863" s="111" t="s">
        <v>4179</v>
      </c>
      <c r="R863" s="111"/>
      <c r="S863" s="111" t="s">
        <v>4180</v>
      </c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04"/>
      <c r="AO863" s="104"/>
      <c r="AP863" s="104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104"/>
      <c r="BE863" s="104"/>
      <c r="BF863" s="104"/>
      <c r="BG863" s="104"/>
      <c r="BH863" s="104"/>
      <c r="BI863" s="104"/>
      <c r="BJ863" s="104"/>
      <c r="BK863" s="104"/>
      <c r="BL863" s="104"/>
      <c r="BM863" s="104"/>
      <c r="BN863" s="104"/>
      <c r="BO863" s="104"/>
      <c r="BP863" s="104"/>
      <c r="BQ863" s="104"/>
      <c r="BR863" s="104"/>
      <c r="BS863" s="104"/>
      <c r="BT863" s="104"/>
      <c r="BU863" s="104"/>
      <c r="BV863" s="104"/>
      <c r="BW863" s="104"/>
      <c r="BX863" s="104"/>
      <c r="BY863" s="104"/>
      <c r="BZ863" s="104"/>
      <c r="CA863" s="104"/>
      <c r="CB863" s="104"/>
      <c r="CC863" s="104"/>
      <c r="CD863" s="104"/>
      <c r="CE863" s="104"/>
      <c r="CF863" s="104"/>
      <c r="CG863" s="104"/>
      <c r="CH863" s="104"/>
      <c r="CI863" s="104"/>
      <c r="CJ863" s="104"/>
      <c r="CK863" s="104"/>
      <c r="CL863" s="104"/>
      <c r="CM863" s="104"/>
      <c r="CN863" s="104"/>
      <c r="CO863" s="104"/>
      <c r="CP863" s="104"/>
      <c r="CQ863" s="104"/>
      <c r="CR863" s="104"/>
      <c r="CS863" s="104"/>
      <c r="CT863" s="104"/>
      <c r="CU863" s="104"/>
      <c r="CV863" s="104"/>
      <c r="CW863" s="104"/>
      <c r="CX863" s="104"/>
      <c r="CY863" s="104"/>
      <c r="CZ863" s="104"/>
      <c r="DA863" s="104"/>
      <c r="DB863" s="104"/>
      <c r="DC863" s="104"/>
      <c r="DD863" s="104"/>
      <c r="DE863" s="104"/>
      <c r="DF863" s="104"/>
      <c r="DG863" s="104"/>
      <c r="DH863" s="104"/>
      <c r="DI863" s="104"/>
      <c r="DJ863" s="104"/>
      <c r="DK863" s="104"/>
    </row>
    <row r="864" spans="1:254" ht="60" x14ac:dyDescent="0.25">
      <c r="A864" s="6">
        <v>2</v>
      </c>
      <c r="B864" s="106" t="s">
        <v>3798</v>
      </c>
      <c r="C864" s="8" t="s">
        <v>1511</v>
      </c>
      <c r="D864" s="7" t="s">
        <v>1512</v>
      </c>
      <c r="E864" s="6">
        <v>864</v>
      </c>
      <c r="F864" s="8" t="s">
        <v>1513</v>
      </c>
      <c r="G864" s="7" t="s">
        <v>1514</v>
      </c>
      <c r="H864" s="151">
        <v>111.91</v>
      </c>
      <c r="I864" s="6" t="s">
        <v>37</v>
      </c>
      <c r="J864" s="9"/>
      <c r="K864" s="7" t="s">
        <v>1515</v>
      </c>
      <c r="L864" s="9"/>
      <c r="M864" s="9" t="s">
        <v>1516</v>
      </c>
      <c r="N864" s="9"/>
      <c r="O864" s="9" t="s">
        <v>1517</v>
      </c>
      <c r="P864" s="9"/>
      <c r="Q864" s="9" t="s">
        <v>1518</v>
      </c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88"/>
      <c r="AN864" s="55"/>
      <c r="AO864" s="55"/>
      <c r="AP864" s="55"/>
      <c r="AQ864" s="55"/>
      <c r="AR864" s="55"/>
      <c r="AS864" s="55"/>
      <c r="AT864" s="55"/>
      <c r="AU864" s="55"/>
      <c r="AV864" s="55"/>
      <c r="AW864" s="55"/>
      <c r="AX864" s="55"/>
      <c r="AY864" s="55"/>
      <c r="AZ864" s="55"/>
      <c r="BA864" s="55"/>
      <c r="BB864" s="55"/>
      <c r="BC864" s="55"/>
      <c r="BD864" s="55"/>
      <c r="BE864" s="55"/>
      <c r="BF864" s="55"/>
      <c r="BG864" s="55"/>
      <c r="BH864" s="55"/>
      <c r="BI864" s="55"/>
      <c r="BJ864" s="55"/>
      <c r="BK864" s="55"/>
      <c r="BL864" s="55"/>
      <c r="BM864" s="55"/>
      <c r="BN864" s="55"/>
      <c r="BO864" s="55"/>
      <c r="BP864" s="55"/>
      <c r="BQ864" s="55"/>
      <c r="BR864" s="55"/>
      <c r="BS864" s="55"/>
      <c r="BT864" s="55"/>
      <c r="BU864" s="55"/>
      <c r="BV864" s="55"/>
      <c r="BW864" s="55"/>
      <c r="BX864" s="55"/>
      <c r="BY864" s="55"/>
      <c r="BZ864" s="55"/>
      <c r="CA864" s="55"/>
      <c r="CB864" s="55"/>
      <c r="CC864" s="55"/>
      <c r="CD864" s="55"/>
      <c r="CE864" s="55"/>
      <c r="CF864" s="55"/>
      <c r="CG864" s="55"/>
      <c r="CH864" s="55"/>
      <c r="CI864" s="55"/>
      <c r="CJ864" s="55"/>
      <c r="CK864" s="55"/>
      <c r="CL864" s="55"/>
      <c r="CM864" s="55"/>
      <c r="CN864" s="55"/>
      <c r="CO864" s="55"/>
      <c r="CP864" s="55"/>
      <c r="CQ864" s="55"/>
      <c r="CR864" s="55"/>
      <c r="CS864" s="55"/>
      <c r="CT864" s="55"/>
      <c r="CU864" s="55"/>
      <c r="CV864" s="55"/>
      <c r="CW864" s="55"/>
      <c r="CX864" s="55"/>
      <c r="CY864" s="55"/>
      <c r="CZ864" s="55"/>
      <c r="DA864" s="55"/>
      <c r="DB864" s="55"/>
      <c r="DC864" s="55"/>
      <c r="DD864" s="55"/>
      <c r="DE864" s="55"/>
      <c r="DF864" s="55"/>
      <c r="DG864" s="55"/>
      <c r="DH864" s="55"/>
      <c r="DI864" s="55"/>
      <c r="DJ864" s="55"/>
      <c r="DK864" s="55"/>
      <c r="DL864" s="55"/>
      <c r="DM864" s="55"/>
      <c r="DN864" s="55"/>
      <c r="DO864" s="55"/>
      <c r="DP864" s="55"/>
      <c r="DQ864" s="55"/>
      <c r="DR864" s="55"/>
      <c r="DS864" s="55"/>
      <c r="DT864" s="55"/>
      <c r="DU864" s="55"/>
      <c r="DV864" s="55"/>
      <c r="DW864" s="55"/>
      <c r="DX864" s="55"/>
      <c r="DY864" s="55"/>
      <c r="DZ864" s="55"/>
      <c r="EA864" s="55"/>
      <c r="EB864" s="55"/>
      <c r="EC864" s="55"/>
      <c r="ED864" s="55"/>
      <c r="EE864" s="55"/>
      <c r="EF864" s="55"/>
      <c r="EG864" s="55"/>
      <c r="EH864" s="55"/>
      <c r="EI864" s="55"/>
      <c r="EJ864" s="55"/>
      <c r="EK864" s="55"/>
      <c r="EL864" s="55"/>
      <c r="EM864" s="55"/>
      <c r="EN864" s="55"/>
      <c r="EO864" s="55"/>
      <c r="EP864" s="55"/>
      <c r="EQ864" s="55"/>
      <c r="ER864" s="55"/>
      <c r="ES864" s="55"/>
      <c r="ET864" s="55"/>
      <c r="EU864" s="55"/>
      <c r="EV864" s="55"/>
      <c r="EW864" s="55"/>
      <c r="EX864" s="55"/>
      <c r="EY864" s="55"/>
      <c r="EZ864" s="55"/>
      <c r="FA864" s="55"/>
      <c r="FB864" s="55"/>
      <c r="FC864" s="55"/>
      <c r="FD864" s="55"/>
      <c r="FE864" s="55"/>
      <c r="FF864" s="55"/>
      <c r="FG864" s="55"/>
      <c r="FH864" s="55"/>
      <c r="FI864" s="55"/>
      <c r="FJ864" s="55"/>
      <c r="FK864" s="55"/>
      <c r="FL864" s="55"/>
      <c r="FM864" s="55"/>
      <c r="FN864" s="55"/>
      <c r="FO864" s="55"/>
      <c r="FP864" s="55"/>
      <c r="FQ864" s="55"/>
      <c r="FR864" s="55"/>
      <c r="FS864" s="55"/>
      <c r="FT864" s="55"/>
      <c r="FU864" s="55"/>
      <c r="FV864" s="55"/>
      <c r="FW864" s="55"/>
      <c r="FX864" s="55"/>
      <c r="FY864" s="55"/>
      <c r="FZ864" s="55"/>
      <c r="GA864" s="55"/>
      <c r="GB864" s="55"/>
      <c r="GC864" s="55"/>
      <c r="GD864" s="55"/>
      <c r="GE864" s="55"/>
      <c r="GF864" s="55"/>
      <c r="GG864" s="55"/>
      <c r="GH864" s="55"/>
      <c r="GI864" s="55"/>
      <c r="GJ864" s="55"/>
      <c r="GK864" s="55"/>
      <c r="GL864" s="55"/>
      <c r="GM864" s="55"/>
      <c r="GN864" s="55"/>
      <c r="GO864" s="55"/>
      <c r="GP864" s="55"/>
      <c r="GQ864" s="55"/>
      <c r="GR864" s="55"/>
      <c r="GS864" s="55"/>
      <c r="GT864" s="55"/>
      <c r="GU864" s="55"/>
      <c r="GV864" s="55"/>
      <c r="GW864" s="55"/>
      <c r="GX864" s="55"/>
      <c r="GY864" s="55"/>
      <c r="GZ864" s="55"/>
      <c r="HA864" s="55"/>
      <c r="HB864" s="55"/>
      <c r="HC864" s="55"/>
      <c r="HD864" s="55"/>
      <c r="HE864" s="55"/>
      <c r="HF864" s="55"/>
      <c r="HG864" s="55"/>
      <c r="HH864" s="55"/>
      <c r="HI864" s="55"/>
      <c r="HJ864" s="55"/>
      <c r="HK864" s="55"/>
      <c r="HL864" s="55"/>
      <c r="HM864" s="55"/>
      <c r="HN864" s="55"/>
      <c r="HO864" s="55"/>
      <c r="HP864" s="55"/>
      <c r="HQ864" s="55"/>
      <c r="HR864" s="55"/>
      <c r="HS864" s="55"/>
      <c r="HT864" s="55"/>
      <c r="HU864" s="55"/>
      <c r="HV864" s="55"/>
      <c r="HW864" s="55"/>
      <c r="HX864" s="55"/>
      <c r="HY864" s="55"/>
      <c r="HZ864" s="55"/>
      <c r="IA864" s="55"/>
      <c r="IB864" s="55"/>
      <c r="IC864" s="55"/>
      <c r="ID864" s="55"/>
      <c r="IE864" s="55"/>
      <c r="IF864" s="55"/>
      <c r="IG864" s="55"/>
      <c r="IH864" s="55"/>
      <c r="II864" s="55"/>
      <c r="IJ864" s="55"/>
      <c r="IK864" s="55"/>
      <c r="IL864" s="55"/>
      <c r="IM864" s="55"/>
      <c r="IN864" s="55"/>
      <c r="IO864" s="55"/>
      <c r="IP864" s="55"/>
      <c r="IQ864" s="55"/>
      <c r="IR864" s="55"/>
      <c r="IS864" s="55"/>
      <c r="IT864" s="55"/>
    </row>
    <row r="865" spans="1:254" ht="45" x14ac:dyDescent="0.25">
      <c r="A865" s="6">
        <v>2</v>
      </c>
      <c r="B865" s="106" t="s">
        <v>3798</v>
      </c>
      <c r="C865" s="7" t="s">
        <v>38</v>
      </c>
      <c r="D865" s="7" t="s">
        <v>36</v>
      </c>
      <c r="E865" s="6">
        <v>865</v>
      </c>
      <c r="F865" s="9" t="s">
        <v>39</v>
      </c>
      <c r="G865" s="7" t="s">
        <v>40</v>
      </c>
      <c r="H865" s="151">
        <v>117.72</v>
      </c>
      <c r="I865" s="6" t="s">
        <v>37</v>
      </c>
      <c r="J865" s="88"/>
      <c r="K865" s="106" t="s">
        <v>3752</v>
      </c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98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6" t="s">
        <v>3798</v>
      </c>
      <c r="C866" s="8" t="s">
        <v>41</v>
      </c>
      <c r="D866" s="7" t="s">
        <v>36</v>
      </c>
      <c r="E866" s="6">
        <v>866</v>
      </c>
      <c r="F866" s="12" t="s">
        <v>42</v>
      </c>
      <c r="G866" s="7" t="s">
        <v>43</v>
      </c>
      <c r="H866" s="151">
        <v>31.76</v>
      </c>
      <c r="I866" s="6" t="s">
        <v>37</v>
      </c>
      <c r="J866" s="88"/>
      <c r="K866" s="106" t="s">
        <v>3753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8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  <c r="AY866" s="107"/>
      <c r="AZ866" s="107"/>
      <c r="BA866" s="107"/>
      <c r="BB866" s="107"/>
      <c r="BC866" s="107"/>
      <c r="BD866" s="107"/>
      <c r="BE866" s="107"/>
      <c r="BF866" s="107"/>
      <c r="BG866" s="107"/>
      <c r="BH866" s="107"/>
      <c r="BI866" s="107"/>
      <c r="BJ866" s="107"/>
      <c r="BK866" s="107"/>
      <c r="BL866" s="107"/>
      <c r="BM866" s="107"/>
      <c r="BN866" s="107"/>
      <c r="BO866" s="107"/>
      <c r="BP866" s="107"/>
      <c r="BQ866" s="107"/>
      <c r="BR866" s="107"/>
      <c r="BS866" s="107"/>
      <c r="BT866" s="107"/>
      <c r="BU866" s="107"/>
      <c r="BV866" s="107"/>
      <c r="BW866" s="107"/>
      <c r="BX866" s="107"/>
      <c r="BY866" s="107"/>
      <c r="BZ866" s="107"/>
      <c r="CA866" s="107"/>
      <c r="CB866" s="107"/>
      <c r="CC866" s="107"/>
      <c r="CD866" s="107"/>
      <c r="CE866" s="107"/>
      <c r="CF866" s="107"/>
      <c r="CG866" s="107"/>
      <c r="CH866" s="107"/>
      <c r="CI866" s="107"/>
      <c r="CJ866" s="107"/>
      <c r="CK866" s="107"/>
      <c r="CL866" s="107"/>
      <c r="CM866" s="107"/>
      <c r="CN866" s="107"/>
      <c r="CO866" s="107"/>
      <c r="CP866" s="107"/>
      <c r="CQ866" s="107"/>
      <c r="CR866" s="107"/>
      <c r="CS866" s="107"/>
      <c r="CT866" s="107"/>
      <c r="CU866" s="107"/>
      <c r="CV866" s="107"/>
      <c r="CW866" s="107"/>
      <c r="CX866" s="107"/>
      <c r="CY866" s="107"/>
      <c r="CZ866" s="107"/>
      <c r="DA866" s="107"/>
      <c r="DB866" s="107"/>
      <c r="DC866" s="107"/>
      <c r="DD866" s="107"/>
      <c r="DE866" s="107"/>
      <c r="DF866" s="107"/>
      <c r="DG866" s="107"/>
      <c r="DH866" s="107"/>
      <c r="DI866" s="107"/>
      <c r="DJ866" s="107"/>
      <c r="DK866" s="107"/>
      <c r="DL866" s="107"/>
      <c r="DM866" s="107"/>
      <c r="DN866" s="107"/>
      <c r="DO866" s="107"/>
      <c r="DP866" s="107"/>
      <c r="DQ866" s="107"/>
      <c r="DR866" s="107"/>
      <c r="DS866" s="107"/>
      <c r="DT866" s="107"/>
      <c r="DU866" s="107"/>
      <c r="DV866" s="107"/>
      <c r="DW866" s="107"/>
      <c r="DX866" s="107"/>
      <c r="DY866" s="107"/>
      <c r="DZ866" s="107"/>
      <c r="EA866" s="107"/>
      <c r="EB866" s="107"/>
      <c r="EC866" s="107"/>
      <c r="ED866" s="107"/>
      <c r="EE866" s="107"/>
      <c r="EF866" s="107"/>
      <c r="EG866" s="107"/>
      <c r="EH866" s="107"/>
      <c r="EI866" s="107"/>
      <c r="EJ866" s="107"/>
      <c r="EK866" s="107"/>
      <c r="EL866" s="107"/>
      <c r="EM866" s="107"/>
      <c r="EN866" s="107"/>
      <c r="EO866" s="107"/>
      <c r="EP866" s="107"/>
      <c r="EQ866" s="107"/>
      <c r="ER866" s="107"/>
      <c r="ES866" s="107"/>
      <c r="ET866" s="107"/>
      <c r="EU866" s="107"/>
      <c r="EV866" s="107"/>
      <c r="EW866" s="107"/>
      <c r="EX866" s="107"/>
      <c r="EY866" s="107"/>
      <c r="EZ866" s="107"/>
      <c r="FA866" s="107"/>
      <c r="FB866" s="107"/>
      <c r="FC866" s="107"/>
      <c r="FD866" s="107"/>
      <c r="FE866" s="107"/>
      <c r="FF866" s="107"/>
      <c r="FG866" s="107"/>
      <c r="FH866" s="107"/>
      <c r="FI866" s="107"/>
      <c r="FJ866" s="107"/>
      <c r="FK866" s="107"/>
      <c r="FL866" s="107"/>
      <c r="FM866" s="107"/>
      <c r="FN866" s="107"/>
      <c r="FO866" s="107"/>
      <c r="FP866" s="107"/>
      <c r="FQ866" s="107"/>
      <c r="FR866" s="107"/>
      <c r="FS866" s="107"/>
      <c r="FT866" s="107"/>
      <c r="FU866" s="107"/>
      <c r="FV866" s="107"/>
      <c r="FW866" s="107"/>
      <c r="FX866" s="107"/>
      <c r="FY866" s="107"/>
      <c r="FZ866" s="107"/>
      <c r="GA866" s="107"/>
      <c r="GB866" s="107"/>
      <c r="GC866" s="107"/>
      <c r="GD866" s="107"/>
      <c r="GE866" s="107"/>
      <c r="GF866" s="107"/>
      <c r="GG866" s="107"/>
      <c r="GH866" s="107"/>
      <c r="GI866" s="107"/>
      <c r="GJ866" s="107"/>
      <c r="GK866" s="107"/>
      <c r="GL866" s="107"/>
      <c r="GM866" s="107"/>
      <c r="GN866" s="107"/>
      <c r="GO866" s="107"/>
      <c r="GP866" s="107"/>
      <c r="GQ866" s="107"/>
      <c r="GR866" s="107"/>
      <c r="GS866" s="107"/>
      <c r="GT866" s="107"/>
      <c r="GU866" s="107"/>
      <c r="GV866" s="107"/>
      <c r="GW866" s="107"/>
      <c r="GX866" s="107"/>
      <c r="GY866" s="107"/>
      <c r="GZ866" s="107"/>
      <c r="HA866" s="107"/>
      <c r="HB866" s="107"/>
      <c r="HC866" s="107"/>
      <c r="HD866" s="107"/>
      <c r="HE866" s="107"/>
      <c r="HF866" s="107"/>
      <c r="HG866" s="107"/>
      <c r="HH866" s="107"/>
      <c r="HI866" s="107"/>
      <c r="HJ866" s="107"/>
      <c r="HK866" s="107"/>
      <c r="HL866" s="107"/>
      <c r="HM866" s="107"/>
      <c r="HN866" s="107"/>
      <c r="HO866" s="107"/>
      <c r="HP866" s="107"/>
      <c r="HQ866" s="107"/>
      <c r="HR866" s="107"/>
      <c r="HS866" s="107"/>
      <c r="HT866" s="107"/>
      <c r="HU866" s="107"/>
      <c r="HV866" s="107"/>
      <c r="HW866" s="107"/>
      <c r="HX866" s="107"/>
      <c r="HY866" s="107"/>
      <c r="HZ866" s="107"/>
      <c r="IA866" s="107"/>
      <c r="IB866" s="107"/>
      <c r="IC866" s="107"/>
      <c r="ID866" s="107"/>
      <c r="IE866" s="107"/>
      <c r="IF866" s="107"/>
      <c r="IG866" s="107"/>
      <c r="IH866" s="107"/>
      <c r="II866" s="107"/>
      <c r="IJ866" s="107"/>
      <c r="IK866" s="107"/>
      <c r="IL866" s="107"/>
      <c r="IM866" s="107"/>
      <c r="IN866" s="107"/>
      <c r="IO866" s="107"/>
      <c r="IP866" s="107"/>
      <c r="IQ866" s="107"/>
      <c r="IR866" s="107"/>
      <c r="IS866" s="107"/>
      <c r="IT866" s="107"/>
    </row>
    <row r="867" spans="1:254" ht="45" x14ac:dyDescent="0.25">
      <c r="A867" s="6">
        <v>2</v>
      </c>
      <c r="B867" s="106" t="s">
        <v>3798</v>
      </c>
      <c r="C867" s="22" t="s">
        <v>45</v>
      </c>
      <c r="D867" s="22" t="s">
        <v>36</v>
      </c>
      <c r="E867" s="6">
        <v>867</v>
      </c>
      <c r="F867" s="9" t="s">
        <v>46</v>
      </c>
      <c r="G867" s="22" t="s">
        <v>47</v>
      </c>
      <c r="H867" s="158">
        <v>1088.98</v>
      </c>
      <c r="I867" s="36" t="s">
        <v>37</v>
      </c>
      <c r="J867" s="37"/>
      <c r="K867" s="22" t="s">
        <v>48</v>
      </c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120"/>
      <c r="AN867" s="55"/>
      <c r="AO867" s="55"/>
      <c r="AP867" s="55"/>
      <c r="AQ867" s="55"/>
      <c r="AR867" s="55"/>
      <c r="AS867" s="55"/>
      <c r="AT867" s="55"/>
      <c r="AU867" s="55"/>
      <c r="AV867" s="55"/>
      <c r="AW867" s="55"/>
      <c r="AX867" s="55"/>
      <c r="AY867" s="55"/>
      <c r="AZ867" s="55"/>
      <c r="BA867" s="55"/>
      <c r="BB867" s="55"/>
      <c r="BC867" s="55"/>
      <c r="BD867" s="55"/>
      <c r="BE867" s="55"/>
      <c r="BF867" s="55"/>
      <c r="BG867" s="55"/>
      <c r="BH867" s="55"/>
      <c r="BI867" s="55"/>
      <c r="BJ867" s="55"/>
      <c r="BK867" s="55"/>
      <c r="BL867" s="55"/>
      <c r="BM867" s="55"/>
      <c r="BN867" s="55"/>
      <c r="BO867" s="55"/>
      <c r="BP867" s="55"/>
      <c r="BQ867" s="55"/>
      <c r="BR867" s="55"/>
      <c r="BS867" s="55"/>
      <c r="BT867" s="55"/>
      <c r="BU867" s="55"/>
      <c r="BV867" s="55"/>
      <c r="BW867" s="55"/>
      <c r="BX867" s="55"/>
      <c r="BY867" s="55"/>
      <c r="BZ867" s="55"/>
      <c r="CA867" s="55"/>
      <c r="CB867" s="55"/>
      <c r="CC867" s="55"/>
      <c r="CD867" s="55"/>
      <c r="CE867" s="55"/>
      <c r="CF867" s="55"/>
      <c r="CG867" s="55"/>
      <c r="CH867" s="55"/>
      <c r="CI867" s="55"/>
      <c r="CJ867" s="55"/>
      <c r="CK867" s="55"/>
      <c r="CL867" s="55"/>
      <c r="CM867" s="55"/>
      <c r="CN867" s="55"/>
      <c r="CO867" s="55"/>
      <c r="CP867" s="55"/>
      <c r="CQ867" s="55"/>
      <c r="CR867" s="55"/>
      <c r="CS867" s="55"/>
      <c r="CT867" s="55"/>
      <c r="CU867" s="55"/>
      <c r="CV867" s="55"/>
      <c r="CW867" s="55"/>
      <c r="CX867" s="55"/>
      <c r="CY867" s="55"/>
      <c r="CZ867" s="55"/>
      <c r="DA867" s="55"/>
      <c r="DB867" s="55"/>
      <c r="DC867" s="55"/>
      <c r="DD867" s="55"/>
      <c r="DE867" s="55"/>
      <c r="DF867" s="55"/>
      <c r="DG867" s="55"/>
      <c r="DH867" s="55"/>
      <c r="DI867" s="55"/>
      <c r="DJ867" s="55"/>
      <c r="DK867" s="55"/>
      <c r="DL867" s="55"/>
      <c r="DM867" s="55"/>
      <c r="DN867" s="55"/>
      <c r="DO867" s="55"/>
      <c r="DP867" s="55"/>
      <c r="DQ867" s="55"/>
      <c r="DR867" s="55"/>
      <c r="DS867" s="55"/>
      <c r="DT867" s="55"/>
      <c r="DU867" s="55"/>
      <c r="DV867" s="55"/>
      <c r="DW867" s="55"/>
      <c r="DX867" s="55"/>
      <c r="DY867" s="55"/>
      <c r="DZ867" s="55"/>
      <c r="EA867" s="55"/>
      <c r="EB867" s="55"/>
      <c r="EC867" s="55"/>
      <c r="ED867" s="55"/>
      <c r="EE867" s="55"/>
      <c r="EF867" s="55"/>
      <c r="EG867" s="55"/>
      <c r="EH867" s="55"/>
      <c r="EI867" s="55"/>
      <c r="EJ867" s="55"/>
      <c r="EK867" s="55"/>
      <c r="EL867" s="55"/>
      <c r="EM867" s="55"/>
      <c r="EN867" s="55"/>
      <c r="EO867" s="55"/>
      <c r="EP867" s="55"/>
      <c r="EQ867" s="55"/>
      <c r="ER867" s="55"/>
      <c r="ES867" s="55"/>
      <c r="ET867" s="55"/>
      <c r="EU867" s="55"/>
      <c r="EV867" s="55"/>
      <c r="EW867" s="55"/>
      <c r="EX867" s="55"/>
      <c r="EY867" s="55"/>
      <c r="EZ867" s="55"/>
      <c r="FA867" s="55"/>
      <c r="FB867" s="55"/>
      <c r="FC867" s="55"/>
      <c r="FD867" s="55"/>
      <c r="FE867" s="55"/>
      <c r="FF867" s="55"/>
      <c r="FG867" s="55"/>
      <c r="FH867" s="55"/>
      <c r="FI867" s="55"/>
      <c r="FJ867" s="55"/>
      <c r="FK867" s="55"/>
      <c r="FL867" s="55"/>
      <c r="FM867" s="55"/>
      <c r="FN867" s="55"/>
      <c r="FO867" s="55"/>
      <c r="FP867" s="55"/>
      <c r="FQ867" s="55"/>
      <c r="FR867" s="55"/>
      <c r="FS867" s="55"/>
      <c r="FT867" s="55"/>
      <c r="FU867" s="55"/>
      <c r="FV867" s="55"/>
      <c r="FW867" s="55"/>
      <c r="FX867" s="55"/>
      <c r="FY867" s="55"/>
      <c r="FZ867" s="55"/>
      <c r="GA867" s="55"/>
      <c r="GB867" s="55"/>
      <c r="GC867" s="55"/>
      <c r="GD867" s="55"/>
      <c r="GE867" s="55"/>
      <c r="GF867" s="55"/>
      <c r="GG867" s="55"/>
      <c r="GH867" s="55"/>
      <c r="GI867" s="55"/>
      <c r="GJ867" s="55"/>
      <c r="GK867" s="55"/>
      <c r="GL867" s="55"/>
      <c r="GM867" s="55"/>
      <c r="GN867" s="55"/>
      <c r="GO867" s="55"/>
      <c r="GP867" s="55"/>
      <c r="GQ867" s="55"/>
      <c r="GR867" s="55"/>
      <c r="GS867" s="55"/>
      <c r="GT867" s="55"/>
      <c r="GU867" s="55"/>
      <c r="GV867" s="55"/>
      <c r="GW867" s="55"/>
      <c r="GX867" s="55"/>
      <c r="GY867" s="55"/>
      <c r="GZ867" s="55"/>
      <c r="HA867" s="55"/>
      <c r="HB867" s="55"/>
      <c r="HC867" s="55"/>
      <c r="HD867" s="55"/>
      <c r="HE867" s="55"/>
      <c r="HF867" s="55"/>
      <c r="HG867" s="55"/>
      <c r="HH867" s="55"/>
      <c r="HI867" s="55"/>
      <c r="HJ867" s="55"/>
      <c r="HK867" s="55"/>
      <c r="HL867" s="55"/>
      <c r="HM867" s="55"/>
      <c r="HN867" s="55"/>
      <c r="HO867" s="55"/>
      <c r="HP867" s="55"/>
      <c r="HQ867" s="55"/>
      <c r="HR867" s="55"/>
      <c r="HS867" s="55"/>
      <c r="HT867" s="55"/>
      <c r="HU867" s="55"/>
      <c r="HV867" s="55"/>
      <c r="HW867" s="55"/>
      <c r="HX867" s="55"/>
      <c r="HY867" s="55"/>
      <c r="HZ867" s="55"/>
      <c r="IA867" s="55"/>
      <c r="IB867" s="55"/>
      <c r="IC867" s="55"/>
      <c r="ID867" s="55"/>
      <c r="IE867" s="55"/>
      <c r="IF867" s="55"/>
      <c r="IG867" s="55"/>
      <c r="IH867" s="55"/>
      <c r="II867" s="55"/>
      <c r="IJ867" s="55"/>
      <c r="IK867" s="55"/>
      <c r="IL867" s="55"/>
      <c r="IM867" s="55"/>
      <c r="IN867" s="55"/>
      <c r="IO867" s="55"/>
      <c r="IP867" s="55"/>
      <c r="IQ867" s="55"/>
      <c r="IR867" s="55"/>
      <c r="IS867" s="55"/>
      <c r="IT867" s="55"/>
    </row>
    <row r="868" spans="1:254" ht="45" x14ac:dyDescent="0.25">
      <c r="A868" s="6">
        <v>2</v>
      </c>
      <c r="B868" s="106" t="s">
        <v>3798</v>
      </c>
      <c r="C868" s="120" t="s">
        <v>3816</v>
      </c>
      <c r="D868" s="125" t="s">
        <v>36</v>
      </c>
      <c r="E868" s="6">
        <v>868</v>
      </c>
      <c r="F868" s="9" t="s">
        <v>3817</v>
      </c>
      <c r="G868" s="119" t="s">
        <v>3818</v>
      </c>
      <c r="H868" s="189">
        <v>25.1</v>
      </c>
      <c r="I868" s="124" t="s">
        <v>37</v>
      </c>
      <c r="J868" s="122"/>
      <c r="K868" s="125" t="s">
        <v>3819</v>
      </c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  <c r="AD868" s="122"/>
      <c r="AE868" s="122"/>
      <c r="AF868" s="122"/>
      <c r="AG868" s="122"/>
      <c r="AH868" s="122"/>
      <c r="AI868" s="122"/>
      <c r="AJ868" s="122"/>
      <c r="AK868" s="122"/>
      <c r="AL868" s="122"/>
      <c r="AM868" s="122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x14ac:dyDescent="0.25">
      <c r="A869" s="6">
        <v>2</v>
      </c>
      <c r="B869" s="106" t="s">
        <v>3798</v>
      </c>
      <c r="C869" s="8" t="s">
        <v>49</v>
      </c>
      <c r="D869" s="7" t="s">
        <v>36</v>
      </c>
      <c r="E869" s="6">
        <v>869</v>
      </c>
      <c r="F869" s="12" t="s">
        <v>50</v>
      </c>
      <c r="G869" s="8" t="s">
        <v>51</v>
      </c>
      <c r="H869" s="105">
        <v>86.61</v>
      </c>
      <c r="I869" s="6" t="s">
        <v>37</v>
      </c>
      <c r="J869" s="9"/>
      <c r="K869" s="7" t="s">
        <v>52</v>
      </c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8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06" t="s">
        <v>3798</v>
      </c>
      <c r="C870" s="14" t="s">
        <v>1228</v>
      </c>
      <c r="D870" s="14" t="s">
        <v>36</v>
      </c>
      <c r="E870" s="6">
        <v>870</v>
      </c>
      <c r="F870" s="12" t="s">
        <v>1229</v>
      </c>
      <c r="G870" s="15" t="s">
        <v>1230</v>
      </c>
      <c r="H870" s="150">
        <v>1749.48</v>
      </c>
      <c r="I870" s="13" t="s">
        <v>37</v>
      </c>
      <c r="J870" s="16"/>
      <c r="K870" s="8" t="s">
        <v>675</v>
      </c>
      <c r="L870" s="53">
        <v>1780128</v>
      </c>
      <c r="M870" s="12" t="s">
        <v>1231</v>
      </c>
      <c r="N870" s="10">
        <v>3098780</v>
      </c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111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60" x14ac:dyDescent="0.25">
      <c r="A871" s="6">
        <v>2</v>
      </c>
      <c r="B871" s="106" t="s">
        <v>3798</v>
      </c>
      <c r="C871" s="7" t="s">
        <v>1232</v>
      </c>
      <c r="D871" s="14" t="s">
        <v>36</v>
      </c>
      <c r="E871" s="6">
        <v>871</v>
      </c>
      <c r="F871" s="9" t="s">
        <v>1233</v>
      </c>
      <c r="G871" s="15" t="s">
        <v>1234</v>
      </c>
      <c r="H871" s="114">
        <v>169.92</v>
      </c>
      <c r="I871" s="87" t="s">
        <v>37</v>
      </c>
      <c r="J871" s="9"/>
      <c r="K871" s="7" t="s">
        <v>1235</v>
      </c>
      <c r="L871" s="9">
        <v>708656</v>
      </c>
      <c r="M871" s="9" t="s">
        <v>1236</v>
      </c>
      <c r="N871" s="9">
        <v>2972030</v>
      </c>
      <c r="O871" s="9" t="s">
        <v>1237</v>
      </c>
      <c r="P871" s="9">
        <v>708577</v>
      </c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19"/>
      <c r="AM871" s="8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  <c r="BN871" s="30"/>
      <c r="BO871" s="30"/>
      <c r="BP871" s="30"/>
      <c r="BQ871" s="30"/>
      <c r="BR871" s="30"/>
      <c r="BS871" s="30"/>
      <c r="BT871" s="30"/>
      <c r="BU871" s="30"/>
      <c r="BV871" s="30"/>
      <c r="BW871" s="30"/>
      <c r="BX871" s="30"/>
      <c r="BY871" s="30"/>
      <c r="BZ871" s="30"/>
      <c r="CA871" s="30"/>
      <c r="CB871" s="30"/>
      <c r="CC871" s="30"/>
      <c r="CD871" s="30"/>
      <c r="CE871" s="30"/>
      <c r="CF871" s="30"/>
      <c r="CG871" s="30"/>
      <c r="CH871" s="30"/>
      <c r="CI871" s="30"/>
      <c r="CJ871" s="30"/>
      <c r="CK871" s="30"/>
      <c r="CL871" s="30"/>
      <c r="CM871" s="30"/>
      <c r="CN871" s="30"/>
      <c r="CO871" s="30"/>
      <c r="CP871" s="30"/>
      <c r="CQ871" s="30"/>
      <c r="CR871" s="30"/>
      <c r="CS871" s="30"/>
      <c r="CT871" s="30"/>
      <c r="CU871" s="30"/>
      <c r="CV871" s="30"/>
      <c r="CW871" s="30"/>
      <c r="CX871" s="30"/>
      <c r="CY871" s="30"/>
      <c r="CZ871" s="30"/>
      <c r="DA871" s="30"/>
      <c r="DB871" s="30"/>
      <c r="DC871" s="30"/>
      <c r="DD871" s="30"/>
      <c r="DE871" s="30"/>
      <c r="DF871" s="30"/>
      <c r="DG871" s="30"/>
      <c r="DH871" s="30"/>
      <c r="DI871" s="30"/>
      <c r="DJ871" s="30"/>
      <c r="DK871" s="30"/>
      <c r="DL871" s="30"/>
      <c r="DM871" s="30"/>
      <c r="DN871" s="30"/>
      <c r="DO871" s="30"/>
      <c r="DP871" s="30"/>
      <c r="DQ871" s="30"/>
      <c r="DR871" s="30"/>
      <c r="DS871" s="30"/>
      <c r="DT871" s="30"/>
      <c r="DU871" s="30"/>
      <c r="DV871" s="30"/>
      <c r="DW871" s="30"/>
      <c r="DX871" s="30"/>
      <c r="DY871" s="30"/>
      <c r="DZ871" s="30"/>
      <c r="EA871" s="30"/>
      <c r="EB871" s="30"/>
      <c r="EC871" s="30"/>
      <c r="ED871" s="30"/>
      <c r="EE871" s="30"/>
      <c r="EF871" s="30"/>
      <c r="EG871" s="30"/>
      <c r="EH871" s="30"/>
      <c r="EI871" s="30"/>
      <c r="EJ871" s="30"/>
      <c r="EK871" s="30"/>
      <c r="EL871" s="30"/>
      <c r="EM871" s="30"/>
      <c r="EN871" s="30"/>
      <c r="EO871" s="30"/>
      <c r="EP871" s="30"/>
      <c r="EQ871" s="30"/>
      <c r="ER871" s="30"/>
      <c r="ES871" s="30"/>
      <c r="ET871" s="30"/>
      <c r="EU871" s="30"/>
      <c r="EV871" s="30"/>
      <c r="EW871" s="30"/>
      <c r="EX871" s="30"/>
      <c r="EY871" s="30"/>
      <c r="EZ871" s="30"/>
      <c r="FA871" s="30"/>
      <c r="FB871" s="30"/>
      <c r="FC871" s="30"/>
      <c r="FD871" s="30"/>
      <c r="FE871" s="30"/>
      <c r="FF871" s="30"/>
      <c r="FG871" s="30"/>
      <c r="FH871" s="30"/>
      <c r="FI871" s="30"/>
      <c r="FJ871" s="30"/>
      <c r="FK871" s="30"/>
      <c r="FL871" s="30"/>
      <c r="FM871" s="30"/>
      <c r="FN871" s="30"/>
      <c r="FO871" s="30"/>
      <c r="FP871" s="30"/>
      <c r="FQ871" s="30"/>
      <c r="FR871" s="30"/>
      <c r="FS871" s="30"/>
      <c r="FT871" s="30"/>
      <c r="FU871" s="30"/>
      <c r="FV871" s="30"/>
      <c r="FW871" s="30"/>
      <c r="FX871" s="30"/>
      <c r="FY871" s="30"/>
      <c r="FZ871" s="30"/>
      <c r="GA871" s="30"/>
      <c r="GB871" s="30"/>
      <c r="GC871" s="30"/>
      <c r="GD871" s="30"/>
      <c r="GE871" s="30"/>
      <c r="GF871" s="30"/>
      <c r="GG871" s="30"/>
      <c r="GH871" s="30"/>
      <c r="GI871" s="30"/>
      <c r="GJ871" s="30"/>
      <c r="GK871" s="30"/>
      <c r="GL871" s="30"/>
      <c r="GM871" s="30"/>
      <c r="GN871" s="30"/>
      <c r="GO871" s="30"/>
      <c r="GP871" s="30"/>
      <c r="GQ871" s="30"/>
      <c r="GR871" s="30"/>
      <c r="GS871" s="30"/>
      <c r="GT871" s="30"/>
      <c r="GU871" s="30"/>
      <c r="GV871" s="30"/>
      <c r="GW871" s="30"/>
      <c r="GX871" s="30"/>
      <c r="GY871" s="30"/>
      <c r="GZ871" s="30"/>
      <c r="HA871" s="30"/>
      <c r="HB871" s="30"/>
      <c r="HC871" s="30"/>
      <c r="HD871" s="30"/>
      <c r="HE871" s="30"/>
      <c r="HF871" s="30"/>
      <c r="HG871" s="30"/>
      <c r="HH871" s="30"/>
      <c r="HI871" s="30"/>
      <c r="HJ871" s="30"/>
      <c r="HK871" s="30"/>
      <c r="HL871" s="30"/>
      <c r="HM871" s="30"/>
      <c r="HN871" s="30"/>
      <c r="HO871" s="30"/>
      <c r="HP871" s="30"/>
      <c r="HQ871" s="30"/>
      <c r="HR871" s="30"/>
      <c r="HS871" s="30"/>
      <c r="HT871" s="30"/>
      <c r="HU871" s="30"/>
      <c r="HV871" s="30"/>
      <c r="HW871" s="30"/>
      <c r="HX871" s="30"/>
      <c r="HY871" s="30"/>
      <c r="HZ871" s="30"/>
      <c r="IA871" s="30"/>
      <c r="IB871" s="30"/>
      <c r="IC871" s="30"/>
      <c r="ID871" s="30"/>
      <c r="IE871" s="30"/>
      <c r="IF871" s="30"/>
      <c r="IG871" s="30"/>
      <c r="IH871" s="30"/>
      <c r="II871" s="30"/>
      <c r="IJ871" s="30"/>
      <c r="IK871" s="30"/>
      <c r="IL871" s="30"/>
      <c r="IM871" s="30"/>
      <c r="IN871" s="30"/>
      <c r="IO871" s="30"/>
      <c r="IP871" s="30"/>
      <c r="IQ871" s="30"/>
      <c r="IR871" s="30"/>
      <c r="IS871" s="30"/>
      <c r="IT871" s="30"/>
    </row>
    <row r="872" spans="1:254" ht="45" x14ac:dyDescent="0.25">
      <c r="A872" s="6">
        <v>2</v>
      </c>
      <c r="B872" s="106" t="s">
        <v>3798</v>
      </c>
      <c r="C872" s="14" t="s">
        <v>1238</v>
      </c>
      <c r="D872" s="14" t="s">
        <v>36</v>
      </c>
      <c r="E872" s="6">
        <v>872</v>
      </c>
      <c r="F872" s="9" t="s">
        <v>1239</v>
      </c>
      <c r="G872" s="14" t="s">
        <v>1240</v>
      </c>
      <c r="H872" s="150">
        <v>155.83000000000001</v>
      </c>
      <c r="I872" s="13" t="s">
        <v>37</v>
      </c>
      <c r="J872" s="16"/>
      <c r="K872" s="7" t="s">
        <v>1241</v>
      </c>
      <c r="L872" s="9"/>
      <c r="M872" s="9" t="s">
        <v>1242</v>
      </c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11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45" x14ac:dyDescent="0.25">
      <c r="A873" s="6">
        <v>2</v>
      </c>
      <c r="B873" s="106" t="s">
        <v>3798</v>
      </c>
      <c r="C873" s="8" t="s">
        <v>1243</v>
      </c>
      <c r="D873" s="7" t="s">
        <v>36</v>
      </c>
      <c r="E873" s="6">
        <v>873</v>
      </c>
      <c r="F873" s="12" t="s">
        <v>1244</v>
      </c>
      <c r="G873" s="7" t="s">
        <v>1245</v>
      </c>
      <c r="H873" s="151">
        <v>1194.82</v>
      </c>
      <c r="I873" s="6" t="s">
        <v>37</v>
      </c>
      <c r="J873" s="9"/>
      <c r="K873" s="7" t="s">
        <v>1246</v>
      </c>
      <c r="L873" s="52" t="s">
        <v>1247</v>
      </c>
      <c r="M873" s="9" t="s">
        <v>1248</v>
      </c>
      <c r="N873" s="52" t="s">
        <v>1249</v>
      </c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16"/>
      <c r="AM873" s="98"/>
      <c r="AN873" s="55"/>
      <c r="AO873" s="55"/>
      <c r="AP873" s="55"/>
      <c r="AQ873" s="55"/>
      <c r="AR873" s="55"/>
      <c r="AS873" s="55"/>
      <c r="AT873" s="55"/>
      <c r="AU873" s="55"/>
      <c r="AV873" s="55"/>
      <c r="AW873" s="55"/>
      <c r="AX873" s="55"/>
      <c r="AY873" s="55"/>
      <c r="AZ873" s="55"/>
      <c r="BA873" s="55"/>
      <c r="BB873" s="55"/>
      <c r="BC873" s="55"/>
      <c r="BD873" s="55"/>
      <c r="BE873" s="55"/>
      <c r="BF873" s="55"/>
      <c r="BG873" s="55"/>
      <c r="BH873" s="55"/>
      <c r="BI873" s="55"/>
      <c r="BJ873" s="55"/>
      <c r="BK873" s="55"/>
      <c r="BL873" s="55"/>
      <c r="BM873" s="55"/>
      <c r="BN873" s="55"/>
      <c r="BO873" s="55"/>
      <c r="BP873" s="55"/>
      <c r="BQ873" s="55"/>
      <c r="BR873" s="55"/>
      <c r="BS873" s="55"/>
      <c r="BT873" s="55"/>
      <c r="BU873" s="55"/>
      <c r="BV873" s="55"/>
      <c r="BW873" s="55"/>
      <c r="BX873" s="55"/>
      <c r="BY873" s="55"/>
      <c r="BZ873" s="55"/>
      <c r="CA873" s="55"/>
      <c r="CB873" s="55"/>
      <c r="CC873" s="55"/>
      <c r="CD873" s="55"/>
      <c r="CE873" s="55"/>
      <c r="CF873" s="55"/>
      <c r="CG873" s="55"/>
      <c r="CH873" s="55"/>
      <c r="CI873" s="55"/>
      <c r="CJ873" s="55"/>
      <c r="CK873" s="55"/>
      <c r="CL873" s="55"/>
      <c r="CM873" s="55"/>
      <c r="CN873" s="55"/>
      <c r="CO873" s="55"/>
      <c r="CP873" s="55"/>
      <c r="CQ873" s="55"/>
      <c r="CR873" s="55"/>
      <c r="CS873" s="55"/>
      <c r="CT873" s="55"/>
      <c r="CU873" s="55"/>
      <c r="CV873" s="55"/>
      <c r="CW873" s="55"/>
      <c r="CX873" s="55"/>
      <c r="CY873" s="55"/>
      <c r="CZ873" s="55"/>
      <c r="DA873" s="55"/>
      <c r="DB873" s="55"/>
      <c r="DC873" s="55"/>
      <c r="DD873" s="55"/>
      <c r="DE873" s="55"/>
      <c r="DF873" s="55"/>
      <c r="DG873" s="55"/>
      <c r="DH873" s="55"/>
      <c r="DI873" s="55"/>
      <c r="DJ873" s="55"/>
      <c r="DK873" s="55"/>
      <c r="DL873" s="55"/>
      <c r="DM873" s="55"/>
      <c r="DN873" s="55"/>
      <c r="DO873" s="55"/>
      <c r="DP873" s="55"/>
      <c r="DQ873" s="55"/>
      <c r="DR873" s="55"/>
      <c r="DS873" s="55"/>
      <c r="DT873" s="55"/>
      <c r="DU873" s="55"/>
      <c r="DV873" s="55"/>
      <c r="DW873" s="55"/>
      <c r="DX873" s="55"/>
      <c r="DY873" s="55"/>
      <c r="DZ873" s="55"/>
      <c r="EA873" s="55"/>
      <c r="EB873" s="55"/>
      <c r="EC873" s="55"/>
      <c r="ED873" s="55"/>
      <c r="EE873" s="55"/>
      <c r="EF873" s="55"/>
      <c r="EG873" s="55"/>
      <c r="EH873" s="55"/>
      <c r="EI873" s="55"/>
      <c r="EJ873" s="55"/>
      <c r="EK873" s="55"/>
      <c r="EL873" s="55"/>
      <c r="EM873" s="55"/>
      <c r="EN873" s="55"/>
      <c r="EO873" s="55"/>
      <c r="EP873" s="55"/>
      <c r="EQ873" s="55"/>
      <c r="ER873" s="55"/>
      <c r="ES873" s="55"/>
      <c r="ET873" s="55"/>
      <c r="EU873" s="55"/>
      <c r="EV873" s="55"/>
      <c r="EW873" s="55"/>
      <c r="EX873" s="55"/>
      <c r="EY873" s="55"/>
      <c r="EZ873" s="55"/>
      <c r="FA873" s="55"/>
      <c r="FB873" s="55"/>
      <c r="FC873" s="55"/>
      <c r="FD873" s="55"/>
      <c r="FE873" s="55"/>
      <c r="FF873" s="55"/>
      <c r="FG873" s="55"/>
      <c r="FH873" s="55"/>
      <c r="FI873" s="55"/>
      <c r="FJ873" s="55"/>
      <c r="FK873" s="55"/>
      <c r="FL873" s="55"/>
      <c r="FM873" s="55"/>
      <c r="FN873" s="55"/>
      <c r="FO873" s="55"/>
      <c r="FP873" s="55"/>
      <c r="FQ873" s="55"/>
      <c r="FR873" s="55"/>
      <c r="FS873" s="55"/>
      <c r="FT873" s="55"/>
      <c r="FU873" s="55"/>
      <c r="FV873" s="55"/>
      <c r="FW873" s="55"/>
      <c r="FX873" s="55"/>
      <c r="FY873" s="55"/>
      <c r="FZ873" s="55"/>
      <c r="GA873" s="55"/>
      <c r="GB873" s="55"/>
      <c r="GC873" s="55"/>
      <c r="GD873" s="55"/>
      <c r="GE873" s="55"/>
      <c r="GF873" s="55"/>
      <c r="GG873" s="55"/>
      <c r="GH873" s="55"/>
      <c r="GI873" s="55"/>
      <c r="GJ873" s="55"/>
      <c r="GK873" s="55"/>
      <c r="GL873" s="55"/>
      <c r="GM873" s="55"/>
      <c r="GN873" s="55"/>
      <c r="GO873" s="55"/>
      <c r="GP873" s="55"/>
      <c r="GQ873" s="55"/>
      <c r="GR873" s="55"/>
      <c r="GS873" s="55"/>
      <c r="GT873" s="55"/>
      <c r="GU873" s="55"/>
      <c r="GV873" s="55"/>
      <c r="GW873" s="55"/>
      <c r="GX873" s="55"/>
      <c r="GY873" s="55"/>
      <c r="GZ873" s="55"/>
      <c r="HA873" s="55"/>
      <c r="HB873" s="55"/>
      <c r="HC873" s="55"/>
      <c r="HD873" s="55"/>
      <c r="HE873" s="55"/>
      <c r="HF873" s="55"/>
      <c r="HG873" s="55"/>
      <c r="HH873" s="55"/>
      <c r="HI873" s="55"/>
      <c r="HJ873" s="55"/>
      <c r="HK873" s="55"/>
      <c r="HL873" s="55"/>
      <c r="HM873" s="55"/>
      <c r="HN873" s="55"/>
      <c r="HO873" s="55"/>
      <c r="HP873" s="55"/>
      <c r="HQ873" s="55"/>
      <c r="HR873" s="55"/>
      <c r="HS873" s="55"/>
      <c r="HT873" s="55"/>
      <c r="HU873" s="55"/>
      <c r="HV873" s="55"/>
      <c r="HW873" s="55"/>
      <c r="HX873" s="55"/>
      <c r="HY873" s="55"/>
      <c r="HZ873" s="55"/>
      <c r="IA873" s="55"/>
      <c r="IB873" s="55"/>
      <c r="IC873" s="55"/>
      <c r="ID873" s="55"/>
      <c r="IE873" s="55"/>
      <c r="IF873" s="55"/>
      <c r="IG873" s="55"/>
      <c r="IH873" s="55"/>
      <c r="II873" s="55"/>
      <c r="IJ873" s="55"/>
      <c r="IK873" s="55"/>
      <c r="IL873" s="55"/>
      <c r="IM873" s="55"/>
      <c r="IN873" s="55"/>
      <c r="IO873" s="55"/>
      <c r="IP873" s="55"/>
      <c r="IQ873" s="55"/>
      <c r="IR873" s="55"/>
      <c r="IS873" s="55"/>
      <c r="IT873" s="55"/>
    </row>
    <row r="874" spans="1:254" ht="45" x14ac:dyDescent="0.25">
      <c r="A874" s="6">
        <v>2</v>
      </c>
      <c r="B874" s="106" t="s">
        <v>3798</v>
      </c>
      <c r="C874" s="14" t="s">
        <v>1238</v>
      </c>
      <c r="D874" s="14" t="s">
        <v>36</v>
      </c>
      <c r="E874" s="6">
        <v>874</v>
      </c>
      <c r="F874" s="12" t="s">
        <v>1250</v>
      </c>
      <c r="G874" s="7" t="s">
        <v>1251</v>
      </c>
      <c r="H874" s="151">
        <v>323.76</v>
      </c>
      <c r="I874" s="6" t="s">
        <v>37</v>
      </c>
      <c r="J874" s="16"/>
      <c r="K874" s="48" t="s">
        <v>1252</v>
      </c>
      <c r="L874" s="50"/>
      <c r="M874" s="50"/>
      <c r="N874" s="50"/>
      <c r="O874" s="50"/>
      <c r="P874" s="50"/>
      <c r="Q874" s="50"/>
      <c r="R874" s="50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98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</row>
    <row r="875" spans="1:254" ht="45" x14ac:dyDescent="0.25">
      <c r="A875" s="6">
        <v>2</v>
      </c>
      <c r="B875" s="106" t="s">
        <v>3798</v>
      </c>
      <c r="C875" s="15" t="s">
        <v>1253</v>
      </c>
      <c r="D875" s="14" t="s">
        <v>36</v>
      </c>
      <c r="E875" s="6">
        <v>875</v>
      </c>
      <c r="F875" s="12" t="s">
        <v>1254</v>
      </c>
      <c r="G875" s="14" t="s">
        <v>1255</v>
      </c>
      <c r="H875" s="150">
        <v>950</v>
      </c>
      <c r="I875" s="86" t="s">
        <v>37</v>
      </c>
      <c r="J875" s="16"/>
      <c r="K875" s="14" t="s">
        <v>1256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9"/>
      <c r="AM875" s="82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</row>
    <row r="876" spans="1:254" ht="45" x14ac:dyDescent="0.25">
      <c r="A876" s="6">
        <v>2</v>
      </c>
      <c r="B876" s="106" t="s">
        <v>3798</v>
      </c>
      <c r="C876" s="14" t="s">
        <v>1257</v>
      </c>
      <c r="D876" s="14" t="s">
        <v>36</v>
      </c>
      <c r="E876" s="6">
        <v>876</v>
      </c>
      <c r="F876" s="12" t="s">
        <v>1258</v>
      </c>
      <c r="G876" s="7" t="s">
        <v>1259</v>
      </c>
      <c r="H876" s="151">
        <v>58.65</v>
      </c>
      <c r="I876" s="6" t="s">
        <v>37</v>
      </c>
      <c r="J876" s="16"/>
      <c r="K876" s="48" t="s">
        <v>1260</v>
      </c>
      <c r="L876" s="50"/>
      <c r="M876" s="50"/>
      <c r="N876" s="50"/>
      <c r="O876" s="50"/>
      <c r="P876" s="50"/>
      <c r="Q876" s="50"/>
      <c r="R876" s="50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98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6" t="s">
        <v>3798</v>
      </c>
      <c r="C877" s="14" t="s">
        <v>1261</v>
      </c>
      <c r="D877" s="14" t="s">
        <v>36</v>
      </c>
      <c r="E877" s="6">
        <v>877</v>
      </c>
      <c r="F877" s="12" t="s">
        <v>1262</v>
      </c>
      <c r="G877" s="7" t="s">
        <v>1263</v>
      </c>
      <c r="H877" s="151">
        <v>359.63</v>
      </c>
      <c r="I877" s="6" t="s">
        <v>37</v>
      </c>
      <c r="J877" s="16"/>
      <c r="K877" s="48" t="s">
        <v>1264</v>
      </c>
      <c r="L877" s="50"/>
      <c r="M877" s="50"/>
      <c r="N877" s="50"/>
      <c r="O877" s="50"/>
      <c r="P877" s="50"/>
      <c r="Q877" s="50"/>
      <c r="R877" s="50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98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06" t="s">
        <v>3798</v>
      </c>
      <c r="C878" s="15" t="s">
        <v>1253</v>
      </c>
      <c r="D878" s="14" t="s">
        <v>36</v>
      </c>
      <c r="E878" s="6">
        <v>878</v>
      </c>
      <c r="F878" s="12" t="s">
        <v>1265</v>
      </c>
      <c r="G878" s="14" t="s">
        <v>1266</v>
      </c>
      <c r="H878" s="150">
        <v>114.62</v>
      </c>
      <c r="I878" s="13" t="s">
        <v>37</v>
      </c>
      <c r="J878" s="16"/>
      <c r="K878" s="7" t="s">
        <v>829</v>
      </c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88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  <c r="AY878" s="107"/>
      <c r="AZ878" s="107"/>
      <c r="BA878" s="107"/>
      <c r="BB878" s="107"/>
      <c r="BC878" s="107"/>
      <c r="BD878" s="107"/>
      <c r="BE878" s="107"/>
      <c r="BF878" s="107"/>
      <c r="BG878" s="107"/>
      <c r="BH878" s="107"/>
      <c r="BI878" s="107"/>
      <c r="BJ878" s="107"/>
      <c r="BK878" s="107"/>
      <c r="BL878" s="107"/>
      <c r="BM878" s="107"/>
      <c r="BN878" s="107"/>
      <c r="BO878" s="107"/>
      <c r="BP878" s="107"/>
      <c r="BQ878" s="107"/>
      <c r="BR878" s="107"/>
      <c r="BS878" s="107"/>
      <c r="BT878" s="107"/>
      <c r="BU878" s="107"/>
      <c r="BV878" s="107"/>
      <c r="BW878" s="107"/>
      <c r="BX878" s="107"/>
      <c r="BY878" s="107"/>
      <c r="BZ878" s="107"/>
      <c r="CA878" s="107"/>
      <c r="CB878" s="107"/>
      <c r="CC878" s="107"/>
      <c r="CD878" s="107"/>
      <c r="CE878" s="107"/>
      <c r="CF878" s="107"/>
      <c r="CG878" s="107"/>
      <c r="CH878" s="107"/>
      <c r="CI878" s="107"/>
      <c r="CJ878" s="107"/>
      <c r="CK878" s="107"/>
      <c r="CL878" s="107"/>
      <c r="CM878" s="107"/>
      <c r="CN878" s="107"/>
      <c r="CO878" s="107"/>
      <c r="CP878" s="107"/>
      <c r="CQ878" s="107"/>
      <c r="CR878" s="107"/>
      <c r="CS878" s="107"/>
      <c r="CT878" s="107"/>
      <c r="CU878" s="107"/>
      <c r="CV878" s="107"/>
      <c r="CW878" s="107"/>
      <c r="CX878" s="107"/>
      <c r="CY878" s="107"/>
      <c r="CZ878" s="107"/>
      <c r="DA878" s="107"/>
      <c r="DB878" s="107"/>
      <c r="DC878" s="107"/>
      <c r="DD878" s="107"/>
      <c r="DE878" s="107"/>
      <c r="DF878" s="107"/>
      <c r="DG878" s="107"/>
      <c r="DH878" s="107"/>
      <c r="DI878" s="107"/>
      <c r="DJ878" s="107"/>
      <c r="DK878" s="107"/>
      <c r="DL878" s="107"/>
      <c r="DM878" s="107"/>
      <c r="DN878" s="107"/>
      <c r="DO878" s="107"/>
      <c r="DP878" s="107"/>
      <c r="DQ878" s="107"/>
      <c r="DR878" s="107"/>
      <c r="DS878" s="107"/>
      <c r="DT878" s="107"/>
      <c r="DU878" s="107"/>
      <c r="DV878" s="107"/>
      <c r="DW878" s="107"/>
      <c r="DX878" s="107"/>
      <c r="DY878" s="107"/>
      <c r="DZ878" s="107"/>
      <c r="EA878" s="107"/>
      <c r="EB878" s="107"/>
      <c r="EC878" s="107"/>
      <c r="ED878" s="107"/>
      <c r="EE878" s="107"/>
      <c r="EF878" s="107"/>
      <c r="EG878" s="107"/>
      <c r="EH878" s="107"/>
      <c r="EI878" s="107"/>
      <c r="EJ878" s="107"/>
      <c r="EK878" s="107"/>
      <c r="EL878" s="107"/>
      <c r="EM878" s="107"/>
      <c r="EN878" s="107"/>
      <c r="EO878" s="107"/>
      <c r="EP878" s="107"/>
      <c r="EQ878" s="107"/>
      <c r="ER878" s="107"/>
      <c r="ES878" s="107"/>
      <c r="ET878" s="107"/>
      <c r="EU878" s="107"/>
      <c r="EV878" s="107"/>
      <c r="EW878" s="107"/>
      <c r="EX878" s="107"/>
      <c r="EY878" s="107"/>
      <c r="EZ878" s="107"/>
      <c r="FA878" s="107"/>
      <c r="FB878" s="107"/>
      <c r="FC878" s="107"/>
      <c r="FD878" s="107"/>
      <c r="FE878" s="107"/>
      <c r="FF878" s="107"/>
      <c r="FG878" s="107"/>
      <c r="FH878" s="107"/>
      <c r="FI878" s="107"/>
      <c r="FJ878" s="107"/>
      <c r="FK878" s="107"/>
      <c r="FL878" s="107"/>
      <c r="FM878" s="107"/>
      <c r="FN878" s="107"/>
      <c r="FO878" s="107"/>
      <c r="FP878" s="107"/>
      <c r="FQ878" s="107"/>
      <c r="FR878" s="107"/>
      <c r="FS878" s="107"/>
      <c r="FT878" s="107"/>
      <c r="FU878" s="107"/>
      <c r="FV878" s="107"/>
      <c r="FW878" s="107"/>
      <c r="FX878" s="107"/>
      <c r="FY878" s="107"/>
      <c r="FZ878" s="107"/>
      <c r="GA878" s="107"/>
      <c r="GB878" s="107"/>
      <c r="GC878" s="107"/>
      <c r="GD878" s="107"/>
      <c r="GE878" s="107"/>
      <c r="GF878" s="107"/>
      <c r="GG878" s="107"/>
      <c r="GH878" s="107"/>
      <c r="GI878" s="107"/>
      <c r="GJ878" s="107"/>
      <c r="GK878" s="107"/>
      <c r="GL878" s="107"/>
      <c r="GM878" s="107"/>
      <c r="GN878" s="107"/>
      <c r="GO878" s="107"/>
      <c r="GP878" s="107"/>
      <c r="GQ878" s="107"/>
      <c r="GR878" s="107"/>
      <c r="GS878" s="107"/>
      <c r="GT878" s="107"/>
      <c r="GU878" s="107"/>
      <c r="GV878" s="107"/>
      <c r="GW878" s="107"/>
      <c r="GX878" s="107"/>
      <c r="GY878" s="107"/>
      <c r="GZ878" s="107"/>
      <c r="HA878" s="107"/>
      <c r="HB878" s="107"/>
      <c r="HC878" s="107"/>
      <c r="HD878" s="107"/>
      <c r="HE878" s="107"/>
      <c r="HF878" s="107"/>
      <c r="HG878" s="107"/>
      <c r="HH878" s="107"/>
      <c r="HI878" s="107"/>
      <c r="HJ878" s="107"/>
      <c r="HK878" s="107"/>
      <c r="HL878" s="107"/>
      <c r="HM878" s="107"/>
      <c r="HN878" s="107"/>
      <c r="HO878" s="107"/>
      <c r="HP878" s="107"/>
      <c r="HQ878" s="107"/>
      <c r="HR878" s="107"/>
      <c r="HS878" s="107"/>
      <c r="HT878" s="107"/>
      <c r="HU878" s="107"/>
      <c r="HV878" s="107"/>
      <c r="HW878" s="107"/>
      <c r="HX878" s="107"/>
      <c r="HY878" s="107"/>
      <c r="HZ878" s="107"/>
      <c r="IA878" s="107"/>
      <c r="IB878" s="107"/>
      <c r="IC878" s="107"/>
      <c r="ID878" s="107"/>
      <c r="IE878" s="107"/>
      <c r="IF878" s="107"/>
      <c r="IG878" s="107"/>
      <c r="IH878" s="107"/>
      <c r="II878" s="107"/>
      <c r="IJ878" s="107"/>
      <c r="IK878" s="107"/>
      <c r="IL878" s="107"/>
      <c r="IM878" s="107"/>
      <c r="IN878" s="107"/>
      <c r="IO878" s="107"/>
      <c r="IP878" s="107"/>
      <c r="IQ878" s="107"/>
      <c r="IR878" s="107"/>
      <c r="IS878" s="107"/>
      <c r="IT878" s="107"/>
    </row>
    <row r="879" spans="1:254" ht="45" x14ac:dyDescent="0.25">
      <c r="A879" s="6">
        <v>2</v>
      </c>
      <c r="B879" s="106" t="s">
        <v>3798</v>
      </c>
      <c r="C879" s="14" t="s">
        <v>1267</v>
      </c>
      <c r="D879" s="14" t="s">
        <v>36</v>
      </c>
      <c r="E879" s="6">
        <v>879</v>
      </c>
      <c r="F879" s="9" t="s">
        <v>1268</v>
      </c>
      <c r="G879" s="15" t="s">
        <v>1269</v>
      </c>
      <c r="H879" s="151">
        <v>2612.36</v>
      </c>
      <c r="I879" s="6" t="s">
        <v>37</v>
      </c>
      <c r="J879" s="16"/>
      <c r="K879" s="48" t="s">
        <v>1270</v>
      </c>
      <c r="L879" s="74">
        <v>65418</v>
      </c>
      <c r="M879" s="50" t="s">
        <v>1271</v>
      </c>
      <c r="N879" s="74">
        <v>1199424</v>
      </c>
      <c r="O879" s="50" t="s">
        <v>1272</v>
      </c>
      <c r="P879" s="74">
        <v>1117054</v>
      </c>
      <c r="Q879" s="50" t="s">
        <v>1273</v>
      </c>
      <c r="R879" s="74">
        <v>2278444</v>
      </c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84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  <c r="AY879" s="107"/>
      <c r="AZ879" s="107"/>
      <c r="BA879" s="107"/>
      <c r="BB879" s="107"/>
      <c r="BC879" s="107"/>
      <c r="BD879" s="107"/>
      <c r="BE879" s="107"/>
      <c r="BF879" s="107"/>
      <c r="BG879" s="107"/>
      <c r="BH879" s="107"/>
      <c r="BI879" s="107"/>
      <c r="BJ879" s="107"/>
      <c r="BK879" s="107"/>
      <c r="BL879" s="107"/>
      <c r="BM879" s="107"/>
      <c r="BN879" s="107"/>
      <c r="BO879" s="107"/>
      <c r="BP879" s="107"/>
      <c r="BQ879" s="107"/>
      <c r="BR879" s="107"/>
      <c r="BS879" s="107"/>
      <c r="BT879" s="107"/>
      <c r="BU879" s="107"/>
      <c r="BV879" s="107"/>
      <c r="BW879" s="107"/>
      <c r="BX879" s="107"/>
      <c r="BY879" s="107"/>
      <c r="BZ879" s="107"/>
      <c r="CA879" s="107"/>
      <c r="CB879" s="107"/>
      <c r="CC879" s="107"/>
      <c r="CD879" s="107"/>
      <c r="CE879" s="107"/>
      <c r="CF879" s="107"/>
      <c r="CG879" s="107"/>
      <c r="CH879" s="107"/>
      <c r="CI879" s="107"/>
      <c r="CJ879" s="107"/>
      <c r="CK879" s="107"/>
      <c r="CL879" s="107"/>
      <c r="CM879" s="107"/>
      <c r="CN879" s="107"/>
      <c r="CO879" s="107"/>
      <c r="CP879" s="107"/>
      <c r="CQ879" s="107"/>
      <c r="CR879" s="107"/>
      <c r="CS879" s="107"/>
      <c r="CT879" s="107"/>
      <c r="CU879" s="107"/>
      <c r="CV879" s="107"/>
      <c r="CW879" s="107"/>
      <c r="CX879" s="107"/>
      <c r="CY879" s="107"/>
      <c r="CZ879" s="107"/>
      <c r="DA879" s="107"/>
      <c r="DB879" s="107"/>
      <c r="DC879" s="107"/>
      <c r="DD879" s="107"/>
      <c r="DE879" s="107"/>
      <c r="DF879" s="107"/>
      <c r="DG879" s="107"/>
      <c r="DH879" s="107"/>
      <c r="DI879" s="107"/>
      <c r="DJ879" s="107"/>
      <c r="DK879" s="107"/>
      <c r="DL879" s="107"/>
      <c r="DM879" s="107"/>
      <c r="DN879" s="107"/>
      <c r="DO879" s="107"/>
      <c r="DP879" s="107"/>
      <c r="DQ879" s="107"/>
      <c r="DR879" s="107"/>
      <c r="DS879" s="107"/>
      <c r="DT879" s="107"/>
      <c r="DU879" s="107"/>
      <c r="DV879" s="107"/>
      <c r="DW879" s="107"/>
      <c r="DX879" s="107"/>
      <c r="DY879" s="107"/>
      <c r="DZ879" s="107"/>
      <c r="EA879" s="107"/>
      <c r="EB879" s="107"/>
      <c r="EC879" s="107"/>
      <c r="ED879" s="107"/>
      <c r="EE879" s="107"/>
      <c r="EF879" s="107"/>
      <c r="EG879" s="107"/>
      <c r="EH879" s="107"/>
      <c r="EI879" s="107"/>
      <c r="EJ879" s="107"/>
      <c r="EK879" s="107"/>
      <c r="EL879" s="107"/>
      <c r="EM879" s="107"/>
      <c r="EN879" s="107"/>
      <c r="EO879" s="107"/>
      <c r="EP879" s="107"/>
      <c r="EQ879" s="107"/>
      <c r="ER879" s="107"/>
      <c r="ES879" s="107"/>
      <c r="ET879" s="107"/>
      <c r="EU879" s="107"/>
      <c r="EV879" s="107"/>
      <c r="EW879" s="107"/>
      <c r="EX879" s="107"/>
      <c r="EY879" s="107"/>
      <c r="EZ879" s="107"/>
      <c r="FA879" s="107"/>
      <c r="FB879" s="107"/>
      <c r="FC879" s="107"/>
      <c r="FD879" s="107"/>
      <c r="FE879" s="107"/>
      <c r="FF879" s="107"/>
      <c r="FG879" s="107"/>
      <c r="FH879" s="107"/>
      <c r="FI879" s="107"/>
      <c r="FJ879" s="107"/>
      <c r="FK879" s="107"/>
      <c r="FL879" s="107"/>
      <c r="FM879" s="107"/>
      <c r="FN879" s="107"/>
      <c r="FO879" s="107"/>
      <c r="FP879" s="107"/>
      <c r="FQ879" s="107"/>
      <c r="FR879" s="107"/>
      <c r="FS879" s="107"/>
      <c r="FT879" s="107"/>
      <c r="FU879" s="107"/>
      <c r="FV879" s="107"/>
      <c r="FW879" s="107"/>
      <c r="FX879" s="107"/>
      <c r="FY879" s="107"/>
      <c r="FZ879" s="107"/>
      <c r="GA879" s="107"/>
      <c r="GB879" s="107"/>
      <c r="GC879" s="107"/>
      <c r="GD879" s="107"/>
      <c r="GE879" s="107"/>
      <c r="GF879" s="107"/>
      <c r="GG879" s="107"/>
      <c r="GH879" s="107"/>
      <c r="GI879" s="107"/>
      <c r="GJ879" s="107"/>
      <c r="GK879" s="107"/>
      <c r="GL879" s="107"/>
      <c r="GM879" s="107"/>
      <c r="GN879" s="107"/>
      <c r="GO879" s="107"/>
      <c r="GP879" s="107"/>
      <c r="GQ879" s="107"/>
      <c r="GR879" s="107"/>
      <c r="GS879" s="107"/>
      <c r="GT879" s="107"/>
      <c r="GU879" s="107"/>
      <c r="GV879" s="107"/>
      <c r="GW879" s="107"/>
      <c r="GX879" s="107"/>
      <c r="GY879" s="107"/>
      <c r="GZ879" s="107"/>
      <c r="HA879" s="107"/>
      <c r="HB879" s="107"/>
      <c r="HC879" s="107"/>
      <c r="HD879" s="107"/>
      <c r="HE879" s="107"/>
      <c r="HF879" s="107"/>
      <c r="HG879" s="107"/>
      <c r="HH879" s="107"/>
      <c r="HI879" s="107"/>
      <c r="HJ879" s="107"/>
      <c r="HK879" s="107"/>
      <c r="HL879" s="107"/>
      <c r="HM879" s="107"/>
      <c r="HN879" s="107"/>
      <c r="HO879" s="107"/>
      <c r="HP879" s="107"/>
      <c r="HQ879" s="107"/>
      <c r="HR879" s="107"/>
      <c r="HS879" s="107"/>
      <c r="HT879" s="107"/>
      <c r="HU879" s="107"/>
      <c r="HV879" s="107"/>
      <c r="HW879" s="107"/>
      <c r="HX879" s="107"/>
      <c r="HY879" s="107"/>
      <c r="HZ879" s="107"/>
      <c r="IA879" s="107"/>
      <c r="IB879" s="107"/>
      <c r="IC879" s="107"/>
      <c r="ID879" s="107"/>
      <c r="IE879" s="107"/>
      <c r="IF879" s="107"/>
      <c r="IG879" s="107"/>
      <c r="IH879" s="107"/>
      <c r="II879" s="107"/>
      <c r="IJ879" s="107"/>
      <c r="IK879" s="107"/>
      <c r="IL879" s="107"/>
      <c r="IM879" s="107"/>
      <c r="IN879" s="107"/>
      <c r="IO879" s="107"/>
      <c r="IP879" s="107"/>
      <c r="IQ879" s="107"/>
      <c r="IR879" s="107"/>
      <c r="IS879" s="107"/>
      <c r="IT879" s="107"/>
    </row>
    <row r="880" spans="1:254" ht="60" x14ac:dyDescent="0.25">
      <c r="A880" s="6">
        <v>2</v>
      </c>
      <c r="B880" s="106" t="s">
        <v>3798</v>
      </c>
      <c r="C880" s="7" t="s">
        <v>1274</v>
      </c>
      <c r="D880" s="7" t="s">
        <v>36</v>
      </c>
      <c r="E880" s="6">
        <v>880</v>
      </c>
      <c r="F880" s="12" t="s">
        <v>1275</v>
      </c>
      <c r="G880" s="8" t="s">
        <v>1276</v>
      </c>
      <c r="H880" s="151">
        <v>3462.47</v>
      </c>
      <c r="I880" s="6" t="s">
        <v>37</v>
      </c>
      <c r="J880" s="12" t="s">
        <v>1277</v>
      </c>
      <c r="K880" s="8" t="s">
        <v>1278</v>
      </c>
      <c r="L880" s="53">
        <v>31475</v>
      </c>
      <c r="M880" s="12" t="s">
        <v>1279</v>
      </c>
      <c r="N880" s="12"/>
      <c r="O880" s="12"/>
      <c r="P880" s="12"/>
      <c r="Q880" s="12"/>
      <c r="R880" s="12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16"/>
      <c r="AM880" s="98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  <c r="AY880" s="107"/>
      <c r="AZ880" s="107"/>
      <c r="BA880" s="107"/>
      <c r="BB880" s="107"/>
      <c r="BC880" s="107"/>
      <c r="BD880" s="107"/>
      <c r="BE880" s="107"/>
      <c r="BF880" s="107"/>
      <c r="BG880" s="107"/>
      <c r="BH880" s="107"/>
      <c r="BI880" s="107"/>
      <c r="BJ880" s="107"/>
      <c r="BK880" s="107"/>
      <c r="BL880" s="107"/>
      <c r="BM880" s="107"/>
      <c r="BN880" s="107"/>
      <c r="BO880" s="107"/>
      <c r="BP880" s="107"/>
      <c r="BQ880" s="107"/>
      <c r="BR880" s="107"/>
      <c r="BS880" s="107"/>
      <c r="BT880" s="107"/>
      <c r="BU880" s="107"/>
      <c r="BV880" s="107"/>
      <c r="BW880" s="107"/>
      <c r="BX880" s="107"/>
      <c r="BY880" s="107"/>
      <c r="BZ880" s="107"/>
      <c r="CA880" s="107"/>
      <c r="CB880" s="107"/>
      <c r="CC880" s="107"/>
      <c r="CD880" s="107"/>
      <c r="CE880" s="107"/>
      <c r="CF880" s="107"/>
      <c r="CG880" s="107"/>
      <c r="CH880" s="107"/>
      <c r="CI880" s="107"/>
      <c r="CJ880" s="107"/>
      <c r="CK880" s="107"/>
      <c r="CL880" s="107"/>
      <c r="CM880" s="107"/>
      <c r="CN880" s="107"/>
      <c r="CO880" s="107"/>
      <c r="CP880" s="107"/>
      <c r="CQ880" s="107"/>
      <c r="CR880" s="107"/>
      <c r="CS880" s="107"/>
      <c r="CT880" s="107"/>
      <c r="CU880" s="107"/>
      <c r="CV880" s="107"/>
      <c r="CW880" s="107"/>
      <c r="CX880" s="107"/>
      <c r="CY880" s="107"/>
      <c r="CZ880" s="107"/>
      <c r="DA880" s="107"/>
      <c r="DB880" s="107"/>
      <c r="DC880" s="107"/>
      <c r="DD880" s="107"/>
      <c r="DE880" s="107"/>
      <c r="DF880" s="107"/>
      <c r="DG880" s="107"/>
      <c r="DH880" s="107"/>
      <c r="DI880" s="107"/>
      <c r="DJ880" s="107"/>
      <c r="DK880" s="107"/>
      <c r="DL880" s="107"/>
      <c r="DM880" s="107"/>
      <c r="DN880" s="107"/>
      <c r="DO880" s="107"/>
      <c r="DP880" s="107"/>
      <c r="DQ880" s="107"/>
      <c r="DR880" s="107"/>
      <c r="DS880" s="107"/>
      <c r="DT880" s="107"/>
      <c r="DU880" s="107"/>
      <c r="DV880" s="107"/>
      <c r="DW880" s="107"/>
      <c r="DX880" s="107"/>
      <c r="DY880" s="107"/>
      <c r="DZ880" s="107"/>
      <c r="EA880" s="107"/>
      <c r="EB880" s="107"/>
      <c r="EC880" s="107"/>
      <c r="ED880" s="107"/>
      <c r="EE880" s="107"/>
      <c r="EF880" s="107"/>
      <c r="EG880" s="107"/>
      <c r="EH880" s="107"/>
      <c r="EI880" s="107"/>
      <c r="EJ880" s="107"/>
      <c r="EK880" s="107"/>
      <c r="EL880" s="107"/>
      <c r="EM880" s="107"/>
      <c r="EN880" s="107"/>
      <c r="EO880" s="107"/>
      <c r="EP880" s="107"/>
      <c r="EQ880" s="107"/>
      <c r="ER880" s="107"/>
      <c r="ES880" s="107"/>
      <c r="ET880" s="107"/>
      <c r="EU880" s="107"/>
      <c r="EV880" s="107"/>
      <c r="EW880" s="107"/>
      <c r="EX880" s="107"/>
      <c r="EY880" s="107"/>
      <c r="EZ880" s="107"/>
      <c r="FA880" s="107"/>
      <c r="FB880" s="107"/>
      <c r="FC880" s="107"/>
      <c r="FD880" s="107"/>
      <c r="FE880" s="107"/>
      <c r="FF880" s="107"/>
      <c r="FG880" s="107"/>
      <c r="FH880" s="107"/>
      <c r="FI880" s="107"/>
      <c r="FJ880" s="107"/>
      <c r="FK880" s="107"/>
      <c r="FL880" s="107"/>
      <c r="FM880" s="107"/>
      <c r="FN880" s="107"/>
      <c r="FO880" s="107"/>
      <c r="FP880" s="107"/>
      <c r="FQ880" s="107"/>
      <c r="FR880" s="107"/>
      <c r="FS880" s="107"/>
      <c r="FT880" s="107"/>
      <c r="FU880" s="107"/>
      <c r="FV880" s="107"/>
      <c r="FW880" s="107"/>
      <c r="FX880" s="107"/>
      <c r="FY880" s="107"/>
      <c r="FZ880" s="107"/>
      <c r="GA880" s="107"/>
      <c r="GB880" s="107"/>
      <c r="GC880" s="107"/>
      <c r="GD880" s="107"/>
      <c r="GE880" s="107"/>
      <c r="GF880" s="107"/>
      <c r="GG880" s="107"/>
      <c r="GH880" s="107"/>
      <c r="GI880" s="107"/>
      <c r="GJ880" s="107"/>
      <c r="GK880" s="107"/>
      <c r="GL880" s="107"/>
      <c r="GM880" s="107"/>
      <c r="GN880" s="107"/>
      <c r="GO880" s="107"/>
      <c r="GP880" s="107"/>
      <c r="GQ880" s="107"/>
      <c r="GR880" s="107"/>
      <c r="GS880" s="107"/>
      <c r="GT880" s="107"/>
      <c r="GU880" s="107"/>
      <c r="GV880" s="107"/>
      <c r="GW880" s="107"/>
      <c r="GX880" s="107"/>
      <c r="GY880" s="107"/>
      <c r="GZ880" s="107"/>
      <c r="HA880" s="107"/>
      <c r="HB880" s="107"/>
      <c r="HC880" s="107"/>
      <c r="HD880" s="107"/>
      <c r="HE880" s="107"/>
      <c r="HF880" s="107"/>
      <c r="HG880" s="107"/>
      <c r="HH880" s="107"/>
      <c r="HI880" s="107"/>
      <c r="HJ880" s="107"/>
      <c r="HK880" s="107"/>
      <c r="HL880" s="107"/>
      <c r="HM880" s="107"/>
      <c r="HN880" s="107"/>
      <c r="HO880" s="107"/>
      <c r="HP880" s="107"/>
      <c r="HQ880" s="107"/>
      <c r="HR880" s="107"/>
      <c r="HS880" s="107"/>
      <c r="HT880" s="107"/>
      <c r="HU880" s="107"/>
      <c r="HV880" s="107"/>
      <c r="HW880" s="107"/>
      <c r="HX880" s="107"/>
      <c r="HY880" s="107"/>
      <c r="HZ880" s="107"/>
      <c r="IA880" s="107"/>
      <c r="IB880" s="107"/>
      <c r="IC880" s="107"/>
      <c r="ID880" s="107"/>
      <c r="IE880" s="107"/>
      <c r="IF880" s="107"/>
      <c r="IG880" s="107"/>
      <c r="IH880" s="107"/>
      <c r="II880" s="107"/>
      <c r="IJ880" s="107"/>
      <c r="IK880" s="107"/>
      <c r="IL880" s="107"/>
      <c r="IM880" s="107"/>
      <c r="IN880" s="107"/>
      <c r="IO880" s="107"/>
      <c r="IP880" s="107"/>
      <c r="IQ880" s="107"/>
      <c r="IR880" s="107"/>
      <c r="IS880" s="107"/>
      <c r="IT880" s="107"/>
    </row>
    <row r="881" spans="1:254" ht="45" x14ac:dyDescent="0.25">
      <c r="A881" s="6">
        <v>2</v>
      </c>
      <c r="B881" s="106" t="s">
        <v>3798</v>
      </c>
      <c r="C881" s="14" t="s">
        <v>1238</v>
      </c>
      <c r="D881" s="14" t="s">
        <v>36</v>
      </c>
      <c r="E881" s="6">
        <v>881</v>
      </c>
      <c r="F881" s="12" t="s">
        <v>1280</v>
      </c>
      <c r="G881" s="48" t="s">
        <v>1281</v>
      </c>
      <c r="H881" s="151">
        <v>671.48</v>
      </c>
      <c r="I881" s="6" t="s">
        <v>37</v>
      </c>
      <c r="J881" s="16"/>
      <c r="K881" s="48" t="s">
        <v>1282</v>
      </c>
      <c r="L881" s="50"/>
      <c r="M881" s="50"/>
      <c r="N881" s="50"/>
      <c r="O881" s="50"/>
      <c r="P881" s="50"/>
      <c r="Q881" s="50"/>
      <c r="R881" s="50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84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</row>
    <row r="882" spans="1:254" ht="90" x14ac:dyDescent="0.25">
      <c r="A882" s="6">
        <v>2</v>
      </c>
      <c r="B882" s="106" t="s">
        <v>3798</v>
      </c>
      <c r="C882" s="14" t="s">
        <v>1283</v>
      </c>
      <c r="D882" s="14" t="s">
        <v>36</v>
      </c>
      <c r="E882" s="6">
        <v>882</v>
      </c>
      <c r="F882" s="12" t="s">
        <v>1284</v>
      </c>
      <c r="G882" s="48" t="s">
        <v>1285</v>
      </c>
      <c r="H882" s="151">
        <v>403.68</v>
      </c>
      <c r="I882" s="6" t="s">
        <v>37</v>
      </c>
      <c r="J882" s="16"/>
      <c r="K882" s="8" t="s">
        <v>316</v>
      </c>
      <c r="L882" s="12"/>
      <c r="M882" s="12"/>
      <c r="N882" s="12"/>
      <c r="O882" s="12"/>
      <c r="P882" s="12"/>
      <c r="Q882" s="12"/>
      <c r="R882" s="12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111"/>
      <c r="AN882" s="55"/>
      <c r="AO882" s="55"/>
      <c r="AP882" s="55"/>
      <c r="AQ882" s="55"/>
      <c r="AR882" s="55"/>
      <c r="AS882" s="55"/>
      <c r="AT882" s="55"/>
      <c r="AU882" s="55"/>
      <c r="AV882" s="55"/>
      <c r="AW882" s="55"/>
      <c r="AX882" s="55"/>
      <c r="AY882" s="55"/>
      <c r="AZ882" s="55"/>
      <c r="BA882" s="55"/>
      <c r="BB882" s="55"/>
      <c r="BC882" s="55"/>
      <c r="BD882" s="55"/>
      <c r="BE882" s="55"/>
      <c r="BF882" s="55"/>
      <c r="BG882" s="55"/>
      <c r="BH882" s="55"/>
      <c r="BI882" s="55"/>
      <c r="BJ882" s="55"/>
      <c r="BK882" s="55"/>
      <c r="BL882" s="55"/>
      <c r="BM882" s="55"/>
      <c r="BN882" s="55"/>
      <c r="BO882" s="55"/>
      <c r="BP882" s="55"/>
      <c r="BQ882" s="55"/>
      <c r="BR882" s="55"/>
      <c r="BS882" s="55"/>
      <c r="BT882" s="55"/>
      <c r="BU882" s="55"/>
      <c r="BV882" s="55"/>
      <c r="BW882" s="55"/>
      <c r="BX882" s="55"/>
      <c r="BY882" s="55"/>
      <c r="BZ882" s="55"/>
      <c r="CA882" s="55"/>
      <c r="CB882" s="55"/>
      <c r="CC882" s="55"/>
      <c r="CD882" s="55"/>
      <c r="CE882" s="55"/>
      <c r="CF882" s="55"/>
      <c r="CG882" s="55"/>
      <c r="CH882" s="55"/>
      <c r="CI882" s="55"/>
      <c r="CJ882" s="55"/>
      <c r="CK882" s="55"/>
      <c r="CL882" s="55"/>
      <c r="CM882" s="55"/>
      <c r="CN882" s="55"/>
      <c r="CO882" s="55"/>
      <c r="CP882" s="55"/>
      <c r="CQ882" s="55"/>
      <c r="CR882" s="55"/>
      <c r="CS882" s="55"/>
      <c r="CT882" s="55"/>
      <c r="CU882" s="55"/>
      <c r="CV882" s="55"/>
      <c r="CW882" s="55"/>
      <c r="CX882" s="55"/>
      <c r="CY882" s="55"/>
      <c r="CZ882" s="55"/>
      <c r="DA882" s="55"/>
      <c r="DB882" s="55"/>
      <c r="DC882" s="55"/>
      <c r="DD882" s="55"/>
      <c r="DE882" s="55"/>
      <c r="DF882" s="55"/>
      <c r="DG882" s="55"/>
      <c r="DH882" s="55"/>
      <c r="DI882" s="55"/>
      <c r="DJ882" s="55"/>
      <c r="DK882" s="55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</row>
    <row r="883" spans="1:254" ht="45" x14ac:dyDescent="0.25">
      <c r="A883" s="6">
        <v>2</v>
      </c>
      <c r="B883" s="106" t="s">
        <v>3798</v>
      </c>
      <c r="C883" s="15" t="s">
        <v>1253</v>
      </c>
      <c r="D883" s="14" t="s">
        <v>36</v>
      </c>
      <c r="E883" s="6">
        <v>883</v>
      </c>
      <c r="F883" s="12" t="s">
        <v>1286</v>
      </c>
      <c r="G883" s="14" t="s">
        <v>1287</v>
      </c>
      <c r="H883" s="150">
        <v>450</v>
      </c>
      <c r="I883" s="13" t="s">
        <v>37</v>
      </c>
      <c r="J883" s="16"/>
      <c r="K883" s="14" t="s">
        <v>1288</v>
      </c>
      <c r="L883" s="16"/>
      <c r="M883" s="16" t="s">
        <v>1289</v>
      </c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98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45" x14ac:dyDescent="0.25">
      <c r="A884" s="6">
        <v>2</v>
      </c>
      <c r="B884" s="106" t="s">
        <v>3798</v>
      </c>
      <c r="C884" s="15" t="s">
        <v>1283</v>
      </c>
      <c r="D884" s="14" t="s">
        <v>36</v>
      </c>
      <c r="E884" s="6">
        <v>884</v>
      </c>
      <c r="F884" s="12" t="s">
        <v>1290</v>
      </c>
      <c r="G884" s="14" t="s">
        <v>1291</v>
      </c>
      <c r="H884" s="150">
        <v>391.89</v>
      </c>
      <c r="I884" s="86" t="s">
        <v>37</v>
      </c>
      <c r="J884" s="16"/>
      <c r="K884" s="14" t="s">
        <v>1292</v>
      </c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9"/>
      <c r="AM884" s="8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</row>
    <row r="885" spans="1:254" ht="45" x14ac:dyDescent="0.25">
      <c r="A885" s="6">
        <v>2</v>
      </c>
      <c r="B885" s="106" t="s">
        <v>3798</v>
      </c>
      <c r="C885" s="14" t="s">
        <v>1293</v>
      </c>
      <c r="D885" s="14" t="s">
        <v>36</v>
      </c>
      <c r="E885" s="6">
        <v>885</v>
      </c>
      <c r="F885" s="12" t="s">
        <v>1294</v>
      </c>
      <c r="G885" s="48" t="s">
        <v>1295</v>
      </c>
      <c r="H885" s="151">
        <v>205.89</v>
      </c>
      <c r="I885" s="6" t="s">
        <v>37</v>
      </c>
      <c r="J885" s="16"/>
      <c r="K885" s="8" t="s">
        <v>675</v>
      </c>
      <c r="L885" s="12">
        <v>1780128</v>
      </c>
      <c r="M885" s="12" t="s">
        <v>1231</v>
      </c>
      <c r="N885" s="12">
        <v>3098780</v>
      </c>
      <c r="O885" s="12"/>
      <c r="P885" s="12"/>
      <c r="Q885" s="12"/>
      <c r="R885" s="12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111"/>
      <c r="AN885" s="55"/>
      <c r="AO885" s="55"/>
      <c r="AP885" s="55"/>
      <c r="AQ885" s="55"/>
      <c r="AR885" s="55"/>
      <c r="AS885" s="55"/>
      <c r="AT885" s="55"/>
      <c r="AU885" s="55"/>
      <c r="AV885" s="55"/>
      <c r="AW885" s="55"/>
      <c r="AX885" s="55"/>
      <c r="AY885" s="55"/>
      <c r="AZ885" s="55"/>
      <c r="BA885" s="55"/>
      <c r="BB885" s="55"/>
      <c r="BC885" s="55"/>
      <c r="BD885" s="55"/>
      <c r="BE885" s="55"/>
      <c r="BF885" s="55"/>
      <c r="BG885" s="55"/>
      <c r="BH885" s="55"/>
      <c r="BI885" s="55"/>
      <c r="BJ885" s="55"/>
      <c r="BK885" s="55"/>
      <c r="BL885" s="55"/>
      <c r="BM885" s="55"/>
      <c r="BN885" s="55"/>
      <c r="BO885" s="55"/>
      <c r="BP885" s="55"/>
      <c r="BQ885" s="55"/>
      <c r="BR885" s="55"/>
      <c r="BS885" s="55"/>
      <c r="BT885" s="55"/>
      <c r="BU885" s="55"/>
      <c r="BV885" s="55"/>
      <c r="BW885" s="55"/>
      <c r="BX885" s="55"/>
      <c r="BY885" s="55"/>
      <c r="BZ885" s="55"/>
      <c r="CA885" s="55"/>
      <c r="CB885" s="55"/>
      <c r="CC885" s="55"/>
      <c r="CD885" s="55"/>
      <c r="CE885" s="55"/>
      <c r="CF885" s="55"/>
      <c r="CG885" s="55"/>
      <c r="CH885" s="55"/>
      <c r="CI885" s="55"/>
      <c r="CJ885" s="55"/>
      <c r="CK885" s="55"/>
      <c r="CL885" s="55"/>
      <c r="CM885" s="55"/>
      <c r="CN885" s="55"/>
      <c r="CO885" s="55"/>
      <c r="CP885" s="55"/>
      <c r="CQ885" s="55"/>
      <c r="CR885" s="55"/>
      <c r="CS885" s="55"/>
      <c r="CT885" s="55"/>
      <c r="CU885" s="55"/>
      <c r="CV885" s="55"/>
      <c r="CW885" s="55"/>
      <c r="CX885" s="55"/>
      <c r="CY885" s="55"/>
      <c r="CZ885" s="55"/>
      <c r="DA885" s="55"/>
      <c r="DB885" s="55"/>
      <c r="DC885" s="55"/>
      <c r="DD885" s="55"/>
      <c r="DE885" s="55"/>
      <c r="DF885" s="55"/>
      <c r="DG885" s="55"/>
      <c r="DH885" s="55"/>
      <c r="DI885" s="55"/>
      <c r="DJ885" s="55"/>
      <c r="DK885" s="55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60" x14ac:dyDescent="0.25">
      <c r="A886" s="6">
        <v>2</v>
      </c>
      <c r="B886" s="106" t="s">
        <v>3798</v>
      </c>
      <c r="C886" s="15" t="s">
        <v>1253</v>
      </c>
      <c r="D886" s="14" t="s">
        <v>36</v>
      </c>
      <c r="E886" s="6">
        <v>886</v>
      </c>
      <c r="F886" s="12" t="s">
        <v>1296</v>
      </c>
      <c r="G886" s="14" t="s">
        <v>1297</v>
      </c>
      <c r="H886" s="150">
        <v>337.44</v>
      </c>
      <c r="I886" s="13" t="s">
        <v>37</v>
      </c>
      <c r="J886" s="16"/>
      <c r="K886" s="42" t="s">
        <v>1298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88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</row>
    <row r="887" spans="1:254" ht="45" x14ac:dyDescent="0.25">
      <c r="A887" s="6">
        <v>2</v>
      </c>
      <c r="B887" s="106" t="s">
        <v>3798</v>
      </c>
      <c r="C887" s="15" t="s">
        <v>1299</v>
      </c>
      <c r="D887" s="14" t="s">
        <v>36</v>
      </c>
      <c r="E887" s="6">
        <v>887</v>
      </c>
      <c r="F887" s="12" t="s">
        <v>1300</v>
      </c>
      <c r="G887" s="14" t="s">
        <v>1301</v>
      </c>
      <c r="H887" s="150">
        <v>224.02</v>
      </c>
      <c r="I887" s="13" t="s">
        <v>61</v>
      </c>
      <c r="J887" s="16"/>
      <c r="K887" s="14" t="s">
        <v>1302</v>
      </c>
      <c r="L887" s="16">
        <v>2204073</v>
      </c>
      <c r="M887" s="16" t="s">
        <v>1303</v>
      </c>
      <c r="N887" s="16">
        <v>3571584</v>
      </c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9"/>
      <c r="AM887" s="8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</row>
    <row r="888" spans="1:254" ht="45" x14ac:dyDescent="0.25">
      <c r="A888" s="6">
        <v>2</v>
      </c>
      <c r="B888" s="106" t="s">
        <v>3798</v>
      </c>
      <c r="C888" s="14" t="s">
        <v>1293</v>
      </c>
      <c r="D888" s="14" t="s">
        <v>36</v>
      </c>
      <c r="E888" s="6">
        <v>888</v>
      </c>
      <c r="F888" s="12" t="s">
        <v>1304</v>
      </c>
      <c r="G888" s="48" t="s">
        <v>1305</v>
      </c>
      <c r="H888" s="151">
        <v>57.33</v>
      </c>
      <c r="I888" s="6" t="s">
        <v>37</v>
      </c>
      <c r="J888" s="16"/>
      <c r="K888" s="48" t="s">
        <v>1306</v>
      </c>
      <c r="L888" s="50"/>
      <c r="M888" s="50"/>
      <c r="N888" s="50"/>
      <c r="O888" s="50"/>
      <c r="P888" s="50"/>
      <c r="Q888" s="50"/>
      <c r="R888" s="50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98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x14ac:dyDescent="0.25">
      <c r="A889" s="6">
        <v>2</v>
      </c>
      <c r="B889" s="106" t="s">
        <v>3798</v>
      </c>
      <c r="C889" s="15" t="s">
        <v>1253</v>
      </c>
      <c r="D889" s="14" t="s">
        <v>36</v>
      </c>
      <c r="E889" s="6">
        <v>889</v>
      </c>
      <c r="F889" s="12" t="s">
        <v>1307</v>
      </c>
      <c r="G889" s="14" t="s">
        <v>1308</v>
      </c>
      <c r="H889" s="150">
        <v>121.15</v>
      </c>
      <c r="I889" s="86" t="s">
        <v>37</v>
      </c>
      <c r="J889" s="16"/>
      <c r="K889" s="14" t="s">
        <v>1309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9"/>
      <c r="AM889" s="80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ht="45" x14ac:dyDescent="0.25">
      <c r="A890" s="6">
        <v>2</v>
      </c>
      <c r="B890" s="106" t="s">
        <v>3798</v>
      </c>
      <c r="C890" s="14" t="s">
        <v>1257</v>
      </c>
      <c r="D890" s="14" t="s">
        <v>36</v>
      </c>
      <c r="E890" s="6">
        <v>890</v>
      </c>
      <c r="F890" s="12" t="s">
        <v>1310</v>
      </c>
      <c r="G890" s="48" t="s">
        <v>1311</v>
      </c>
      <c r="H890" s="151">
        <v>329.11</v>
      </c>
      <c r="I890" s="6" t="s">
        <v>37</v>
      </c>
      <c r="J890" s="16"/>
      <c r="K890" s="48" t="s">
        <v>1312</v>
      </c>
      <c r="L890" s="50"/>
      <c r="M890" s="50"/>
      <c r="N890" s="50"/>
      <c r="O890" s="50"/>
      <c r="P890" s="50"/>
      <c r="Q890" s="50"/>
      <c r="R890" s="50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84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</row>
    <row r="891" spans="1:254" ht="45" x14ac:dyDescent="0.25">
      <c r="A891" s="6">
        <v>2</v>
      </c>
      <c r="B891" s="106" t="s">
        <v>3798</v>
      </c>
      <c r="C891" s="15" t="s">
        <v>1283</v>
      </c>
      <c r="D891" s="14" t="s">
        <v>36</v>
      </c>
      <c r="E891" s="6">
        <v>891</v>
      </c>
      <c r="F891" s="12" t="s">
        <v>1313</v>
      </c>
      <c r="G891" s="14" t="s">
        <v>1314</v>
      </c>
      <c r="H891" s="150">
        <v>53.49</v>
      </c>
      <c r="I891" s="86" t="s">
        <v>37</v>
      </c>
      <c r="J891" s="16"/>
      <c r="K891" s="14" t="s">
        <v>1315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80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x14ac:dyDescent="0.25">
      <c r="A892" s="6">
        <v>2</v>
      </c>
      <c r="B892" s="106" t="s">
        <v>3798</v>
      </c>
      <c r="C892" s="15" t="s">
        <v>1299</v>
      </c>
      <c r="D892" s="14" t="s">
        <v>36</v>
      </c>
      <c r="E892" s="6">
        <v>892</v>
      </c>
      <c r="F892" s="12" t="s">
        <v>1316</v>
      </c>
      <c r="G892" s="14" t="s">
        <v>1317</v>
      </c>
      <c r="H892" s="150">
        <v>220.78</v>
      </c>
      <c r="I892" s="13" t="s">
        <v>61</v>
      </c>
      <c r="J892" s="16"/>
      <c r="K892" s="14" t="s">
        <v>1318</v>
      </c>
      <c r="L892" s="16">
        <v>5129943</v>
      </c>
      <c r="M892" s="16" t="s">
        <v>1319</v>
      </c>
      <c r="N892" s="16">
        <v>5157807</v>
      </c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9"/>
      <c r="AM892" s="8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</row>
    <row r="893" spans="1:254" ht="60" x14ac:dyDescent="0.25">
      <c r="A893" s="6">
        <v>2</v>
      </c>
      <c r="B893" s="106" t="s">
        <v>3798</v>
      </c>
      <c r="C893" s="7" t="s">
        <v>1320</v>
      </c>
      <c r="D893" s="7" t="s">
        <v>36</v>
      </c>
      <c r="E893" s="6">
        <v>893</v>
      </c>
      <c r="F893" s="9" t="s">
        <v>1321</v>
      </c>
      <c r="G893" s="7" t="s">
        <v>1322</v>
      </c>
      <c r="H893" s="151">
        <v>4552.4399999999996</v>
      </c>
      <c r="I893" s="6" t="s">
        <v>37</v>
      </c>
      <c r="J893" s="9" t="s">
        <v>1323</v>
      </c>
      <c r="K893" s="7" t="s">
        <v>1324</v>
      </c>
      <c r="L893" s="9">
        <v>454876</v>
      </c>
      <c r="M893" s="9" t="s">
        <v>1325</v>
      </c>
      <c r="N893" s="9"/>
      <c r="O893" s="9" t="s">
        <v>1326</v>
      </c>
      <c r="P893" s="9"/>
      <c r="Q893" s="9" t="s">
        <v>1327</v>
      </c>
      <c r="R893" s="9">
        <v>455072</v>
      </c>
      <c r="S893" s="10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16"/>
      <c r="AM893" s="98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</row>
    <row r="894" spans="1:254" ht="45" x14ac:dyDescent="0.25">
      <c r="A894" s="6">
        <v>2</v>
      </c>
      <c r="B894" s="106" t="s">
        <v>3798</v>
      </c>
      <c r="C894" s="14" t="s">
        <v>1257</v>
      </c>
      <c r="D894" s="14" t="s">
        <v>36</v>
      </c>
      <c r="E894" s="6">
        <v>894</v>
      </c>
      <c r="F894" s="12" t="s">
        <v>1328</v>
      </c>
      <c r="G894" s="48" t="s">
        <v>1329</v>
      </c>
      <c r="H894" s="151">
        <v>57.57</v>
      </c>
      <c r="I894" s="6" t="s">
        <v>37</v>
      </c>
      <c r="J894" s="16"/>
      <c r="K894" s="48" t="s">
        <v>1330</v>
      </c>
      <c r="L894" s="50"/>
      <c r="M894" s="50"/>
      <c r="N894" s="50"/>
      <c r="O894" s="50"/>
      <c r="P894" s="50"/>
      <c r="Q894" s="50"/>
      <c r="R894" s="50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88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</row>
    <row r="895" spans="1:254" ht="45" x14ac:dyDescent="0.25">
      <c r="A895" s="6">
        <v>2</v>
      </c>
      <c r="B895" s="106" t="s">
        <v>3798</v>
      </c>
      <c r="C895" s="14" t="s">
        <v>1331</v>
      </c>
      <c r="D895" s="14" t="s">
        <v>36</v>
      </c>
      <c r="E895" s="6">
        <v>895</v>
      </c>
      <c r="F895" s="12" t="s">
        <v>1332</v>
      </c>
      <c r="G895" s="48" t="s">
        <v>1333</v>
      </c>
      <c r="H895" s="151">
        <v>52.08</v>
      </c>
      <c r="I895" s="6" t="s">
        <v>37</v>
      </c>
      <c r="J895" s="16"/>
      <c r="K895" s="48" t="s">
        <v>1334</v>
      </c>
      <c r="L895" s="50"/>
      <c r="M895" s="50"/>
      <c r="N895" s="50"/>
      <c r="O895" s="50"/>
      <c r="P895" s="50"/>
      <c r="Q895" s="50"/>
      <c r="R895" s="50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98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6" t="s">
        <v>3798</v>
      </c>
      <c r="C896" s="14" t="s">
        <v>1238</v>
      </c>
      <c r="D896" s="14" t="s">
        <v>36</v>
      </c>
      <c r="E896" s="6">
        <v>896</v>
      </c>
      <c r="F896" s="9" t="s">
        <v>1335</v>
      </c>
      <c r="G896" s="14" t="s">
        <v>1336</v>
      </c>
      <c r="H896" s="150">
        <v>319.12</v>
      </c>
      <c r="I896" s="13" t="s">
        <v>37</v>
      </c>
      <c r="J896" s="16"/>
      <c r="K896" s="7" t="s">
        <v>1241</v>
      </c>
      <c r="L896" s="9"/>
      <c r="M896" s="9" t="s">
        <v>1242</v>
      </c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111"/>
      <c r="AN896" s="55"/>
      <c r="AO896" s="55"/>
      <c r="AP896" s="55"/>
      <c r="AQ896" s="55"/>
      <c r="AR896" s="55"/>
      <c r="AS896" s="55"/>
      <c r="AT896" s="55"/>
      <c r="AU896" s="55"/>
      <c r="AV896" s="55"/>
      <c r="AW896" s="55"/>
      <c r="AX896" s="55"/>
      <c r="AY896" s="55"/>
      <c r="AZ896" s="55"/>
      <c r="BA896" s="55"/>
      <c r="BB896" s="55"/>
      <c r="BC896" s="55"/>
      <c r="BD896" s="55"/>
      <c r="BE896" s="55"/>
      <c r="BF896" s="55"/>
      <c r="BG896" s="55"/>
      <c r="BH896" s="55"/>
      <c r="BI896" s="55"/>
      <c r="BJ896" s="55"/>
      <c r="BK896" s="55"/>
      <c r="BL896" s="55"/>
      <c r="BM896" s="55"/>
      <c r="BN896" s="55"/>
      <c r="BO896" s="55"/>
      <c r="BP896" s="55"/>
      <c r="BQ896" s="55"/>
      <c r="BR896" s="55"/>
      <c r="BS896" s="55"/>
      <c r="BT896" s="55"/>
      <c r="BU896" s="55"/>
      <c r="BV896" s="55"/>
      <c r="BW896" s="55"/>
      <c r="BX896" s="55"/>
      <c r="BY896" s="55"/>
      <c r="BZ896" s="55"/>
      <c r="CA896" s="55"/>
      <c r="CB896" s="55"/>
      <c r="CC896" s="55"/>
      <c r="CD896" s="55"/>
      <c r="CE896" s="55"/>
      <c r="CF896" s="55"/>
      <c r="CG896" s="55"/>
      <c r="CH896" s="55"/>
      <c r="CI896" s="55"/>
      <c r="CJ896" s="55"/>
      <c r="CK896" s="55"/>
      <c r="CL896" s="55"/>
      <c r="CM896" s="55"/>
      <c r="CN896" s="55"/>
      <c r="CO896" s="55"/>
      <c r="CP896" s="55"/>
      <c r="CQ896" s="55"/>
      <c r="CR896" s="55"/>
      <c r="CS896" s="55"/>
      <c r="CT896" s="55"/>
      <c r="CU896" s="55"/>
      <c r="CV896" s="55"/>
      <c r="CW896" s="55"/>
      <c r="CX896" s="55"/>
      <c r="CY896" s="55"/>
      <c r="CZ896" s="55"/>
      <c r="DA896" s="55"/>
      <c r="DB896" s="55"/>
      <c r="DC896" s="55"/>
      <c r="DD896" s="55"/>
      <c r="DE896" s="55"/>
      <c r="DF896" s="55"/>
      <c r="DG896" s="55"/>
      <c r="DH896" s="55"/>
      <c r="DI896" s="55"/>
      <c r="DJ896" s="55"/>
      <c r="DK896" s="55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6" t="s">
        <v>3798</v>
      </c>
      <c r="C897" s="14" t="s">
        <v>1337</v>
      </c>
      <c r="D897" s="14" t="s">
        <v>36</v>
      </c>
      <c r="E897" s="6">
        <v>897</v>
      </c>
      <c r="F897" s="9" t="s">
        <v>1338</v>
      </c>
      <c r="G897" s="15" t="s">
        <v>1339</v>
      </c>
      <c r="H897" s="155">
        <v>36.5</v>
      </c>
      <c r="I897" s="86" t="s">
        <v>37</v>
      </c>
      <c r="J897" s="16"/>
      <c r="K897" s="14" t="s">
        <v>1340</v>
      </c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9"/>
      <c r="AM897" s="8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</row>
    <row r="898" spans="1:254" ht="45" x14ac:dyDescent="0.25">
      <c r="A898" s="6">
        <v>2</v>
      </c>
      <c r="B898" s="106" t="s">
        <v>3798</v>
      </c>
      <c r="C898" s="14" t="s">
        <v>1341</v>
      </c>
      <c r="D898" s="14" t="s">
        <v>36</v>
      </c>
      <c r="E898" s="6">
        <v>898</v>
      </c>
      <c r="F898" s="9" t="s">
        <v>1342</v>
      </c>
      <c r="G898" s="15" t="s">
        <v>1343</v>
      </c>
      <c r="H898" s="155">
        <v>30.4</v>
      </c>
      <c r="I898" s="86" t="s">
        <v>37</v>
      </c>
      <c r="J898" s="16"/>
      <c r="K898" s="14" t="s">
        <v>1344</v>
      </c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9"/>
      <c r="AM898" s="80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</row>
    <row r="899" spans="1:254" ht="45" x14ac:dyDescent="0.25">
      <c r="A899" s="6">
        <v>2</v>
      </c>
      <c r="B899" s="106" t="s">
        <v>3798</v>
      </c>
      <c r="C899" s="15" t="s">
        <v>1253</v>
      </c>
      <c r="D899" s="14" t="s">
        <v>36</v>
      </c>
      <c r="E899" s="6">
        <v>899</v>
      </c>
      <c r="F899" s="12" t="s">
        <v>1345</v>
      </c>
      <c r="G899" s="14" t="s">
        <v>1346</v>
      </c>
      <c r="H899" s="150">
        <v>308.32</v>
      </c>
      <c r="I899" s="13" t="s">
        <v>37</v>
      </c>
      <c r="J899" s="16"/>
      <c r="K899" s="14" t="s">
        <v>1347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98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</row>
    <row r="900" spans="1:254" ht="45" x14ac:dyDescent="0.25">
      <c r="A900" s="6">
        <v>2</v>
      </c>
      <c r="B900" s="106" t="s">
        <v>3798</v>
      </c>
      <c r="C900" s="8" t="s">
        <v>1652</v>
      </c>
      <c r="D900" s="7" t="s">
        <v>36</v>
      </c>
      <c r="E900" s="6">
        <v>900</v>
      </c>
      <c r="F900" s="8" t="s">
        <v>1653</v>
      </c>
      <c r="G900" s="8" t="s">
        <v>1654</v>
      </c>
      <c r="H900" s="6">
        <v>930.17</v>
      </c>
      <c r="I900" s="6" t="s">
        <v>37</v>
      </c>
      <c r="J900" s="9"/>
      <c r="K900" s="8" t="s">
        <v>1655</v>
      </c>
      <c r="L900" s="9"/>
      <c r="M900" s="12" t="s">
        <v>1656</v>
      </c>
      <c r="N900" s="9"/>
      <c r="O900" s="12" t="s">
        <v>1657</v>
      </c>
      <c r="P900" s="9">
        <v>1071702</v>
      </c>
      <c r="Q900" s="9" t="s">
        <v>1658</v>
      </c>
      <c r="R900" s="9">
        <v>6424108</v>
      </c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</row>
    <row r="901" spans="1:254" ht="45" x14ac:dyDescent="0.25">
      <c r="A901" s="6">
        <v>2</v>
      </c>
      <c r="B901" s="106" t="s">
        <v>3798</v>
      </c>
      <c r="C901" s="8" t="s">
        <v>1652</v>
      </c>
      <c r="D901" s="7" t="s">
        <v>36</v>
      </c>
      <c r="E901" s="6">
        <v>901</v>
      </c>
      <c r="F901" s="7" t="s">
        <v>1659</v>
      </c>
      <c r="G901" s="7" t="s">
        <v>1660</v>
      </c>
      <c r="H901" s="151">
        <v>238.45</v>
      </c>
      <c r="I901" s="6" t="s">
        <v>37</v>
      </c>
      <c r="J901" s="9"/>
      <c r="K901" s="7" t="s">
        <v>1661</v>
      </c>
      <c r="L901" s="8"/>
      <c r="M901" s="8" t="s">
        <v>1662</v>
      </c>
      <c r="N901" s="8"/>
      <c r="O901" s="8"/>
      <c r="P901" s="8"/>
      <c r="Q901" s="9"/>
      <c r="R901" s="9"/>
      <c r="S901" s="9"/>
      <c r="T901" s="9"/>
      <c r="U901" s="10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6" t="s">
        <v>3798</v>
      </c>
      <c r="C902" s="14" t="s">
        <v>1663</v>
      </c>
      <c r="D902" s="14" t="s">
        <v>36</v>
      </c>
      <c r="E902" s="6">
        <v>902</v>
      </c>
      <c r="F902" s="7" t="s">
        <v>1664</v>
      </c>
      <c r="G902" s="15" t="s">
        <v>1665</v>
      </c>
      <c r="H902" s="150">
        <v>6382.9</v>
      </c>
      <c r="I902" s="13" t="s">
        <v>37</v>
      </c>
      <c r="J902" s="16"/>
      <c r="K902" s="15" t="s">
        <v>1666</v>
      </c>
      <c r="L902" s="15">
        <v>1641929</v>
      </c>
      <c r="M902" s="15" t="s">
        <v>1667</v>
      </c>
      <c r="N902" s="15">
        <v>1734947</v>
      </c>
      <c r="O902" s="15"/>
      <c r="P902" s="15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98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6" t="s">
        <v>3798</v>
      </c>
      <c r="C903" s="15" t="s">
        <v>1668</v>
      </c>
      <c r="D903" s="14" t="s">
        <v>36</v>
      </c>
      <c r="E903" s="6">
        <v>903</v>
      </c>
      <c r="F903" s="8" t="s">
        <v>1669</v>
      </c>
      <c r="G903" s="14" t="s">
        <v>1670</v>
      </c>
      <c r="H903" s="150">
        <v>41.05</v>
      </c>
      <c r="I903" s="13" t="s">
        <v>37</v>
      </c>
      <c r="J903" s="16"/>
      <c r="K903" s="89" t="s">
        <v>3662</v>
      </c>
      <c r="L903" s="89"/>
      <c r="M903" s="15"/>
      <c r="N903" s="15"/>
      <c r="O903" s="15"/>
      <c r="P903" s="15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9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6" t="s">
        <v>3798</v>
      </c>
      <c r="C904" s="15" t="s">
        <v>1671</v>
      </c>
      <c r="D904" s="14" t="s">
        <v>36</v>
      </c>
      <c r="E904" s="6">
        <v>904</v>
      </c>
      <c r="F904" s="8" t="s">
        <v>1672</v>
      </c>
      <c r="G904" s="14" t="s">
        <v>1673</v>
      </c>
      <c r="H904" s="150">
        <v>25.99</v>
      </c>
      <c r="I904" s="86" t="s">
        <v>61</v>
      </c>
      <c r="J904" s="98" t="s">
        <v>3663</v>
      </c>
      <c r="K904" s="89" t="s">
        <v>1674</v>
      </c>
      <c r="L904" s="89"/>
      <c r="M904" s="15"/>
      <c r="N904" s="15"/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9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6" t="s">
        <v>3798</v>
      </c>
      <c r="C905" s="15" t="s">
        <v>1675</v>
      </c>
      <c r="D905" s="14" t="s">
        <v>36</v>
      </c>
      <c r="E905" s="6">
        <v>905</v>
      </c>
      <c r="F905" s="8" t="s">
        <v>1676</v>
      </c>
      <c r="G905" s="14" t="s">
        <v>1677</v>
      </c>
      <c r="H905" s="150">
        <v>25.29</v>
      </c>
      <c r="I905" s="86" t="s">
        <v>37</v>
      </c>
      <c r="J905" s="16"/>
      <c r="K905" s="89" t="s">
        <v>1678</v>
      </c>
      <c r="L905" s="89"/>
      <c r="M905" s="15" t="s">
        <v>1679</v>
      </c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</row>
    <row r="906" spans="1:254" ht="45" x14ac:dyDescent="0.25">
      <c r="A906" s="6">
        <v>2</v>
      </c>
      <c r="B906" s="106" t="s">
        <v>3798</v>
      </c>
      <c r="C906" s="14" t="s">
        <v>1680</v>
      </c>
      <c r="D906" s="14" t="s">
        <v>36</v>
      </c>
      <c r="E906" s="6">
        <v>906</v>
      </c>
      <c r="F906" s="7" t="s">
        <v>1681</v>
      </c>
      <c r="G906" s="14" t="s">
        <v>1682</v>
      </c>
      <c r="H906" s="150">
        <v>87.69</v>
      </c>
      <c r="I906" s="13" t="s">
        <v>37</v>
      </c>
      <c r="J906" s="16"/>
      <c r="K906" s="14" t="s">
        <v>1683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06" t="s">
        <v>3798</v>
      </c>
      <c r="C907" s="21" t="s">
        <v>1684</v>
      </c>
      <c r="D907" s="14" t="s">
        <v>36</v>
      </c>
      <c r="E907" s="6">
        <v>907</v>
      </c>
      <c r="F907" s="42" t="s">
        <v>1685</v>
      </c>
      <c r="G907" s="21" t="s">
        <v>1686</v>
      </c>
      <c r="H907" s="173">
        <v>60</v>
      </c>
      <c r="I907" s="13" t="s">
        <v>37</v>
      </c>
      <c r="J907" s="34"/>
      <c r="K907" s="21" t="s">
        <v>1687</v>
      </c>
      <c r="L907" s="34"/>
      <c r="M907" s="34"/>
      <c r="N907" s="34"/>
      <c r="O907" s="34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</row>
    <row r="908" spans="1:254" ht="45" x14ac:dyDescent="0.25">
      <c r="A908" s="6">
        <v>2</v>
      </c>
      <c r="B908" s="106" t="s">
        <v>3798</v>
      </c>
      <c r="C908" s="14" t="s">
        <v>1680</v>
      </c>
      <c r="D908" s="14" t="s">
        <v>36</v>
      </c>
      <c r="E908" s="6">
        <v>908</v>
      </c>
      <c r="F908" s="7" t="s">
        <v>1688</v>
      </c>
      <c r="G908" s="14" t="s">
        <v>1689</v>
      </c>
      <c r="H908" s="150">
        <v>70.900000000000006</v>
      </c>
      <c r="I908" s="13" t="s">
        <v>37</v>
      </c>
      <c r="J908" s="16"/>
      <c r="K908" s="14" t="s">
        <v>1690</v>
      </c>
      <c r="L908" s="16"/>
      <c r="M908" s="16"/>
      <c r="N908" s="16"/>
      <c r="O908" s="16"/>
      <c r="P908" s="34"/>
      <c r="Q908" s="34"/>
      <c r="R908" s="34"/>
      <c r="S908" s="34"/>
      <c r="T908" s="34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6" t="s">
        <v>3798</v>
      </c>
      <c r="C909" s="14" t="s">
        <v>1680</v>
      </c>
      <c r="D909" s="14" t="s">
        <v>36</v>
      </c>
      <c r="E909" s="6">
        <v>909</v>
      </c>
      <c r="F909" s="7" t="s">
        <v>1691</v>
      </c>
      <c r="G909" s="15" t="s">
        <v>1692</v>
      </c>
      <c r="H909" s="150">
        <v>70.430000000000007</v>
      </c>
      <c r="I909" s="13" t="s">
        <v>37</v>
      </c>
      <c r="J909" s="16"/>
      <c r="K909" s="14" t="s">
        <v>1693</v>
      </c>
      <c r="L909" s="16"/>
      <c r="M909" s="16"/>
      <c r="N909" s="16"/>
      <c r="O909" s="16"/>
      <c r="P909" s="34"/>
      <c r="Q909" s="34"/>
      <c r="R909" s="34"/>
      <c r="S909" s="34"/>
      <c r="T909" s="34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6" t="s">
        <v>3798</v>
      </c>
      <c r="C910" s="14" t="s">
        <v>1680</v>
      </c>
      <c r="D910" s="14" t="s">
        <v>36</v>
      </c>
      <c r="E910" s="6">
        <v>910</v>
      </c>
      <c r="F910" s="7" t="s">
        <v>1694</v>
      </c>
      <c r="G910" s="14" t="s">
        <v>1695</v>
      </c>
      <c r="H910" s="150">
        <v>49.1</v>
      </c>
      <c r="I910" s="13" t="s">
        <v>37</v>
      </c>
      <c r="J910" s="16"/>
      <c r="K910" s="14" t="s">
        <v>1696</v>
      </c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06" t="s">
        <v>3798</v>
      </c>
      <c r="C911" s="15" t="s">
        <v>1697</v>
      </c>
      <c r="D911" s="14" t="s">
        <v>36</v>
      </c>
      <c r="E911" s="6">
        <v>911</v>
      </c>
      <c r="F911" s="8" t="s">
        <v>1698</v>
      </c>
      <c r="G911" s="15" t="s">
        <v>1699</v>
      </c>
      <c r="H911" s="13">
        <v>227.67</v>
      </c>
      <c r="I911" s="13" t="s">
        <v>37</v>
      </c>
      <c r="J911" s="16"/>
      <c r="K911" s="15" t="s">
        <v>1700</v>
      </c>
      <c r="L911" s="16"/>
      <c r="M911" s="26"/>
      <c r="N911" s="16"/>
      <c r="O911" s="2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06" t="s">
        <v>3798</v>
      </c>
      <c r="C912" s="14" t="s">
        <v>1680</v>
      </c>
      <c r="D912" s="14" t="s">
        <v>36</v>
      </c>
      <c r="E912" s="6">
        <v>912</v>
      </c>
      <c r="F912" s="7" t="s">
        <v>1701</v>
      </c>
      <c r="G912" s="14" t="s">
        <v>1702</v>
      </c>
      <c r="H912" s="150">
        <v>74.89</v>
      </c>
      <c r="I912" s="13" t="s">
        <v>37</v>
      </c>
      <c r="J912" s="16"/>
      <c r="K912" s="14" t="s">
        <v>1703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06" t="s">
        <v>3798</v>
      </c>
      <c r="C913" s="15" t="s">
        <v>1704</v>
      </c>
      <c r="D913" s="14" t="s">
        <v>36</v>
      </c>
      <c r="E913" s="6">
        <v>913</v>
      </c>
      <c r="F913" s="9" t="s">
        <v>1705</v>
      </c>
      <c r="G913" s="14" t="s">
        <v>1706</v>
      </c>
      <c r="H913" s="150">
        <v>37.869999999999997</v>
      </c>
      <c r="I913" s="13" t="s">
        <v>37</v>
      </c>
      <c r="J913" s="16"/>
      <c r="K913" s="14" t="s">
        <v>1707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75" x14ac:dyDescent="0.25">
      <c r="A914" s="6">
        <v>2</v>
      </c>
      <c r="B914" s="106" t="s">
        <v>3798</v>
      </c>
      <c r="C914" s="15" t="s">
        <v>1704</v>
      </c>
      <c r="D914" s="14" t="s">
        <v>36</v>
      </c>
      <c r="E914" s="6">
        <v>914</v>
      </c>
      <c r="F914" s="12" t="s">
        <v>1708</v>
      </c>
      <c r="G914" s="14" t="s">
        <v>1709</v>
      </c>
      <c r="H914" s="150">
        <v>182.52</v>
      </c>
      <c r="I914" s="13" t="s">
        <v>37</v>
      </c>
      <c r="J914" s="16"/>
      <c r="K914" s="14" t="s">
        <v>1710</v>
      </c>
      <c r="L914" s="16">
        <v>1811835</v>
      </c>
      <c r="M914" s="16" t="s">
        <v>1711</v>
      </c>
      <c r="N914" s="16"/>
      <c r="O914" s="16" t="s">
        <v>1712</v>
      </c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06" t="s">
        <v>3798</v>
      </c>
      <c r="C915" s="15" t="s">
        <v>3669</v>
      </c>
      <c r="D915" s="14" t="s">
        <v>36</v>
      </c>
      <c r="E915" s="6">
        <v>915</v>
      </c>
      <c r="F915" s="8" t="s">
        <v>1713</v>
      </c>
      <c r="G915" s="14" t="s">
        <v>1714</v>
      </c>
      <c r="H915" s="150">
        <v>79.89</v>
      </c>
      <c r="I915" s="13" t="s">
        <v>37</v>
      </c>
      <c r="J915" s="16"/>
      <c r="K915" s="14" t="s">
        <v>1715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45" x14ac:dyDescent="0.25">
      <c r="A916" s="6">
        <v>2</v>
      </c>
      <c r="B916" s="106" t="s">
        <v>3798</v>
      </c>
      <c r="C916" s="15" t="s">
        <v>3670</v>
      </c>
      <c r="D916" s="14" t="s">
        <v>36</v>
      </c>
      <c r="E916" s="6">
        <v>916</v>
      </c>
      <c r="F916" s="8" t="s">
        <v>1716</v>
      </c>
      <c r="G916" s="15" t="s">
        <v>1717</v>
      </c>
      <c r="H916" s="54">
        <v>2823.05</v>
      </c>
      <c r="I916" s="54" t="s">
        <v>37</v>
      </c>
      <c r="J916" s="16"/>
      <c r="K916" s="15" t="s">
        <v>1718</v>
      </c>
      <c r="L916" s="16">
        <v>585456</v>
      </c>
      <c r="M916" s="26" t="s">
        <v>1719</v>
      </c>
      <c r="N916" s="16">
        <v>585313</v>
      </c>
      <c r="O916" s="26" t="s">
        <v>1720</v>
      </c>
      <c r="P916" s="16">
        <v>585548</v>
      </c>
      <c r="Q916" s="16">
        <v>585548</v>
      </c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60" x14ac:dyDescent="0.25">
      <c r="A917" s="6">
        <v>2</v>
      </c>
      <c r="B917" s="106" t="s">
        <v>3798</v>
      </c>
      <c r="C917" s="15" t="s">
        <v>3670</v>
      </c>
      <c r="D917" s="14" t="s">
        <v>36</v>
      </c>
      <c r="E917" s="6">
        <v>917</v>
      </c>
      <c r="F917" s="7" t="s">
        <v>1721</v>
      </c>
      <c r="G917" s="14" t="s">
        <v>1722</v>
      </c>
      <c r="H917" s="150">
        <v>930.49</v>
      </c>
      <c r="I917" s="13" t="s">
        <v>37</v>
      </c>
      <c r="J917" s="16"/>
      <c r="K917" s="14" t="s">
        <v>1723</v>
      </c>
      <c r="L917" s="16">
        <v>1295545</v>
      </c>
      <c r="M917" s="16" t="s">
        <v>1724</v>
      </c>
      <c r="N917" s="16">
        <v>1295579</v>
      </c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06" t="s">
        <v>3798</v>
      </c>
      <c r="C918" s="15" t="s">
        <v>2233</v>
      </c>
      <c r="D918" s="14" t="s">
        <v>36</v>
      </c>
      <c r="E918" s="6">
        <v>918</v>
      </c>
      <c r="F918" s="8" t="s">
        <v>2234</v>
      </c>
      <c r="G918" s="14" t="s">
        <v>2235</v>
      </c>
      <c r="H918" s="150">
        <v>43.62</v>
      </c>
      <c r="I918" s="86" t="s">
        <v>37</v>
      </c>
      <c r="J918" s="16"/>
      <c r="K918" s="7" t="s">
        <v>2236</v>
      </c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111"/>
      <c r="AN918" s="58"/>
      <c r="AO918" s="58"/>
      <c r="AP918" s="58"/>
      <c r="AQ918" s="58"/>
      <c r="AR918" s="58"/>
      <c r="AS918" s="58"/>
      <c r="AT918" s="58"/>
      <c r="AU918" s="58"/>
      <c r="AV918" s="58"/>
      <c r="AW918" s="58"/>
      <c r="AX918" s="58"/>
      <c r="AY918" s="58"/>
      <c r="AZ918" s="58"/>
      <c r="BA918" s="58"/>
      <c r="BB918" s="58"/>
      <c r="BC918" s="58"/>
      <c r="BD918" s="58"/>
      <c r="BE918" s="58"/>
      <c r="BF918" s="58"/>
      <c r="BG918" s="58"/>
      <c r="BH918" s="58"/>
      <c r="BI918" s="58"/>
      <c r="BJ918" s="58"/>
      <c r="BK918" s="58"/>
      <c r="BL918" s="58"/>
      <c r="BM918" s="58"/>
      <c r="BN918" s="58"/>
      <c r="BO918" s="58"/>
      <c r="BP918" s="58"/>
      <c r="BQ918" s="58"/>
      <c r="BR918" s="58"/>
      <c r="BS918" s="58"/>
      <c r="BT918" s="58"/>
      <c r="BU918" s="58"/>
      <c r="BV918" s="58"/>
      <c r="BW918" s="58"/>
      <c r="BX918" s="58"/>
      <c r="BY918" s="58"/>
      <c r="BZ918" s="58"/>
      <c r="CA918" s="58"/>
      <c r="CB918" s="58"/>
      <c r="CC918" s="58"/>
      <c r="CD918" s="58"/>
      <c r="CE918" s="58"/>
      <c r="CF918" s="58"/>
      <c r="CG918" s="58"/>
      <c r="CH918" s="58"/>
      <c r="CI918" s="58"/>
      <c r="CJ918" s="58"/>
      <c r="CK918" s="58"/>
      <c r="CL918" s="58"/>
      <c r="CM918" s="58"/>
      <c r="CN918" s="58"/>
      <c r="CO918" s="58"/>
      <c r="CP918" s="58"/>
      <c r="CQ918" s="58"/>
      <c r="CR918" s="58"/>
      <c r="CS918" s="58"/>
      <c r="CT918" s="58"/>
      <c r="CU918" s="58"/>
      <c r="CV918" s="58"/>
      <c r="CW918" s="58"/>
      <c r="CX918" s="58"/>
      <c r="CY918" s="58"/>
      <c r="CZ918" s="58"/>
      <c r="DA918" s="58"/>
      <c r="DB918" s="58"/>
      <c r="DC918" s="58"/>
      <c r="DD918" s="58"/>
      <c r="DE918" s="58"/>
      <c r="DF918" s="58"/>
      <c r="DG918" s="58"/>
      <c r="DH918" s="58"/>
      <c r="DI918" s="58"/>
      <c r="DJ918" s="58"/>
      <c r="DK918" s="58"/>
      <c r="DL918" s="96"/>
      <c r="DM918" s="96"/>
      <c r="DN918" s="96"/>
      <c r="DO918" s="96"/>
      <c r="DP918" s="96"/>
      <c r="DQ918" s="96"/>
      <c r="DR918" s="96"/>
      <c r="DS918" s="96"/>
      <c r="DT918" s="96"/>
      <c r="DU918" s="96"/>
      <c r="DV918" s="96"/>
      <c r="DW918" s="96"/>
      <c r="DX918" s="96"/>
      <c r="DY918" s="96"/>
      <c r="DZ918" s="96"/>
      <c r="EA918" s="96"/>
      <c r="EB918" s="96"/>
      <c r="EC918" s="96"/>
      <c r="ED918" s="96"/>
      <c r="EE918" s="96"/>
      <c r="EF918" s="96"/>
      <c r="EG918" s="96"/>
      <c r="EH918" s="96"/>
      <c r="EI918" s="96"/>
      <c r="EJ918" s="96"/>
      <c r="EK918" s="96"/>
      <c r="EL918" s="96"/>
      <c r="EM918" s="96"/>
      <c r="EN918" s="96"/>
      <c r="EO918" s="96"/>
      <c r="EP918" s="96"/>
      <c r="EQ918" s="96"/>
      <c r="ER918" s="96"/>
      <c r="ES918" s="96"/>
      <c r="ET918" s="96"/>
      <c r="EU918" s="96"/>
      <c r="EV918" s="96"/>
      <c r="EW918" s="96"/>
      <c r="EX918" s="96"/>
      <c r="EY918" s="96"/>
      <c r="EZ918" s="96"/>
      <c r="FA918" s="96"/>
      <c r="FB918" s="96"/>
      <c r="FC918" s="96"/>
      <c r="FD918" s="96"/>
      <c r="FE918" s="96"/>
      <c r="FF918" s="96"/>
      <c r="FG918" s="96"/>
      <c r="FH918" s="96"/>
      <c r="FI918" s="96"/>
      <c r="FJ918" s="96"/>
      <c r="FK918" s="96"/>
      <c r="FL918" s="96"/>
      <c r="FM918" s="96"/>
      <c r="FN918" s="96"/>
      <c r="FO918" s="96"/>
      <c r="FP918" s="96"/>
      <c r="FQ918" s="96"/>
      <c r="FR918" s="96"/>
      <c r="FS918" s="96"/>
      <c r="FT918" s="96"/>
      <c r="FU918" s="96"/>
      <c r="FV918" s="96"/>
      <c r="FW918" s="96"/>
      <c r="FX918" s="96"/>
      <c r="FY918" s="96"/>
      <c r="FZ918" s="96"/>
      <c r="GA918" s="96"/>
      <c r="GB918" s="96"/>
      <c r="GC918" s="96"/>
      <c r="GD918" s="96"/>
      <c r="GE918" s="96"/>
      <c r="GF918" s="96"/>
      <c r="GG918" s="96"/>
      <c r="GH918" s="96"/>
      <c r="GI918" s="96"/>
      <c r="GJ918" s="96"/>
      <c r="GK918" s="96"/>
      <c r="GL918" s="96"/>
      <c r="GM918" s="96"/>
      <c r="GN918" s="96"/>
      <c r="GO918" s="96"/>
      <c r="GP918" s="96"/>
      <c r="GQ918" s="96"/>
      <c r="GR918" s="96"/>
      <c r="GS918" s="96"/>
      <c r="GT918" s="96"/>
      <c r="GU918" s="96"/>
      <c r="GV918" s="96"/>
      <c r="GW918" s="96"/>
      <c r="GX918" s="96"/>
      <c r="GY918" s="96"/>
      <c r="GZ918" s="96"/>
      <c r="HA918" s="96"/>
      <c r="HB918" s="96"/>
      <c r="HC918" s="96"/>
      <c r="HD918" s="96"/>
      <c r="HE918" s="96"/>
      <c r="HF918" s="96"/>
      <c r="HG918" s="96"/>
      <c r="HH918" s="96"/>
      <c r="HI918" s="96"/>
      <c r="HJ918" s="96"/>
      <c r="HK918" s="96"/>
      <c r="HL918" s="96"/>
      <c r="HM918" s="96"/>
      <c r="HN918" s="96"/>
      <c r="HO918" s="96"/>
      <c r="HP918" s="96"/>
      <c r="HQ918" s="96"/>
      <c r="HR918" s="96"/>
      <c r="HS918" s="96"/>
      <c r="HT918" s="96"/>
      <c r="HU918" s="96"/>
      <c r="HV918" s="96"/>
      <c r="HW918" s="96"/>
      <c r="HX918" s="96"/>
      <c r="HY918" s="96"/>
      <c r="HZ918" s="96"/>
      <c r="IA918" s="96"/>
      <c r="IB918" s="96"/>
      <c r="IC918" s="96"/>
      <c r="ID918" s="96"/>
      <c r="IE918" s="96"/>
      <c r="IF918" s="96"/>
      <c r="IG918" s="96"/>
      <c r="IH918" s="96"/>
      <c r="II918" s="96"/>
      <c r="IJ918" s="96"/>
      <c r="IK918" s="96"/>
      <c r="IL918" s="96"/>
      <c r="IM918" s="96"/>
      <c r="IN918" s="96"/>
      <c r="IO918" s="96"/>
      <c r="IP918" s="96"/>
      <c r="IQ918" s="96"/>
      <c r="IR918" s="96"/>
      <c r="IS918" s="96"/>
      <c r="IT918" s="96"/>
    </row>
    <row r="919" spans="1:254" ht="45" x14ac:dyDescent="0.25">
      <c r="A919" s="6">
        <v>2</v>
      </c>
      <c r="B919" s="106" t="s">
        <v>3798</v>
      </c>
      <c r="C919" s="14" t="s">
        <v>2237</v>
      </c>
      <c r="D919" s="14" t="s">
        <v>36</v>
      </c>
      <c r="E919" s="6">
        <v>919</v>
      </c>
      <c r="F919" s="7" t="s">
        <v>2238</v>
      </c>
      <c r="G919" s="14" t="s">
        <v>2239</v>
      </c>
      <c r="H919" s="24">
        <v>59.04</v>
      </c>
      <c r="I919" s="13" t="s">
        <v>37</v>
      </c>
      <c r="J919" s="16"/>
      <c r="K919" s="14" t="s">
        <v>2240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84"/>
      <c r="AN919" s="96"/>
      <c r="AO919" s="96"/>
      <c r="AP919" s="96"/>
      <c r="AQ919" s="96"/>
      <c r="AR919" s="96"/>
      <c r="AS919" s="96"/>
      <c r="AT919" s="96"/>
      <c r="AU919" s="96"/>
      <c r="AV919" s="96"/>
      <c r="AW919" s="96"/>
      <c r="AX919" s="96"/>
      <c r="AY919" s="96"/>
      <c r="AZ919" s="96"/>
      <c r="BA919" s="96"/>
      <c r="BB919" s="96"/>
      <c r="BC919" s="96"/>
      <c r="BD919" s="96"/>
      <c r="BE919" s="96"/>
      <c r="BF919" s="96"/>
      <c r="BG919" s="96"/>
      <c r="BH919" s="96"/>
      <c r="BI919" s="96"/>
      <c r="BJ919" s="96"/>
      <c r="BK919" s="96"/>
      <c r="BL919" s="96"/>
      <c r="BM919" s="96"/>
      <c r="BN919" s="96"/>
      <c r="BO919" s="96"/>
      <c r="BP919" s="96"/>
      <c r="BQ919" s="96"/>
      <c r="BR919" s="96"/>
      <c r="BS919" s="96"/>
      <c r="BT919" s="96"/>
      <c r="BU919" s="96"/>
      <c r="BV919" s="96"/>
      <c r="BW919" s="96"/>
      <c r="BX919" s="96"/>
      <c r="BY919" s="96"/>
      <c r="BZ919" s="96"/>
      <c r="CA919" s="96"/>
      <c r="CB919" s="96"/>
      <c r="CC919" s="96"/>
      <c r="CD919" s="96"/>
      <c r="CE919" s="96"/>
      <c r="CF919" s="96"/>
      <c r="CG919" s="96"/>
      <c r="CH919" s="96"/>
      <c r="CI919" s="96"/>
      <c r="CJ919" s="96"/>
      <c r="CK919" s="96"/>
      <c r="CL919" s="96"/>
      <c r="CM919" s="96"/>
      <c r="CN919" s="96"/>
      <c r="CO919" s="96"/>
      <c r="CP919" s="96"/>
      <c r="CQ919" s="96"/>
      <c r="CR919" s="96"/>
      <c r="CS919" s="96"/>
      <c r="CT919" s="96"/>
      <c r="CU919" s="96"/>
      <c r="CV919" s="96"/>
      <c r="CW919" s="96"/>
      <c r="CX919" s="96"/>
      <c r="CY919" s="96"/>
      <c r="CZ919" s="96"/>
      <c r="DA919" s="96"/>
      <c r="DB919" s="96"/>
      <c r="DC919" s="96"/>
      <c r="DD919" s="96"/>
      <c r="DE919" s="96"/>
      <c r="DF919" s="96"/>
      <c r="DG919" s="96"/>
      <c r="DH919" s="96"/>
      <c r="DI919" s="96"/>
      <c r="DJ919" s="96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6"/>
      <c r="DV919" s="96"/>
      <c r="DW919" s="96"/>
      <c r="DX919" s="96"/>
      <c r="DY919" s="96"/>
      <c r="DZ919" s="96"/>
      <c r="EA919" s="96"/>
      <c r="EB919" s="96"/>
      <c r="EC919" s="96"/>
      <c r="ED919" s="96"/>
      <c r="EE919" s="96"/>
      <c r="EF919" s="96"/>
      <c r="EG919" s="96"/>
      <c r="EH919" s="96"/>
      <c r="EI919" s="96"/>
      <c r="EJ919" s="96"/>
      <c r="EK919" s="96"/>
      <c r="EL919" s="96"/>
      <c r="EM919" s="96"/>
      <c r="EN919" s="96"/>
      <c r="EO919" s="96"/>
      <c r="EP919" s="96"/>
      <c r="EQ919" s="96"/>
      <c r="ER919" s="96"/>
      <c r="ES919" s="96"/>
      <c r="ET919" s="96"/>
      <c r="EU919" s="96"/>
      <c r="EV919" s="96"/>
      <c r="EW919" s="96"/>
      <c r="EX919" s="96"/>
      <c r="EY919" s="96"/>
      <c r="EZ919" s="96"/>
      <c r="FA919" s="96"/>
      <c r="FB919" s="96"/>
      <c r="FC919" s="96"/>
      <c r="FD919" s="96"/>
      <c r="FE919" s="96"/>
      <c r="FF919" s="96"/>
      <c r="FG919" s="96"/>
      <c r="FH919" s="96"/>
      <c r="FI919" s="96"/>
      <c r="FJ919" s="96"/>
      <c r="FK919" s="96"/>
      <c r="FL919" s="96"/>
      <c r="FM919" s="96"/>
      <c r="FN919" s="96"/>
      <c r="FO919" s="96"/>
      <c r="FP919" s="96"/>
      <c r="FQ919" s="96"/>
      <c r="FR919" s="96"/>
      <c r="FS919" s="96"/>
      <c r="FT919" s="96"/>
      <c r="FU919" s="96"/>
      <c r="FV919" s="96"/>
      <c r="FW919" s="96"/>
      <c r="FX919" s="96"/>
      <c r="FY919" s="96"/>
      <c r="FZ919" s="96"/>
      <c r="GA919" s="96"/>
      <c r="GB919" s="96"/>
      <c r="GC919" s="96"/>
      <c r="GD919" s="96"/>
      <c r="GE919" s="96"/>
      <c r="GF919" s="96"/>
      <c r="GG919" s="96"/>
      <c r="GH919" s="96"/>
      <c r="GI919" s="96"/>
      <c r="GJ919" s="96"/>
      <c r="GK919" s="96"/>
      <c r="GL919" s="96"/>
      <c r="GM919" s="96"/>
      <c r="GN919" s="96"/>
      <c r="GO919" s="96"/>
      <c r="GP919" s="96"/>
      <c r="GQ919" s="96"/>
      <c r="GR919" s="96"/>
      <c r="GS919" s="96"/>
      <c r="GT919" s="96"/>
      <c r="GU919" s="96"/>
      <c r="GV919" s="96"/>
      <c r="GW919" s="96"/>
      <c r="GX919" s="96"/>
      <c r="GY919" s="96"/>
      <c r="GZ919" s="96"/>
      <c r="HA919" s="96"/>
      <c r="HB919" s="96"/>
      <c r="HC919" s="96"/>
      <c r="HD919" s="96"/>
      <c r="HE919" s="96"/>
      <c r="HF919" s="96"/>
      <c r="HG919" s="96"/>
      <c r="HH919" s="96"/>
      <c r="HI919" s="96"/>
      <c r="HJ919" s="96"/>
      <c r="HK919" s="96"/>
      <c r="HL919" s="96"/>
      <c r="HM919" s="96"/>
      <c r="HN919" s="96"/>
      <c r="HO919" s="96"/>
      <c r="HP919" s="96"/>
      <c r="HQ919" s="96"/>
      <c r="HR919" s="96"/>
      <c r="HS919" s="96"/>
      <c r="HT919" s="96"/>
      <c r="HU919" s="96"/>
      <c r="HV919" s="96"/>
      <c r="HW919" s="96"/>
      <c r="HX919" s="96"/>
      <c r="HY919" s="96"/>
      <c r="HZ919" s="96"/>
      <c r="IA919" s="96"/>
      <c r="IB919" s="96"/>
      <c r="IC919" s="96"/>
      <c r="ID919" s="96"/>
      <c r="IE919" s="96"/>
      <c r="IF919" s="96"/>
      <c r="IG919" s="96"/>
      <c r="IH919" s="96"/>
      <c r="II919" s="96"/>
      <c r="IJ919" s="96"/>
      <c r="IK919" s="96"/>
      <c r="IL919" s="96"/>
      <c r="IM919" s="96"/>
      <c r="IN919" s="96"/>
      <c r="IO919" s="96"/>
      <c r="IP919" s="96"/>
      <c r="IQ919" s="96"/>
      <c r="IR919" s="96"/>
      <c r="IS919" s="96"/>
      <c r="IT919" s="96"/>
    </row>
    <row r="920" spans="1:254" ht="45" x14ac:dyDescent="0.25">
      <c r="A920" s="6">
        <v>2</v>
      </c>
      <c r="B920" s="106" t="s">
        <v>3798</v>
      </c>
      <c r="C920" s="15" t="s">
        <v>2241</v>
      </c>
      <c r="D920" s="14" t="s">
        <v>36</v>
      </c>
      <c r="E920" s="6">
        <v>920</v>
      </c>
      <c r="F920" s="8" t="s">
        <v>2242</v>
      </c>
      <c r="G920" s="14" t="s">
        <v>2243</v>
      </c>
      <c r="H920" s="150">
        <v>59.44</v>
      </c>
      <c r="I920" s="13" t="s">
        <v>37</v>
      </c>
      <c r="J920" s="16"/>
      <c r="K920" s="14" t="s">
        <v>2244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84"/>
      <c r="AN920" s="96"/>
      <c r="AO920" s="96"/>
      <c r="AP920" s="96"/>
      <c r="AQ920" s="96"/>
      <c r="AR920" s="96"/>
      <c r="AS920" s="96"/>
      <c r="AT920" s="96"/>
      <c r="AU920" s="96"/>
      <c r="AV920" s="96"/>
      <c r="AW920" s="96"/>
      <c r="AX920" s="96"/>
      <c r="AY920" s="96"/>
      <c r="AZ920" s="96"/>
      <c r="BA920" s="96"/>
      <c r="BB920" s="96"/>
      <c r="BC920" s="96"/>
      <c r="BD920" s="96"/>
      <c r="BE920" s="96"/>
      <c r="BF920" s="96"/>
      <c r="BG920" s="96"/>
      <c r="BH920" s="96"/>
      <c r="BI920" s="96"/>
      <c r="BJ920" s="96"/>
      <c r="BK920" s="96"/>
      <c r="BL920" s="96"/>
      <c r="BM920" s="96"/>
      <c r="BN920" s="96"/>
      <c r="BO920" s="96"/>
      <c r="BP920" s="96"/>
      <c r="BQ920" s="96"/>
      <c r="BR920" s="96"/>
      <c r="BS920" s="96"/>
      <c r="BT920" s="96"/>
      <c r="BU920" s="96"/>
      <c r="BV920" s="96"/>
      <c r="BW920" s="96"/>
      <c r="BX920" s="96"/>
      <c r="BY920" s="96"/>
      <c r="BZ920" s="96"/>
      <c r="CA920" s="96"/>
      <c r="CB920" s="96"/>
      <c r="CC920" s="96"/>
      <c r="CD920" s="96"/>
      <c r="CE920" s="96"/>
      <c r="CF920" s="96"/>
      <c r="CG920" s="96"/>
      <c r="CH920" s="96"/>
      <c r="CI920" s="96"/>
      <c r="CJ920" s="96"/>
      <c r="CK920" s="96"/>
      <c r="CL920" s="96"/>
      <c r="CM920" s="96"/>
      <c r="CN920" s="96"/>
      <c r="CO920" s="96"/>
      <c r="CP920" s="96"/>
      <c r="CQ920" s="96"/>
      <c r="CR920" s="96"/>
      <c r="CS920" s="96"/>
      <c r="CT920" s="96"/>
      <c r="CU920" s="96"/>
      <c r="CV920" s="96"/>
      <c r="CW920" s="96"/>
      <c r="CX920" s="96"/>
      <c r="CY920" s="96"/>
      <c r="CZ920" s="96"/>
      <c r="DA920" s="96"/>
      <c r="DB920" s="96"/>
      <c r="DC920" s="96"/>
      <c r="DD920" s="96"/>
      <c r="DE920" s="96"/>
      <c r="DF920" s="96"/>
      <c r="DG920" s="96"/>
      <c r="DH920" s="96"/>
      <c r="DI920" s="96"/>
      <c r="DJ920" s="96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6"/>
      <c r="DV920" s="96"/>
      <c r="DW920" s="96"/>
      <c r="DX920" s="96"/>
      <c r="DY920" s="96"/>
      <c r="DZ920" s="96"/>
      <c r="EA920" s="96"/>
      <c r="EB920" s="96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96"/>
      <c r="EZ920" s="96"/>
      <c r="FA920" s="96"/>
      <c r="FB920" s="96"/>
      <c r="FC920" s="96"/>
      <c r="FD920" s="96"/>
      <c r="FE920" s="96"/>
      <c r="FF920" s="96"/>
      <c r="FG920" s="96"/>
      <c r="FH920" s="96"/>
      <c r="FI920" s="96"/>
      <c r="FJ920" s="96"/>
      <c r="FK920" s="96"/>
      <c r="FL920" s="96"/>
      <c r="FM920" s="96"/>
      <c r="FN920" s="96"/>
      <c r="FO920" s="96"/>
      <c r="FP920" s="96"/>
      <c r="FQ920" s="96"/>
      <c r="FR920" s="96"/>
      <c r="FS920" s="96"/>
      <c r="FT920" s="96"/>
      <c r="FU920" s="96"/>
      <c r="FV920" s="96"/>
      <c r="FW920" s="96"/>
      <c r="FX920" s="96"/>
      <c r="FY920" s="96"/>
      <c r="FZ920" s="96"/>
      <c r="GA920" s="96"/>
      <c r="GB920" s="96"/>
      <c r="GC920" s="96"/>
      <c r="GD920" s="96"/>
      <c r="GE920" s="96"/>
      <c r="GF920" s="96"/>
      <c r="GG920" s="96"/>
      <c r="GH920" s="96"/>
      <c r="GI920" s="96"/>
      <c r="GJ920" s="96"/>
      <c r="GK920" s="96"/>
      <c r="GL920" s="96"/>
      <c r="GM920" s="96"/>
      <c r="GN920" s="96"/>
      <c r="GO920" s="96"/>
      <c r="GP920" s="96"/>
      <c r="GQ920" s="96"/>
      <c r="GR920" s="96"/>
      <c r="GS920" s="96"/>
      <c r="GT920" s="96"/>
      <c r="GU920" s="96"/>
      <c r="GV920" s="96"/>
      <c r="GW920" s="96"/>
      <c r="GX920" s="96"/>
      <c r="GY920" s="96"/>
      <c r="GZ920" s="96"/>
      <c r="HA920" s="96"/>
      <c r="HB920" s="96"/>
      <c r="HC920" s="96"/>
      <c r="HD920" s="96"/>
      <c r="HE920" s="96"/>
      <c r="HF920" s="96"/>
      <c r="HG920" s="96"/>
      <c r="HH920" s="96"/>
      <c r="HI920" s="96"/>
      <c r="HJ920" s="96"/>
      <c r="HK920" s="96"/>
      <c r="HL920" s="96"/>
      <c r="HM920" s="96"/>
      <c r="HN920" s="96"/>
      <c r="HO920" s="96"/>
      <c r="HP920" s="96"/>
      <c r="HQ920" s="96"/>
      <c r="HR920" s="96"/>
      <c r="HS920" s="96"/>
      <c r="HT920" s="96"/>
      <c r="HU920" s="96"/>
      <c r="HV920" s="96"/>
      <c r="HW920" s="96"/>
      <c r="HX920" s="96"/>
      <c r="HY920" s="96"/>
      <c r="HZ920" s="96"/>
      <c r="IA920" s="96"/>
      <c r="IB920" s="96"/>
      <c r="IC920" s="96"/>
      <c r="ID920" s="96"/>
      <c r="IE920" s="96"/>
      <c r="IF920" s="96"/>
      <c r="IG920" s="96"/>
      <c r="IH920" s="96"/>
      <c r="II920" s="96"/>
      <c r="IJ920" s="96"/>
      <c r="IK920" s="96"/>
      <c r="IL920" s="96"/>
      <c r="IM920" s="96"/>
      <c r="IN920" s="96"/>
      <c r="IO920" s="96"/>
      <c r="IP920" s="96"/>
      <c r="IQ920" s="96"/>
      <c r="IR920" s="96"/>
      <c r="IS920" s="96"/>
      <c r="IT920" s="96"/>
    </row>
    <row r="921" spans="1:254" ht="45" x14ac:dyDescent="0.25">
      <c r="A921" s="6">
        <v>2</v>
      </c>
      <c r="B921" s="106" t="s">
        <v>3798</v>
      </c>
      <c r="C921" s="15" t="s">
        <v>2245</v>
      </c>
      <c r="D921" s="14" t="s">
        <v>36</v>
      </c>
      <c r="E921" s="6">
        <v>921</v>
      </c>
      <c r="F921" s="8" t="s">
        <v>2246</v>
      </c>
      <c r="G921" s="14" t="s">
        <v>2247</v>
      </c>
      <c r="H921" s="150">
        <v>25.44</v>
      </c>
      <c r="I921" s="13" t="s">
        <v>37</v>
      </c>
      <c r="J921" s="16"/>
      <c r="K921" s="14" t="s">
        <v>2248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84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  <c r="CA921" s="96"/>
      <c r="CB921" s="96"/>
      <c r="CC921" s="96"/>
      <c r="CD921" s="96"/>
      <c r="CE921" s="96"/>
      <c r="CF921" s="96"/>
      <c r="CG921" s="96"/>
      <c r="CH921" s="96"/>
      <c r="CI921" s="96"/>
      <c r="CJ921" s="96"/>
      <c r="CK921" s="96"/>
      <c r="CL921" s="96"/>
      <c r="CM921" s="96"/>
      <c r="CN921" s="96"/>
      <c r="CO921" s="96"/>
      <c r="CP921" s="96"/>
      <c r="CQ921" s="96"/>
      <c r="CR921" s="96"/>
      <c r="CS921" s="96"/>
      <c r="CT921" s="96"/>
      <c r="CU921" s="96"/>
      <c r="CV921" s="96"/>
      <c r="CW921" s="96"/>
      <c r="CX921" s="96"/>
      <c r="CY921" s="96"/>
      <c r="CZ921" s="96"/>
      <c r="DA921" s="96"/>
      <c r="DB921" s="96"/>
      <c r="DC921" s="96"/>
      <c r="DD921" s="96"/>
      <c r="DE921" s="96"/>
      <c r="DF921" s="96"/>
      <c r="DG921" s="96"/>
      <c r="DH921" s="96"/>
      <c r="DI921" s="96"/>
      <c r="DJ921" s="96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6"/>
      <c r="DV921" s="96"/>
      <c r="DW921" s="96"/>
      <c r="DX921" s="96"/>
      <c r="DY921" s="96"/>
      <c r="DZ921" s="96"/>
      <c r="EA921" s="96"/>
      <c r="EB921" s="96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96"/>
      <c r="EZ921" s="96"/>
      <c r="FA921" s="96"/>
      <c r="FB921" s="96"/>
      <c r="FC921" s="96"/>
      <c r="FD921" s="96"/>
      <c r="FE921" s="96"/>
      <c r="FF921" s="96"/>
      <c r="FG921" s="96"/>
      <c r="FH921" s="96"/>
      <c r="FI921" s="96"/>
      <c r="FJ921" s="96"/>
      <c r="FK921" s="96"/>
      <c r="FL921" s="96"/>
      <c r="FM921" s="96"/>
      <c r="FN921" s="96"/>
      <c r="FO921" s="96"/>
      <c r="FP921" s="96"/>
      <c r="FQ921" s="96"/>
      <c r="FR921" s="96"/>
      <c r="FS921" s="96"/>
      <c r="FT921" s="96"/>
      <c r="FU921" s="96"/>
      <c r="FV921" s="96"/>
      <c r="FW921" s="96"/>
      <c r="FX921" s="96"/>
      <c r="FY921" s="96"/>
      <c r="FZ921" s="96"/>
      <c r="GA921" s="96"/>
      <c r="GB921" s="96"/>
      <c r="GC921" s="96"/>
      <c r="GD921" s="96"/>
      <c r="GE921" s="96"/>
      <c r="GF921" s="96"/>
      <c r="GG921" s="96"/>
      <c r="GH921" s="96"/>
      <c r="GI921" s="96"/>
      <c r="GJ921" s="96"/>
      <c r="GK921" s="96"/>
      <c r="GL921" s="96"/>
      <c r="GM921" s="96"/>
      <c r="GN921" s="96"/>
      <c r="GO921" s="96"/>
      <c r="GP921" s="96"/>
      <c r="GQ921" s="96"/>
      <c r="GR921" s="96"/>
      <c r="GS921" s="96"/>
      <c r="GT921" s="96"/>
      <c r="GU921" s="96"/>
      <c r="GV921" s="96"/>
      <c r="GW921" s="96"/>
      <c r="GX921" s="96"/>
      <c r="GY921" s="96"/>
      <c r="GZ921" s="96"/>
      <c r="HA921" s="96"/>
      <c r="HB921" s="96"/>
      <c r="HC921" s="96"/>
      <c r="HD921" s="96"/>
      <c r="HE921" s="96"/>
      <c r="HF921" s="96"/>
      <c r="HG921" s="96"/>
      <c r="HH921" s="96"/>
      <c r="HI921" s="96"/>
      <c r="HJ921" s="96"/>
      <c r="HK921" s="96"/>
      <c r="HL921" s="96"/>
      <c r="HM921" s="96"/>
      <c r="HN921" s="96"/>
      <c r="HO921" s="96"/>
      <c r="HP921" s="96"/>
      <c r="HQ921" s="96"/>
      <c r="HR921" s="96"/>
      <c r="HS921" s="96"/>
      <c r="HT921" s="96"/>
      <c r="HU921" s="96"/>
      <c r="HV921" s="96"/>
      <c r="HW921" s="96"/>
      <c r="HX921" s="96"/>
      <c r="HY921" s="96"/>
      <c r="HZ921" s="96"/>
      <c r="IA921" s="96"/>
      <c r="IB921" s="96"/>
      <c r="IC921" s="96"/>
      <c r="ID921" s="96"/>
      <c r="IE921" s="96"/>
      <c r="IF921" s="96"/>
      <c r="IG921" s="96"/>
      <c r="IH921" s="96"/>
      <c r="II921" s="96"/>
      <c r="IJ921" s="96"/>
      <c r="IK921" s="96"/>
      <c r="IL921" s="96"/>
      <c r="IM921" s="96"/>
      <c r="IN921" s="96"/>
      <c r="IO921" s="96"/>
      <c r="IP921" s="96"/>
      <c r="IQ921" s="96"/>
      <c r="IR921" s="96"/>
      <c r="IS921" s="96"/>
      <c r="IT921" s="96"/>
    </row>
    <row r="922" spans="1:254" ht="45" x14ac:dyDescent="0.25">
      <c r="A922" s="6">
        <v>2</v>
      </c>
      <c r="B922" s="106" t="s">
        <v>3798</v>
      </c>
      <c r="C922" s="15" t="s">
        <v>2245</v>
      </c>
      <c r="D922" s="14" t="s">
        <v>36</v>
      </c>
      <c r="E922" s="6">
        <v>922</v>
      </c>
      <c r="F922" s="8" t="s">
        <v>2249</v>
      </c>
      <c r="G922" s="14" t="s">
        <v>2250</v>
      </c>
      <c r="H922" s="150">
        <v>229.03</v>
      </c>
      <c r="I922" s="13" t="s">
        <v>37</v>
      </c>
      <c r="J922" s="16"/>
      <c r="K922" s="14" t="s">
        <v>2251</v>
      </c>
      <c r="L922" s="16"/>
      <c r="M922" s="16" t="s">
        <v>1875</v>
      </c>
      <c r="N922" s="16"/>
      <c r="O922" s="16" t="s">
        <v>2252</v>
      </c>
      <c r="P922" s="16"/>
      <c r="Q922" s="16" t="s">
        <v>2253</v>
      </c>
      <c r="R922" s="16"/>
      <c r="S922" s="16" t="s">
        <v>1991</v>
      </c>
      <c r="T922" s="16"/>
      <c r="U922" s="16" t="s">
        <v>2254</v>
      </c>
      <c r="V922" s="16"/>
      <c r="W922" s="16" t="s">
        <v>2255</v>
      </c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84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  <c r="CA922" s="96"/>
      <c r="CB922" s="96"/>
      <c r="CC922" s="96"/>
      <c r="CD922" s="96"/>
      <c r="CE922" s="96"/>
      <c r="CF922" s="96"/>
      <c r="CG922" s="96"/>
      <c r="CH922" s="96"/>
      <c r="CI922" s="96"/>
      <c r="CJ922" s="96"/>
      <c r="CK922" s="96"/>
      <c r="CL922" s="96"/>
      <c r="CM922" s="96"/>
      <c r="CN922" s="96"/>
      <c r="CO922" s="96"/>
      <c r="CP922" s="96"/>
      <c r="CQ922" s="96"/>
      <c r="CR922" s="96"/>
      <c r="CS922" s="96"/>
      <c r="CT922" s="96"/>
      <c r="CU922" s="96"/>
      <c r="CV922" s="96"/>
      <c r="CW922" s="96"/>
      <c r="CX922" s="96"/>
      <c r="CY922" s="96"/>
      <c r="CZ922" s="96"/>
      <c r="DA922" s="96"/>
      <c r="DB922" s="96"/>
      <c r="DC922" s="96"/>
      <c r="DD922" s="96"/>
      <c r="DE922" s="96"/>
      <c r="DF922" s="96"/>
      <c r="DG922" s="96"/>
      <c r="DH922" s="96"/>
      <c r="DI922" s="96"/>
      <c r="DJ922" s="96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6"/>
      <c r="DV922" s="96"/>
      <c r="DW922" s="96"/>
      <c r="DX922" s="96"/>
      <c r="DY922" s="96"/>
      <c r="DZ922" s="96"/>
      <c r="EA922" s="96"/>
      <c r="EB922" s="96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96"/>
      <c r="EZ922" s="96"/>
      <c r="FA922" s="96"/>
      <c r="FB922" s="96"/>
      <c r="FC922" s="96"/>
      <c r="FD922" s="96"/>
      <c r="FE922" s="96"/>
      <c r="FF922" s="96"/>
      <c r="FG922" s="96"/>
      <c r="FH922" s="96"/>
      <c r="FI922" s="96"/>
      <c r="FJ922" s="96"/>
      <c r="FK922" s="96"/>
      <c r="FL922" s="96"/>
      <c r="FM922" s="96"/>
      <c r="FN922" s="96"/>
      <c r="FO922" s="96"/>
      <c r="FP922" s="96"/>
      <c r="FQ922" s="96"/>
      <c r="FR922" s="96"/>
      <c r="FS922" s="96"/>
      <c r="FT922" s="96"/>
      <c r="FU922" s="96"/>
      <c r="FV922" s="96"/>
      <c r="FW922" s="96"/>
      <c r="FX922" s="96"/>
      <c r="FY922" s="96"/>
      <c r="FZ922" s="96"/>
      <c r="GA922" s="96"/>
      <c r="GB922" s="96"/>
      <c r="GC922" s="96"/>
      <c r="GD922" s="96"/>
      <c r="GE922" s="96"/>
      <c r="GF922" s="96"/>
      <c r="GG922" s="96"/>
      <c r="GH922" s="96"/>
      <c r="GI922" s="96"/>
      <c r="GJ922" s="96"/>
      <c r="GK922" s="96"/>
      <c r="GL922" s="96"/>
      <c r="GM922" s="96"/>
      <c r="GN922" s="96"/>
      <c r="GO922" s="96"/>
      <c r="GP922" s="96"/>
      <c r="GQ922" s="96"/>
      <c r="GR922" s="96"/>
      <c r="GS922" s="96"/>
      <c r="GT922" s="96"/>
      <c r="GU922" s="96"/>
      <c r="GV922" s="96"/>
      <c r="GW922" s="96"/>
      <c r="GX922" s="96"/>
      <c r="GY922" s="96"/>
      <c r="GZ922" s="96"/>
      <c r="HA922" s="96"/>
      <c r="HB922" s="96"/>
      <c r="HC922" s="96"/>
      <c r="HD922" s="96"/>
      <c r="HE922" s="96"/>
      <c r="HF922" s="96"/>
      <c r="HG922" s="96"/>
      <c r="HH922" s="96"/>
      <c r="HI922" s="96"/>
      <c r="HJ922" s="96"/>
      <c r="HK922" s="96"/>
      <c r="HL922" s="96"/>
      <c r="HM922" s="96"/>
      <c r="HN922" s="96"/>
      <c r="HO922" s="96"/>
      <c r="HP922" s="96"/>
      <c r="HQ922" s="96"/>
      <c r="HR922" s="96"/>
      <c r="HS922" s="96"/>
      <c r="HT922" s="96"/>
      <c r="HU922" s="96"/>
      <c r="HV922" s="96"/>
      <c r="HW922" s="96"/>
      <c r="HX922" s="96"/>
      <c r="HY922" s="96"/>
      <c r="HZ922" s="96"/>
      <c r="IA922" s="96"/>
      <c r="IB922" s="96"/>
      <c r="IC922" s="96"/>
      <c r="ID922" s="96"/>
      <c r="IE922" s="96"/>
      <c r="IF922" s="96"/>
      <c r="IG922" s="96"/>
      <c r="IH922" s="96"/>
      <c r="II922" s="96"/>
      <c r="IJ922" s="96"/>
      <c r="IK922" s="96"/>
      <c r="IL922" s="96"/>
      <c r="IM922" s="96"/>
      <c r="IN922" s="96"/>
      <c r="IO922" s="96"/>
      <c r="IP922" s="96"/>
      <c r="IQ922" s="96"/>
      <c r="IR922" s="96"/>
      <c r="IS922" s="96"/>
      <c r="IT922" s="96"/>
    </row>
    <row r="923" spans="1:254" ht="45" x14ac:dyDescent="0.25">
      <c r="A923" s="6">
        <v>2</v>
      </c>
      <c r="B923" s="106" t="s">
        <v>3798</v>
      </c>
      <c r="C923" s="15" t="s">
        <v>2241</v>
      </c>
      <c r="D923" s="14" t="s">
        <v>36</v>
      </c>
      <c r="E923" s="6">
        <v>923</v>
      </c>
      <c r="F923" s="8" t="s">
        <v>2256</v>
      </c>
      <c r="G923" s="14" t="s">
        <v>2257</v>
      </c>
      <c r="H923" s="150">
        <v>41.64</v>
      </c>
      <c r="I923" s="13" t="s">
        <v>37</v>
      </c>
      <c r="J923" s="16"/>
      <c r="K923" s="14" t="s">
        <v>2258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84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  <c r="CA923" s="96"/>
      <c r="CB923" s="96"/>
      <c r="CC923" s="96"/>
      <c r="CD923" s="96"/>
      <c r="CE923" s="96"/>
      <c r="CF923" s="96"/>
      <c r="CG923" s="96"/>
      <c r="CH923" s="96"/>
      <c r="CI923" s="96"/>
      <c r="CJ923" s="96"/>
      <c r="CK923" s="96"/>
      <c r="CL923" s="96"/>
      <c r="CM923" s="96"/>
      <c r="CN923" s="96"/>
      <c r="CO923" s="96"/>
      <c r="CP923" s="96"/>
      <c r="CQ923" s="96"/>
      <c r="CR923" s="96"/>
      <c r="CS923" s="96"/>
      <c r="CT923" s="96"/>
      <c r="CU923" s="96"/>
      <c r="CV923" s="96"/>
      <c r="CW923" s="96"/>
      <c r="CX923" s="96"/>
      <c r="CY923" s="96"/>
      <c r="CZ923" s="96"/>
      <c r="DA923" s="96"/>
      <c r="DB923" s="96"/>
      <c r="DC923" s="96"/>
      <c r="DD923" s="96"/>
      <c r="DE923" s="96"/>
      <c r="DF923" s="96"/>
      <c r="DG923" s="96"/>
      <c r="DH923" s="96"/>
      <c r="DI923" s="96"/>
      <c r="DJ923" s="96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6"/>
      <c r="DV923" s="96"/>
      <c r="DW923" s="96"/>
      <c r="DX923" s="96"/>
      <c r="DY923" s="96"/>
      <c r="DZ923" s="96"/>
      <c r="EA923" s="96"/>
      <c r="EB923" s="96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96"/>
      <c r="EZ923" s="96"/>
      <c r="FA923" s="96"/>
      <c r="FB923" s="96"/>
      <c r="FC923" s="96"/>
      <c r="FD923" s="96"/>
      <c r="FE923" s="96"/>
      <c r="FF923" s="96"/>
      <c r="FG923" s="96"/>
      <c r="FH923" s="96"/>
      <c r="FI923" s="96"/>
      <c r="FJ923" s="96"/>
      <c r="FK923" s="96"/>
      <c r="FL923" s="96"/>
      <c r="FM923" s="96"/>
      <c r="FN923" s="96"/>
      <c r="FO923" s="96"/>
      <c r="FP923" s="96"/>
      <c r="FQ923" s="96"/>
      <c r="FR923" s="96"/>
      <c r="FS923" s="96"/>
      <c r="FT923" s="96"/>
      <c r="FU923" s="96"/>
      <c r="FV923" s="96"/>
      <c r="FW923" s="96"/>
      <c r="FX923" s="96"/>
      <c r="FY923" s="96"/>
      <c r="FZ923" s="96"/>
      <c r="GA923" s="96"/>
      <c r="GB923" s="96"/>
      <c r="GC923" s="96"/>
      <c r="GD923" s="96"/>
      <c r="GE923" s="96"/>
      <c r="GF923" s="96"/>
      <c r="GG923" s="96"/>
      <c r="GH923" s="96"/>
      <c r="GI923" s="96"/>
      <c r="GJ923" s="96"/>
      <c r="GK923" s="96"/>
      <c r="GL923" s="96"/>
      <c r="GM923" s="96"/>
      <c r="GN923" s="96"/>
      <c r="GO923" s="96"/>
      <c r="GP923" s="96"/>
      <c r="GQ923" s="96"/>
      <c r="GR923" s="96"/>
      <c r="GS923" s="96"/>
      <c r="GT923" s="96"/>
      <c r="GU923" s="96"/>
      <c r="GV923" s="96"/>
      <c r="GW923" s="96"/>
      <c r="GX923" s="96"/>
      <c r="GY923" s="96"/>
      <c r="GZ923" s="96"/>
      <c r="HA923" s="96"/>
      <c r="HB923" s="96"/>
      <c r="HC923" s="96"/>
      <c r="HD923" s="96"/>
      <c r="HE923" s="96"/>
      <c r="HF923" s="96"/>
      <c r="HG923" s="96"/>
      <c r="HH923" s="96"/>
      <c r="HI923" s="96"/>
      <c r="HJ923" s="96"/>
      <c r="HK923" s="96"/>
      <c r="HL923" s="96"/>
      <c r="HM923" s="96"/>
      <c r="HN923" s="96"/>
      <c r="HO923" s="96"/>
      <c r="HP923" s="96"/>
      <c r="HQ923" s="96"/>
      <c r="HR923" s="96"/>
      <c r="HS923" s="96"/>
      <c r="HT923" s="96"/>
      <c r="HU923" s="96"/>
      <c r="HV923" s="96"/>
      <c r="HW923" s="96"/>
      <c r="HX923" s="96"/>
      <c r="HY923" s="96"/>
      <c r="HZ923" s="96"/>
      <c r="IA923" s="96"/>
      <c r="IB923" s="96"/>
      <c r="IC923" s="96"/>
      <c r="ID923" s="96"/>
      <c r="IE923" s="96"/>
      <c r="IF923" s="96"/>
      <c r="IG923" s="96"/>
      <c r="IH923" s="96"/>
      <c r="II923" s="96"/>
      <c r="IJ923" s="96"/>
      <c r="IK923" s="96"/>
      <c r="IL923" s="96"/>
      <c r="IM923" s="96"/>
      <c r="IN923" s="96"/>
      <c r="IO923" s="96"/>
      <c r="IP923" s="96"/>
      <c r="IQ923" s="96"/>
      <c r="IR923" s="96"/>
      <c r="IS923" s="96"/>
      <c r="IT923" s="96"/>
    </row>
    <row r="924" spans="1:254" ht="45" x14ac:dyDescent="0.25">
      <c r="A924" s="6">
        <v>2</v>
      </c>
      <c r="B924" s="106" t="s">
        <v>3798</v>
      </c>
      <c r="C924" s="15" t="s">
        <v>2259</v>
      </c>
      <c r="D924" s="14" t="s">
        <v>36</v>
      </c>
      <c r="E924" s="6">
        <v>924</v>
      </c>
      <c r="F924" s="8" t="s">
        <v>2260</v>
      </c>
      <c r="G924" s="14" t="s">
        <v>2261</v>
      </c>
      <c r="H924" s="150">
        <v>392.6</v>
      </c>
      <c r="I924" s="86" t="s">
        <v>37</v>
      </c>
      <c r="J924" s="16"/>
      <c r="K924" s="14" t="s">
        <v>2262</v>
      </c>
      <c r="L924" s="16">
        <v>649120</v>
      </c>
      <c r="M924" s="16" t="s">
        <v>2263</v>
      </c>
      <c r="N924" s="16">
        <v>2310149</v>
      </c>
      <c r="O924" s="16" t="s">
        <v>2264</v>
      </c>
      <c r="P924" s="16">
        <v>6525740</v>
      </c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84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  <c r="CA924" s="96"/>
      <c r="CB924" s="96"/>
      <c r="CC924" s="96"/>
      <c r="CD924" s="96"/>
      <c r="CE924" s="96"/>
      <c r="CF924" s="96"/>
      <c r="CG924" s="96"/>
      <c r="CH924" s="96"/>
      <c r="CI924" s="96"/>
      <c r="CJ924" s="96"/>
      <c r="CK924" s="96"/>
      <c r="CL924" s="96"/>
      <c r="CM924" s="96"/>
      <c r="CN924" s="96"/>
      <c r="CO924" s="96"/>
      <c r="CP924" s="96"/>
      <c r="CQ924" s="96"/>
      <c r="CR924" s="96"/>
      <c r="CS924" s="96"/>
      <c r="CT924" s="96"/>
      <c r="CU924" s="96"/>
      <c r="CV924" s="96"/>
      <c r="CW924" s="96"/>
      <c r="CX924" s="96"/>
      <c r="CY924" s="96"/>
      <c r="CZ924" s="96"/>
      <c r="DA924" s="96"/>
      <c r="DB924" s="96"/>
      <c r="DC924" s="96"/>
      <c r="DD924" s="96"/>
      <c r="DE924" s="96"/>
      <c r="DF924" s="96"/>
      <c r="DG924" s="96"/>
      <c r="DH924" s="96"/>
      <c r="DI924" s="96"/>
      <c r="DJ924" s="96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6"/>
      <c r="DV924" s="96"/>
      <c r="DW924" s="96"/>
      <c r="DX924" s="96"/>
      <c r="DY924" s="96"/>
      <c r="DZ924" s="96"/>
      <c r="EA924" s="96"/>
      <c r="EB924" s="96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96"/>
      <c r="EZ924" s="96"/>
      <c r="FA924" s="96"/>
      <c r="FB924" s="96"/>
      <c r="FC924" s="96"/>
      <c r="FD924" s="96"/>
      <c r="FE924" s="96"/>
      <c r="FF924" s="96"/>
      <c r="FG924" s="96"/>
      <c r="FH924" s="96"/>
      <c r="FI924" s="96"/>
      <c r="FJ924" s="96"/>
      <c r="FK924" s="96"/>
      <c r="FL924" s="96"/>
      <c r="FM924" s="96"/>
      <c r="FN924" s="96"/>
      <c r="FO924" s="96"/>
      <c r="FP924" s="96"/>
      <c r="FQ924" s="96"/>
      <c r="FR924" s="96"/>
      <c r="FS924" s="96"/>
      <c r="FT924" s="96"/>
      <c r="FU924" s="96"/>
      <c r="FV924" s="96"/>
      <c r="FW924" s="96"/>
      <c r="FX924" s="96"/>
      <c r="FY924" s="96"/>
      <c r="FZ924" s="96"/>
      <c r="GA924" s="96"/>
      <c r="GB924" s="96"/>
      <c r="GC924" s="96"/>
      <c r="GD924" s="96"/>
      <c r="GE924" s="96"/>
      <c r="GF924" s="96"/>
      <c r="GG924" s="96"/>
      <c r="GH924" s="96"/>
      <c r="GI924" s="96"/>
      <c r="GJ924" s="96"/>
      <c r="GK924" s="96"/>
      <c r="GL924" s="96"/>
      <c r="GM924" s="96"/>
      <c r="GN924" s="96"/>
      <c r="GO924" s="96"/>
      <c r="GP924" s="96"/>
      <c r="GQ924" s="96"/>
      <c r="GR924" s="96"/>
      <c r="GS924" s="96"/>
      <c r="GT924" s="96"/>
      <c r="GU924" s="96"/>
      <c r="GV924" s="96"/>
      <c r="GW924" s="96"/>
      <c r="GX924" s="96"/>
      <c r="GY924" s="96"/>
      <c r="GZ924" s="96"/>
      <c r="HA924" s="96"/>
      <c r="HB924" s="96"/>
      <c r="HC924" s="96"/>
      <c r="HD924" s="96"/>
      <c r="HE924" s="96"/>
      <c r="HF924" s="96"/>
      <c r="HG924" s="96"/>
      <c r="HH924" s="96"/>
      <c r="HI924" s="96"/>
      <c r="HJ924" s="96"/>
      <c r="HK924" s="96"/>
      <c r="HL924" s="96"/>
      <c r="HM924" s="96"/>
      <c r="HN924" s="96"/>
      <c r="HO924" s="96"/>
      <c r="HP924" s="96"/>
      <c r="HQ924" s="96"/>
      <c r="HR924" s="96"/>
      <c r="HS924" s="96"/>
      <c r="HT924" s="96"/>
      <c r="HU924" s="96"/>
      <c r="HV924" s="96"/>
      <c r="HW924" s="96"/>
      <c r="HX924" s="96"/>
      <c r="HY924" s="96"/>
      <c r="HZ924" s="96"/>
      <c r="IA924" s="96"/>
      <c r="IB924" s="96"/>
      <c r="IC924" s="96"/>
      <c r="ID924" s="96"/>
      <c r="IE924" s="96"/>
      <c r="IF924" s="96"/>
      <c r="IG924" s="96"/>
      <c r="IH924" s="96"/>
      <c r="II924" s="96"/>
      <c r="IJ924" s="96"/>
      <c r="IK924" s="96"/>
      <c r="IL924" s="96"/>
      <c r="IM924" s="96"/>
      <c r="IN924" s="96"/>
      <c r="IO924" s="96"/>
      <c r="IP924" s="96"/>
      <c r="IQ924" s="96"/>
      <c r="IR924" s="96"/>
      <c r="IS924" s="96"/>
      <c r="IT924" s="96"/>
    </row>
    <row r="925" spans="1:254" ht="60" x14ac:dyDescent="0.25">
      <c r="A925" s="6">
        <v>2</v>
      </c>
      <c r="B925" s="106" t="s">
        <v>3798</v>
      </c>
      <c r="C925" s="15" t="s">
        <v>2245</v>
      </c>
      <c r="D925" s="14" t="s">
        <v>36</v>
      </c>
      <c r="E925" s="6">
        <v>925</v>
      </c>
      <c r="F925" s="8" t="s">
        <v>2265</v>
      </c>
      <c r="G925" s="14" t="s">
        <v>2266</v>
      </c>
      <c r="H925" s="150">
        <v>160.31</v>
      </c>
      <c r="I925" s="86" t="s">
        <v>37</v>
      </c>
      <c r="J925" s="16"/>
      <c r="K925" s="14" t="s">
        <v>2267</v>
      </c>
      <c r="L925" s="16"/>
      <c r="M925" s="16" t="s">
        <v>2268</v>
      </c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84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  <c r="CA925" s="96"/>
      <c r="CB925" s="96"/>
      <c r="CC925" s="96"/>
      <c r="CD925" s="96"/>
      <c r="CE925" s="96"/>
      <c r="CF925" s="96"/>
      <c r="CG925" s="96"/>
      <c r="CH925" s="96"/>
      <c r="CI925" s="96"/>
      <c r="CJ925" s="96"/>
      <c r="CK925" s="96"/>
      <c r="CL925" s="96"/>
      <c r="CM925" s="96"/>
      <c r="CN925" s="96"/>
      <c r="CO925" s="96"/>
      <c r="CP925" s="96"/>
      <c r="CQ925" s="96"/>
      <c r="CR925" s="96"/>
      <c r="CS925" s="96"/>
      <c r="CT925" s="96"/>
      <c r="CU925" s="96"/>
      <c r="CV925" s="96"/>
      <c r="CW925" s="96"/>
      <c r="CX925" s="96"/>
      <c r="CY925" s="96"/>
      <c r="CZ925" s="96"/>
      <c r="DA925" s="96"/>
      <c r="DB925" s="96"/>
      <c r="DC925" s="96"/>
      <c r="DD925" s="96"/>
      <c r="DE925" s="96"/>
      <c r="DF925" s="96"/>
      <c r="DG925" s="96"/>
      <c r="DH925" s="96"/>
      <c r="DI925" s="96"/>
      <c r="DJ925" s="96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6"/>
      <c r="DV925" s="96"/>
      <c r="DW925" s="96"/>
      <c r="DX925" s="96"/>
      <c r="DY925" s="96"/>
      <c r="DZ925" s="96"/>
      <c r="EA925" s="96"/>
      <c r="EB925" s="96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96"/>
      <c r="EZ925" s="96"/>
      <c r="FA925" s="96"/>
      <c r="FB925" s="96"/>
      <c r="FC925" s="96"/>
      <c r="FD925" s="96"/>
      <c r="FE925" s="96"/>
      <c r="FF925" s="96"/>
      <c r="FG925" s="96"/>
      <c r="FH925" s="96"/>
      <c r="FI925" s="96"/>
      <c r="FJ925" s="96"/>
      <c r="FK925" s="96"/>
      <c r="FL925" s="96"/>
      <c r="FM925" s="96"/>
      <c r="FN925" s="96"/>
      <c r="FO925" s="96"/>
      <c r="FP925" s="96"/>
      <c r="FQ925" s="96"/>
      <c r="FR925" s="96"/>
      <c r="FS925" s="96"/>
      <c r="FT925" s="96"/>
      <c r="FU925" s="96"/>
      <c r="FV925" s="96"/>
      <c r="FW925" s="96"/>
      <c r="FX925" s="96"/>
      <c r="FY925" s="96"/>
      <c r="FZ925" s="96"/>
      <c r="GA925" s="96"/>
      <c r="GB925" s="96"/>
      <c r="GC925" s="96"/>
      <c r="GD925" s="96"/>
      <c r="GE925" s="96"/>
      <c r="GF925" s="96"/>
      <c r="GG925" s="96"/>
      <c r="GH925" s="96"/>
      <c r="GI925" s="96"/>
      <c r="GJ925" s="96"/>
      <c r="GK925" s="96"/>
      <c r="GL925" s="96"/>
      <c r="GM925" s="96"/>
      <c r="GN925" s="96"/>
      <c r="GO925" s="96"/>
      <c r="GP925" s="96"/>
      <c r="GQ925" s="96"/>
      <c r="GR925" s="96"/>
      <c r="GS925" s="96"/>
      <c r="GT925" s="96"/>
      <c r="GU925" s="96"/>
      <c r="GV925" s="96"/>
      <c r="GW925" s="96"/>
      <c r="GX925" s="96"/>
      <c r="GY925" s="96"/>
      <c r="GZ925" s="96"/>
      <c r="HA925" s="96"/>
      <c r="HB925" s="96"/>
      <c r="HC925" s="96"/>
      <c r="HD925" s="96"/>
      <c r="HE925" s="96"/>
      <c r="HF925" s="96"/>
      <c r="HG925" s="96"/>
      <c r="HH925" s="96"/>
      <c r="HI925" s="96"/>
      <c r="HJ925" s="96"/>
      <c r="HK925" s="96"/>
      <c r="HL925" s="96"/>
      <c r="HM925" s="96"/>
      <c r="HN925" s="96"/>
      <c r="HO925" s="96"/>
      <c r="HP925" s="96"/>
      <c r="HQ925" s="96"/>
      <c r="HR925" s="96"/>
      <c r="HS925" s="96"/>
      <c r="HT925" s="96"/>
      <c r="HU925" s="96"/>
      <c r="HV925" s="96"/>
      <c r="HW925" s="96"/>
      <c r="HX925" s="96"/>
      <c r="HY925" s="96"/>
      <c r="HZ925" s="96"/>
      <c r="IA925" s="96"/>
      <c r="IB925" s="96"/>
      <c r="IC925" s="96"/>
      <c r="ID925" s="96"/>
      <c r="IE925" s="96"/>
      <c r="IF925" s="96"/>
      <c r="IG925" s="96"/>
      <c r="IH925" s="96"/>
      <c r="II925" s="96"/>
      <c r="IJ925" s="96"/>
      <c r="IK925" s="96"/>
      <c r="IL925" s="96"/>
      <c r="IM925" s="96"/>
      <c r="IN925" s="96"/>
      <c r="IO925" s="96"/>
      <c r="IP925" s="96"/>
      <c r="IQ925" s="96"/>
      <c r="IR925" s="96"/>
      <c r="IS925" s="96"/>
      <c r="IT925" s="96"/>
    </row>
    <row r="926" spans="1:254" ht="45" x14ac:dyDescent="0.25">
      <c r="A926" s="6">
        <v>2</v>
      </c>
      <c r="B926" s="106" t="s">
        <v>3798</v>
      </c>
      <c r="C926" s="15" t="s">
        <v>2233</v>
      </c>
      <c r="D926" s="14" t="s">
        <v>36</v>
      </c>
      <c r="E926" s="6">
        <v>926</v>
      </c>
      <c r="F926" s="8" t="s">
        <v>2269</v>
      </c>
      <c r="G926" s="14" t="s">
        <v>2270</v>
      </c>
      <c r="H926" s="150">
        <v>44.7</v>
      </c>
      <c r="I926" s="13" t="s">
        <v>37</v>
      </c>
      <c r="J926" s="16"/>
      <c r="K926" s="14" t="s">
        <v>2271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84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  <c r="CA926" s="96"/>
      <c r="CB926" s="96"/>
      <c r="CC926" s="96"/>
      <c r="CD926" s="96"/>
      <c r="CE926" s="96"/>
      <c r="CF926" s="96"/>
      <c r="CG926" s="96"/>
      <c r="CH926" s="96"/>
      <c r="CI926" s="96"/>
      <c r="CJ926" s="96"/>
      <c r="CK926" s="96"/>
      <c r="CL926" s="96"/>
      <c r="CM926" s="96"/>
      <c r="CN926" s="96"/>
      <c r="CO926" s="96"/>
      <c r="CP926" s="96"/>
      <c r="CQ926" s="96"/>
      <c r="CR926" s="96"/>
      <c r="CS926" s="96"/>
      <c r="CT926" s="96"/>
      <c r="CU926" s="96"/>
      <c r="CV926" s="96"/>
      <c r="CW926" s="96"/>
      <c r="CX926" s="96"/>
      <c r="CY926" s="96"/>
      <c r="CZ926" s="96"/>
      <c r="DA926" s="96"/>
      <c r="DB926" s="96"/>
      <c r="DC926" s="96"/>
      <c r="DD926" s="96"/>
      <c r="DE926" s="96"/>
      <c r="DF926" s="96"/>
      <c r="DG926" s="96"/>
      <c r="DH926" s="96"/>
      <c r="DI926" s="96"/>
      <c r="DJ926" s="96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6"/>
      <c r="DV926" s="96"/>
      <c r="DW926" s="96"/>
      <c r="DX926" s="96"/>
      <c r="DY926" s="96"/>
      <c r="DZ926" s="96"/>
      <c r="EA926" s="96"/>
      <c r="EB926" s="96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96"/>
      <c r="EZ926" s="96"/>
      <c r="FA926" s="96"/>
      <c r="FB926" s="96"/>
      <c r="FC926" s="96"/>
      <c r="FD926" s="96"/>
      <c r="FE926" s="96"/>
      <c r="FF926" s="96"/>
      <c r="FG926" s="96"/>
      <c r="FH926" s="96"/>
      <c r="FI926" s="96"/>
      <c r="FJ926" s="96"/>
      <c r="FK926" s="96"/>
      <c r="FL926" s="96"/>
      <c r="FM926" s="96"/>
      <c r="FN926" s="96"/>
      <c r="FO926" s="96"/>
      <c r="FP926" s="96"/>
      <c r="FQ926" s="96"/>
      <c r="FR926" s="96"/>
      <c r="FS926" s="96"/>
      <c r="FT926" s="96"/>
      <c r="FU926" s="96"/>
      <c r="FV926" s="96"/>
      <c r="FW926" s="96"/>
      <c r="FX926" s="96"/>
      <c r="FY926" s="96"/>
      <c r="FZ926" s="96"/>
      <c r="GA926" s="96"/>
      <c r="GB926" s="96"/>
      <c r="GC926" s="96"/>
      <c r="GD926" s="96"/>
      <c r="GE926" s="96"/>
      <c r="GF926" s="96"/>
      <c r="GG926" s="96"/>
      <c r="GH926" s="96"/>
      <c r="GI926" s="96"/>
      <c r="GJ926" s="96"/>
      <c r="GK926" s="96"/>
      <c r="GL926" s="96"/>
      <c r="GM926" s="96"/>
      <c r="GN926" s="96"/>
      <c r="GO926" s="96"/>
      <c r="GP926" s="96"/>
      <c r="GQ926" s="96"/>
      <c r="GR926" s="96"/>
      <c r="GS926" s="96"/>
      <c r="GT926" s="96"/>
      <c r="GU926" s="96"/>
      <c r="GV926" s="96"/>
      <c r="GW926" s="96"/>
      <c r="GX926" s="96"/>
      <c r="GY926" s="96"/>
      <c r="GZ926" s="96"/>
      <c r="HA926" s="96"/>
      <c r="HB926" s="96"/>
      <c r="HC926" s="96"/>
      <c r="HD926" s="96"/>
      <c r="HE926" s="96"/>
      <c r="HF926" s="96"/>
      <c r="HG926" s="96"/>
      <c r="HH926" s="96"/>
      <c r="HI926" s="96"/>
      <c r="HJ926" s="96"/>
      <c r="HK926" s="96"/>
      <c r="HL926" s="96"/>
      <c r="HM926" s="96"/>
      <c r="HN926" s="96"/>
      <c r="HO926" s="96"/>
      <c r="HP926" s="96"/>
      <c r="HQ926" s="96"/>
      <c r="HR926" s="96"/>
      <c r="HS926" s="96"/>
      <c r="HT926" s="96"/>
      <c r="HU926" s="96"/>
      <c r="HV926" s="96"/>
      <c r="HW926" s="96"/>
      <c r="HX926" s="96"/>
      <c r="HY926" s="96"/>
      <c r="HZ926" s="96"/>
      <c r="IA926" s="96"/>
      <c r="IB926" s="96"/>
      <c r="IC926" s="96"/>
      <c r="ID926" s="96"/>
      <c r="IE926" s="96"/>
      <c r="IF926" s="96"/>
      <c r="IG926" s="96"/>
      <c r="IH926" s="96"/>
      <c r="II926" s="96"/>
      <c r="IJ926" s="96"/>
      <c r="IK926" s="96"/>
      <c r="IL926" s="96"/>
      <c r="IM926" s="96"/>
      <c r="IN926" s="96"/>
      <c r="IO926" s="96"/>
      <c r="IP926" s="96"/>
      <c r="IQ926" s="96"/>
      <c r="IR926" s="96"/>
      <c r="IS926" s="96"/>
      <c r="IT926" s="96"/>
    </row>
    <row r="927" spans="1:254" ht="45" x14ac:dyDescent="0.25">
      <c r="A927" s="6">
        <v>2</v>
      </c>
      <c r="B927" s="106" t="s">
        <v>3798</v>
      </c>
      <c r="C927" s="15" t="s">
        <v>2233</v>
      </c>
      <c r="D927" s="14" t="s">
        <v>36</v>
      </c>
      <c r="E927" s="6">
        <v>927</v>
      </c>
      <c r="F927" s="8" t="s">
        <v>2272</v>
      </c>
      <c r="G927" s="14" t="s">
        <v>2235</v>
      </c>
      <c r="H927" s="150">
        <v>67.98</v>
      </c>
      <c r="I927" s="13" t="s">
        <v>37</v>
      </c>
      <c r="J927" s="16"/>
      <c r="K927" s="7" t="s">
        <v>2236</v>
      </c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88"/>
      <c r="AN927" s="58"/>
      <c r="AO927" s="58"/>
      <c r="AP927" s="58"/>
      <c r="AQ927" s="58"/>
      <c r="AR927" s="58"/>
      <c r="AS927" s="58"/>
      <c r="AT927" s="58"/>
      <c r="AU927" s="58"/>
      <c r="AV927" s="58"/>
      <c r="AW927" s="58"/>
      <c r="AX927" s="58"/>
      <c r="AY927" s="58"/>
      <c r="AZ927" s="58"/>
      <c r="BA927" s="58"/>
      <c r="BB927" s="58"/>
      <c r="BC927" s="58"/>
      <c r="BD927" s="58"/>
      <c r="BE927" s="58"/>
      <c r="BF927" s="58"/>
      <c r="BG927" s="58"/>
      <c r="BH927" s="58"/>
      <c r="BI927" s="58"/>
      <c r="BJ927" s="58"/>
      <c r="BK927" s="58"/>
      <c r="BL927" s="58"/>
      <c r="BM927" s="58"/>
      <c r="BN927" s="58"/>
      <c r="BO927" s="58"/>
      <c r="BP927" s="58"/>
      <c r="BQ927" s="58"/>
      <c r="BR927" s="58"/>
      <c r="BS927" s="58"/>
      <c r="BT927" s="58"/>
      <c r="BU927" s="58"/>
      <c r="BV927" s="58"/>
      <c r="BW927" s="58"/>
      <c r="BX927" s="58"/>
      <c r="BY927" s="58"/>
      <c r="BZ927" s="58"/>
      <c r="CA927" s="58"/>
      <c r="CB927" s="58"/>
      <c r="CC927" s="58"/>
      <c r="CD927" s="58"/>
      <c r="CE927" s="58"/>
      <c r="CF927" s="58"/>
      <c r="CG927" s="58"/>
      <c r="CH927" s="58"/>
      <c r="CI927" s="58"/>
      <c r="CJ927" s="58"/>
      <c r="CK927" s="58"/>
      <c r="CL927" s="58"/>
      <c r="CM927" s="58"/>
      <c r="CN927" s="58"/>
      <c r="CO927" s="58"/>
      <c r="CP927" s="58"/>
      <c r="CQ927" s="58"/>
      <c r="CR927" s="58"/>
      <c r="CS927" s="58"/>
      <c r="CT927" s="58"/>
      <c r="CU927" s="58"/>
      <c r="CV927" s="58"/>
      <c r="CW927" s="58"/>
      <c r="CX927" s="58"/>
      <c r="CY927" s="58"/>
      <c r="CZ927" s="58"/>
      <c r="DA927" s="58"/>
      <c r="DB927" s="58"/>
      <c r="DC927" s="58"/>
      <c r="DD927" s="58"/>
      <c r="DE927" s="58"/>
      <c r="DF927" s="58"/>
      <c r="DG927" s="58"/>
      <c r="DH927" s="58"/>
      <c r="DI927" s="58"/>
      <c r="DJ927" s="58"/>
      <c r="DK927" s="58"/>
      <c r="DL927" s="96"/>
      <c r="DM927" s="96"/>
      <c r="DN927" s="96"/>
      <c r="DO927" s="96"/>
      <c r="DP927" s="96"/>
      <c r="DQ927" s="96"/>
      <c r="DR927" s="96"/>
      <c r="DS927" s="96"/>
      <c r="DT927" s="96"/>
      <c r="DU927" s="96"/>
      <c r="DV927" s="96"/>
      <c r="DW927" s="96"/>
      <c r="DX927" s="96"/>
      <c r="DY927" s="96"/>
      <c r="DZ927" s="96"/>
      <c r="EA927" s="96"/>
      <c r="EB927" s="96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96"/>
      <c r="EZ927" s="96"/>
      <c r="FA927" s="96"/>
      <c r="FB927" s="96"/>
      <c r="FC927" s="96"/>
      <c r="FD927" s="96"/>
      <c r="FE927" s="96"/>
      <c r="FF927" s="96"/>
      <c r="FG927" s="96"/>
      <c r="FH927" s="96"/>
      <c r="FI927" s="96"/>
      <c r="FJ927" s="96"/>
      <c r="FK927" s="96"/>
      <c r="FL927" s="96"/>
      <c r="FM927" s="96"/>
      <c r="FN927" s="96"/>
      <c r="FO927" s="96"/>
      <c r="FP927" s="96"/>
      <c r="FQ927" s="96"/>
      <c r="FR927" s="96"/>
      <c r="FS927" s="96"/>
      <c r="FT927" s="96"/>
      <c r="FU927" s="96"/>
      <c r="FV927" s="96"/>
      <c r="FW927" s="96"/>
      <c r="FX927" s="96"/>
      <c r="FY927" s="96"/>
      <c r="FZ927" s="96"/>
      <c r="GA927" s="96"/>
      <c r="GB927" s="96"/>
      <c r="GC927" s="96"/>
      <c r="GD927" s="96"/>
      <c r="GE927" s="96"/>
      <c r="GF927" s="96"/>
      <c r="GG927" s="96"/>
      <c r="GH927" s="96"/>
      <c r="GI927" s="96"/>
      <c r="GJ927" s="96"/>
      <c r="GK927" s="96"/>
      <c r="GL927" s="96"/>
      <c r="GM927" s="96"/>
      <c r="GN927" s="96"/>
      <c r="GO927" s="96"/>
      <c r="GP927" s="96"/>
      <c r="GQ927" s="96"/>
      <c r="GR927" s="96"/>
      <c r="GS927" s="96"/>
      <c r="GT927" s="96"/>
      <c r="GU927" s="96"/>
      <c r="GV927" s="96"/>
      <c r="GW927" s="96"/>
      <c r="GX927" s="96"/>
      <c r="GY927" s="96"/>
      <c r="GZ927" s="96"/>
      <c r="HA927" s="96"/>
      <c r="HB927" s="96"/>
      <c r="HC927" s="96"/>
      <c r="HD927" s="96"/>
      <c r="HE927" s="96"/>
      <c r="HF927" s="96"/>
      <c r="HG927" s="96"/>
      <c r="HH927" s="96"/>
      <c r="HI927" s="96"/>
      <c r="HJ927" s="96"/>
      <c r="HK927" s="96"/>
      <c r="HL927" s="96"/>
      <c r="HM927" s="96"/>
      <c r="HN927" s="96"/>
      <c r="HO927" s="96"/>
      <c r="HP927" s="96"/>
      <c r="HQ927" s="96"/>
      <c r="HR927" s="96"/>
      <c r="HS927" s="96"/>
      <c r="HT927" s="96"/>
      <c r="HU927" s="96"/>
      <c r="HV927" s="96"/>
      <c r="HW927" s="96"/>
      <c r="HX927" s="96"/>
      <c r="HY927" s="96"/>
      <c r="HZ927" s="96"/>
      <c r="IA927" s="96"/>
      <c r="IB927" s="96"/>
      <c r="IC927" s="96"/>
      <c r="ID927" s="96"/>
      <c r="IE927" s="96"/>
      <c r="IF927" s="96"/>
      <c r="IG927" s="96"/>
      <c r="IH927" s="96"/>
      <c r="II927" s="96"/>
      <c r="IJ927" s="96"/>
      <c r="IK927" s="96"/>
      <c r="IL927" s="96"/>
      <c r="IM927" s="96"/>
      <c r="IN927" s="96"/>
      <c r="IO927" s="96"/>
      <c r="IP927" s="96"/>
      <c r="IQ927" s="96"/>
      <c r="IR927" s="96"/>
      <c r="IS927" s="96"/>
      <c r="IT927" s="96"/>
    </row>
    <row r="928" spans="1:254" ht="45" x14ac:dyDescent="0.25">
      <c r="A928" s="6">
        <v>2</v>
      </c>
      <c r="B928" s="106" t="s">
        <v>3798</v>
      </c>
      <c r="C928" s="15" t="s">
        <v>2241</v>
      </c>
      <c r="D928" s="14" t="s">
        <v>36</v>
      </c>
      <c r="E928" s="6">
        <v>928</v>
      </c>
      <c r="F928" s="8" t="s">
        <v>2273</v>
      </c>
      <c r="G928" s="14" t="s">
        <v>2274</v>
      </c>
      <c r="H928" s="150">
        <v>51.67</v>
      </c>
      <c r="I928" s="13" t="s">
        <v>37</v>
      </c>
      <c r="J928" s="16"/>
      <c r="K928" s="14" t="s">
        <v>2275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98"/>
      <c r="AN928" s="96"/>
      <c r="AO928" s="96"/>
      <c r="AP928" s="96"/>
      <c r="AQ928" s="96"/>
      <c r="AR928" s="96"/>
      <c r="AS928" s="96"/>
      <c r="AT928" s="96"/>
      <c r="AU928" s="96"/>
      <c r="AV928" s="96"/>
      <c r="AW928" s="96"/>
      <c r="AX928" s="96"/>
      <c r="AY928" s="96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  <c r="BZ928" s="96"/>
      <c r="CA928" s="96"/>
      <c r="CB928" s="96"/>
      <c r="CC928" s="96"/>
      <c r="CD928" s="96"/>
      <c r="CE928" s="96"/>
      <c r="CF928" s="96"/>
      <c r="CG928" s="96"/>
      <c r="CH928" s="96"/>
      <c r="CI928" s="96"/>
      <c r="CJ928" s="96"/>
      <c r="CK928" s="96"/>
      <c r="CL928" s="96"/>
      <c r="CM928" s="96"/>
      <c r="CN928" s="96"/>
      <c r="CO928" s="96"/>
      <c r="CP928" s="96"/>
      <c r="CQ928" s="96"/>
      <c r="CR928" s="96"/>
      <c r="CS928" s="96"/>
      <c r="CT928" s="96"/>
      <c r="CU928" s="96"/>
      <c r="CV928" s="96"/>
      <c r="CW928" s="96"/>
      <c r="CX928" s="96"/>
      <c r="CY928" s="96"/>
      <c r="CZ928" s="96"/>
      <c r="DA928" s="96"/>
      <c r="DB928" s="96"/>
      <c r="DC928" s="96"/>
      <c r="DD928" s="96"/>
      <c r="DE928" s="96"/>
      <c r="DF928" s="96"/>
      <c r="DG928" s="96"/>
      <c r="DH928" s="96"/>
      <c r="DI928" s="96"/>
      <c r="DJ928" s="96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6"/>
      <c r="DV928" s="96"/>
      <c r="DW928" s="96"/>
      <c r="DX928" s="96"/>
      <c r="DY928" s="96"/>
      <c r="DZ928" s="96"/>
      <c r="EA928" s="96"/>
      <c r="EB928" s="96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96"/>
      <c r="EZ928" s="96"/>
      <c r="FA928" s="96"/>
      <c r="FB928" s="96"/>
      <c r="FC928" s="96"/>
      <c r="FD928" s="96"/>
      <c r="FE928" s="96"/>
      <c r="FF928" s="96"/>
      <c r="FG928" s="96"/>
      <c r="FH928" s="96"/>
      <c r="FI928" s="96"/>
      <c r="FJ928" s="96"/>
      <c r="FK928" s="96"/>
      <c r="FL928" s="96"/>
      <c r="FM928" s="96"/>
      <c r="FN928" s="96"/>
      <c r="FO928" s="96"/>
      <c r="FP928" s="96"/>
      <c r="FQ928" s="96"/>
      <c r="FR928" s="96"/>
      <c r="FS928" s="96"/>
      <c r="FT928" s="96"/>
      <c r="FU928" s="96"/>
      <c r="FV928" s="96"/>
      <c r="FW928" s="96"/>
      <c r="FX928" s="96"/>
      <c r="FY928" s="96"/>
      <c r="FZ928" s="96"/>
      <c r="GA928" s="96"/>
      <c r="GB928" s="96"/>
      <c r="GC928" s="96"/>
      <c r="GD928" s="96"/>
      <c r="GE928" s="96"/>
      <c r="GF928" s="96"/>
      <c r="GG928" s="96"/>
      <c r="GH928" s="96"/>
      <c r="GI928" s="96"/>
      <c r="GJ928" s="96"/>
      <c r="GK928" s="96"/>
      <c r="GL928" s="96"/>
      <c r="GM928" s="96"/>
      <c r="GN928" s="96"/>
      <c r="GO928" s="96"/>
      <c r="GP928" s="96"/>
      <c r="GQ928" s="96"/>
      <c r="GR928" s="96"/>
      <c r="GS928" s="96"/>
      <c r="GT928" s="96"/>
      <c r="GU928" s="96"/>
      <c r="GV928" s="96"/>
      <c r="GW928" s="96"/>
      <c r="GX928" s="96"/>
      <c r="GY928" s="96"/>
      <c r="GZ928" s="96"/>
      <c r="HA928" s="96"/>
      <c r="HB928" s="96"/>
      <c r="HC928" s="96"/>
      <c r="HD928" s="96"/>
      <c r="HE928" s="96"/>
      <c r="HF928" s="96"/>
      <c r="HG928" s="96"/>
      <c r="HH928" s="96"/>
      <c r="HI928" s="96"/>
      <c r="HJ928" s="96"/>
      <c r="HK928" s="96"/>
      <c r="HL928" s="96"/>
      <c r="HM928" s="96"/>
      <c r="HN928" s="96"/>
      <c r="HO928" s="96"/>
      <c r="HP928" s="96"/>
      <c r="HQ928" s="96"/>
      <c r="HR928" s="96"/>
      <c r="HS928" s="96"/>
      <c r="HT928" s="96"/>
      <c r="HU928" s="96"/>
      <c r="HV928" s="96"/>
      <c r="HW928" s="96"/>
      <c r="HX928" s="96"/>
      <c r="HY928" s="96"/>
      <c r="HZ928" s="96"/>
      <c r="IA928" s="96"/>
      <c r="IB928" s="96"/>
      <c r="IC928" s="96"/>
      <c r="ID928" s="96"/>
      <c r="IE928" s="96"/>
      <c r="IF928" s="96"/>
      <c r="IG928" s="96"/>
      <c r="IH928" s="96"/>
      <c r="II928" s="96"/>
      <c r="IJ928" s="96"/>
      <c r="IK928" s="96"/>
      <c r="IL928" s="96"/>
      <c r="IM928" s="96"/>
      <c r="IN928" s="96"/>
      <c r="IO928" s="96"/>
      <c r="IP928" s="96"/>
      <c r="IQ928" s="96"/>
      <c r="IR928" s="96"/>
      <c r="IS928" s="96"/>
      <c r="IT928" s="96"/>
    </row>
    <row r="929" spans="1:254" ht="45" x14ac:dyDescent="0.25">
      <c r="A929" s="6">
        <v>2</v>
      </c>
      <c r="B929" s="106" t="s">
        <v>3798</v>
      </c>
      <c r="C929" s="15" t="s">
        <v>2241</v>
      </c>
      <c r="D929" s="14" t="s">
        <v>36</v>
      </c>
      <c r="E929" s="6">
        <v>929</v>
      </c>
      <c r="F929" s="8" t="s">
        <v>2276</v>
      </c>
      <c r="G929" s="14" t="s">
        <v>2277</v>
      </c>
      <c r="H929" s="150">
        <v>44.42</v>
      </c>
      <c r="I929" s="13" t="s">
        <v>37</v>
      </c>
      <c r="J929" s="16"/>
      <c r="K929" s="14" t="s">
        <v>2278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98"/>
      <c r="AN929" s="96"/>
      <c r="AO929" s="96"/>
      <c r="AP929" s="96"/>
      <c r="AQ929" s="96"/>
      <c r="AR929" s="96"/>
      <c r="AS929" s="96"/>
      <c r="AT929" s="96"/>
      <c r="AU929" s="96"/>
      <c r="AV929" s="96"/>
      <c r="AW929" s="96"/>
      <c r="AX929" s="96"/>
      <c r="AY929" s="96"/>
      <c r="AZ929" s="96"/>
      <c r="BA929" s="96"/>
      <c r="BB929" s="96"/>
      <c r="BC929" s="96"/>
      <c r="BD929" s="96"/>
      <c r="BE929" s="96"/>
      <c r="BF929" s="96"/>
      <c r="BG929" s="96"/>
      <c r="BH929" s="96"/>
      <c r="BI929" s="96"/>
      <c r="BJ929" s="96"/>
      <c r="BK929" s="96"/>
      <c r="BL929" s="96"/>
      <c r="BM929" s="96"/>
      <c r="BN929" s="96"/>
      <c r="BO929" s="96"/>
      <c r="BP929" s="96"/>
      <c r="BQ929" s="96"/>
      <c r="BR929" s="96"/>
      <c r="BS929" s="96"/>
      <c r="BT929" s="96"/>
      <c r="BU929" s="96"/>
      <c r="BV929" s="96"/>
      <c r="BW929" s="96"/>
      <c r="BX929" s="96"/>
      <c r="BY929" s="96"/>
      <c r="BZ929" s="96"/>
      <c r="CA929" s="96"/>
      <c r="CB929" s="96"/>
      <c r="CC929" s="96"/>
      <c r="CD929" s="96"/>
      <c r="CE929" s="96"/>
      <c r="CF929" s="96"/>
      <c r="CG929" s="96"/>
      <c r="CH929" s="96"/>
      <c r="CI929" s="96"/>
      <c r="CJ929" s="96"/>
      <c r="CK929" s="96"/>
      <c r="CL929" s="96"/>
      <c r="CM929" s="96"/>
      <c r="CN929" s="96"/>
      <c r="CO929" s="96"/>
      <c r="CP929" s="96"/>
      <c r="CQ929" s="96"/>
      <c r="CR929" s="96"/>
      <c r="CS929" s="96"/>
      <c r="CT929" s="96"/>
      <c r="CU929" s="96"/>
      <c r="CV929" s="96"/>
      <c r="CW929" s="96"/>
      <c r="CX929" s="96"/>
      <c r="CY929" s="96"/>
      <c r="CZ929" s="96"/>
      <c r="DA929" s="96"/>
      <c r="DB929" s="96"/>
      <c r="DC929" s="96"/>
      <c r="DD929" s="96"/>
      <c r="DE929" s="96"/>
      <c r="DF929" s="96"/>
      <c r="DG929" s="96"/>
      <c r="DH929" s="96"/>
      <c r="DI929" s="96"/>
      <c r="DJ929" s="96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6"/>
      <c r="DV929" s="96"/>
      <c r="DW929" s="96"/>
      <c r="DX929" s="96"/>
      <c r="DY929" s="96"/>
      <c r="DZ929" s="96"/>
      <c r="EA929" s="96"/>
      <c r="EB929" s="96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96"/>
      <c r="EZ929" s="96"/>
      <c r="FA929" s="96"/>
      <c r="FB929" s="96"/>
      <c r="FC929" s="96"/>
      <c r="FD929" s="96"/>
      <c r="FE929" s="96"/>
      <c r="FF929" s="96"/>
      <c r="FG929" s="96"/>
      <c r="FH929" s="96"/>
      <c r="FI929" s="96"/>
      <c r="FJ929" s="96"/>
      <c r="FK929" s="96"/>
      <c r="FL929" s="96"/>
      <c r="FM929" s="96"/>
      <c r="FN929" s="96"/>
      <c r="FO929" s="96"/>
      <c r="FP929" s="96"/>
      <c r="FQ929" s="96"/>
      <c r="FR929" s="96"/>
      <c r="FS929" s="96"/>
      <c r="FT929" s="96"/>
      <c r="FU929" s="96"/>
      <c r="FV929" s="96"/>
      <c r="FW929" s="96"/>
      <c r="FX929" s="96"/>
      <c r="FY929" s="96"/>
      <c r="FZ929" s="96"/>
      <c r="GA929" s="96"/>
      <c r="GB929" s="96"/>
      <c r="GC929" s="96"/>
      <c r="GD929" s="96"/>
      <c r="GE929" s="96"/>
      <c r="GF929" s="96"/>
      <c r="GG929" s="96"/>
      <c r="GH929" s="96"/>
      <c r="GI929" s="96"/>
      <c r="GJ929" s="96"/>
      <c r="GK929" s="96"/>
      <c r="GL929" s="96"/>
      <c r="GM929" s="96"/>
      <c r="GN929" s="96"/>
      <c r="GO929" s="96"/>
      <c r="GP929" s="96"/>
      <c r="GQ929" s="96"/>
      <c r="GR929" s="96"/>
      <c r="GS929" s="96"/>
      <c r="GT929" s="96"/>
      <c r="GU929" s="96"/>
      <c r="GV929" s="96"/>
      <c r="GW929" s="96"/>
      <c r="GX929" s="96"/>
      <c r="GY929" s="96"/>
      <c r="GZ929" s="96"/>
      <c r="HA929" s="96"/>
      <c r="HB929" s="96"/>
      <c r="HC929" s="96"/>
      <c r="HD929" s="96"/>
      <c r="HE929" s="96"/>
      <c r="HF929" s="96"/>
      <c r="HG929" s="96"/>
      <c r="HH929" s="96"/>
      <c r="HI929" s="96"/>
      <c r="HJ929" s="96"/>
      <c r="HK929" s="96"/>
      <c r="HL929" s="96"/>
      <c r="HM929" s="96"/>
      <c r="HN929" s="96"/>
      <c r="HO929" s="96"/>
      <c r="HP929" s="96"/>
      <c r="HQ929" s="96"/>
      <c r="HR929" s="96"/>
      <c r="HS929" s="96"/>
      <c r="HT929" s="96"/>
      <c r="HU929" s="96"/>
      <c r="HV929" s="96"/>
      <c r="HW929" s="96"/>
      <c r="HX929" s="96"/>
      <c r="HY929" s="96"/>
      <c r="HZ929" s="96"/>
      <c r="IA929" s="96"/>
      <c r="IB929" s="96"/>
      <c r="IC929" s="96"/>
      <c r="ID929" s="96"/>
      <c r="IE929" s="96"/>
      <c r="IF929" s="96"/>
      <c r="IG929" s="96"/>
      <c r="IH929" s="96"/>
      <c r="II929" s="96"/>
      <c r="IJ929" s="96"/>
      <c r="IK929" s="96"/>
      <c r="IL929" s="96"/>
      <c r="IM929" s="96"/>
      <c r="IN929" s="96"/>
      <c r="IO929" s="96"/>
      <c r="IP929" s="96"/>
      <c r="IQ929" s="96"/>
      <c r="IR929" s="96"/>
      <c r="IS929" s="96"/>
      <c r="IT929" s="96"/>
    </row>
    <row r="930" spans="1:254" ht="45" x14ac:dyDescent="0.25">
      <c r="A930" s="6">
        <v>2</v>
      </c>
      <c r="B930" s="106" t="s">
        <v>3798</v>
      </c>
      <c r="C930" s="14" t="s">
        <v>2237</v>
      </c>
      <c r="D930" s="14" t="s">
        <v>36</v>
      </c>
      <c r="E930" s="6">
        <v>930</v>
      </c>
      <c r="F930" s="7" t="s">
        <v>2279</v>
      </c>
      <c r="G930" s="14" t="s">
        <v>2280</v>
      </c>
      <c r="H930" s="24">
        <v>36.33</v>
      </c>
      <c r="I930" s="13" t="s">
        <v>37</v>
      </c>
      <c r="J930" s="16"/>
      <c r="K930" s="14" t="s">
        <v>2281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98"/>
      <c r="AN930" s="96"/>
      <c r="AO930" s="96"/>
      <c r="AP930" s="96"/>
      <c r="AQ930" s="96"/>
      <c r="AR930" s="96"/>
      <c r="AS930" s="96"/>
      <c r="AT930" s="96"/>
      <c r="AU930" s="96"/>
      <c r="AV930" s="96"/>
      <c r="AW930" s="96"/>
      <c r="AX930" s="96"/>
      <c r="AY930" s="96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  <c r="BZ930" s="96"/>
      <c r="CA930" s="96"/>
      <c r="CB930" s="96"/>
      <c r="CC930" s="96"/>
      <c r="CD930" s="96"/>
      <c r="CE930" s="96"/>
      <c r="CF930" s="96"/>
      <c r="CG930" s="96"/>
      <c r="CH930" s="96"/>
      <c r="CI930" s="96"/>
      <c r="CJ930" s="96"/>
      <c r="CK930" s="96"/>
      <c r="CL930" s="96"/>
      <c r="CM930" s="96"/>
      <c r="CN930" s="96"/>
      <c r="CO930" s="96"/>
      <c r="CP930" s="96"/>
      <c r="CQ930" s="96"/>
      <c r="CR930" s="96"/>
      <c r="CS930" s="96"/>
      <c r="CT930" s="96"/>
      <c r="CU930" s="96"/>
      <c r="CV930" s="96"/>
      <c r="CW930" s="96"/>
      <c r="CX930" s="96"/>
      <c r="CY930" s="96"/>
      <c r="CZ930" s="96"/>
      <c r="DA930" s="96"/>
      <c r="DB930" s="96"/>
      <c r="DC930" s="96"/>
      <c r="DD930" s="96"/>
      <c r="DE930" s="96"/>
      <c r="DF930" s="96"/>
      <c r="DG930" s="96"/>
      <c r="DH930" s="96"/>
      <c r="DI930" s="96"/>
      <c r="DJ930" s="96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6"/>
      <c r="DV930" s="96"/>
      <c r="DW930" s="96"/>
      <c r="DX930" s="96"/>
      <c r="DY930" s="96"/>
      <c r="DZ930" s="96"/>
      <c r="EA930" s="96"/>
      <c r="EB930" s="96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96"/>
      <c r="EZ930" s="96"/>
      <c r="FA930" s="96"/>
      <c r="FB930" s="96"/>
      <c r="FC930" s="96"/>
      <c r="FD930" s="96"/>
      <c r="FE930" s="96"/>
      <c r="FF930" s="96"/>
      <c r="FG930" s="96"/>
      <c r="FH930" s="96"/>
      <c r="FI930" s="96"/>
      <c r="FJ930" s="96"/>
      <c r="FK930" s="96"/>
      <c r="FL930" s="96"/>
      <c r="FM930" s="96"/>
      <c r="FN930" s="96"/>
      <c r="FO930" s="96"/>
      <c r="FP930" s="96"/>
      <c r="FQ930" s="96"/>
      <c r="FR930" s="96"/>
      <c r="FS930" s="96"/>
      <c r="FT930" s="96"/>
      <c r="FU930" s="96"/>
      <c r="FV930" s="96"/>
      <c r="FW930" s="96"/>
      <c r="FX930" s="96"/>
      <c r="FY930" s="96"/>
      <c r="FZ930" s="96"/>
      <c r="GA930" s="96"/>
      <c r="GB930" s="96"/>
      <c r="GC930" s="96"/>
      <c r="GD930" s="96"/>
      <c r="GE930" s="96"/>
      <c r="GF930" s="96"/>
      <c r="GG930" s="96"/>
      <c r="GH930" s="96"/>
      <c r="GI930" s="96"/>
      <c r="GJ930" s="96"/>
      <c r="GK930" s="96"/>
      <c r="GL930" s="96"/>
      <c r="GM930" s="96"/>
      <c r="GN930" s="96"/>
      <c r="GO930" s="96"/>
      <c r="GP930" s="96"/>
      <c r="GQ930" s="96"/>
      <c r="GR930" s="96"/>
      <c r="GS930" s="96"/>
      <c r="GT930" s="96"/>
      <c r="GU930" s="96"/>
      <c r="GV930" s="96"/>
      <c r="GW930" s="96"/>
      <c r="GX930" s="96"/>
      <c r="GY930" s="96"/>
      <c r="GZ930" s="96"/>
      <c r="HA930" s="96"/>
      <c r="HB930" s="96"/>
      <c r="HC930" s="96"/>
      <c r="HD930" s="96"/>
      <c r="HE930" s="96"/>
      <c r="HF930" s="96"/>
      <c r="HG930" s="96"/>
      <c r="HH930" s="96"/>
      <c r="HI930" s="96"/>
      <c r="HJ930" s="96"/>
      <c r="HK930" s="96"/>
      <c r="HL930" s="96"/>
      <c r="HM930" s="96"/>
      <c r="HN930" s="96"/>
      <c r="HO930" s="96"/>
      <c r="HP930" s="96"/>
      <c r="HQ930" s="96"/>
      <c r="HR930" s="96"/>
      <c r="HS930" s="96"/>
      <c r="HT930" s="96"/>
      <c r="HU930" s="96"/>
      <c r="HV930" s="96"/>
      <c r="HW930" s="96"/>
      <c r="HX930" s="96"/>
      <c r="HY930" s="96"/>
      <c r="HZ930" s="96"/>
      <c r="IA930" s="96"/>
      <c r="IB930" s="96"/>
      <c r="IC930" s="96"/>
      <c r="ID930" s="96"/>
      <c r="IE930" s="96"/>
      <c r="IF930" s="96"/>
      <c r="IG930" s="96"/>
      <c r="IH930" s="96"/>
      <c r="II930" s="96"/>
      <c r="IJ930" s="96"/>
      <c r="IK930" s="96"/>
      <c r="IL930" s="96"/>
      <c r="IM930" s="96"/>
      <c r="IN930" s="96"/>
      <c r="IO930" s="96"/>
      <c r="IP930" s="96"/>
      <c r="IQ930" s="96"/>
      <c r="IR930" s="96"/>
      <c r="IS930" s="96"/>
      <c r="IT930" s="96"/>
    </row>
    <row r="931" spans="1:254" ht="45" x14ac:dyDescent="0.25">
      <c r="A931" s="6">
        <v>2</v>
      </c>
      <c r="B931" s="106" t="s">
        <v>3798</v>
      </c>
      <c r="C931" s="14" t="s">
        <v>2237</v>
      </c>
      <c r="D931" s="14" t="s">
        <v>36</v>
      </c>
      <c r="E931" s="6">
        <v>931</v>
      </c>
      <c r="F931" s="7" t="s">
        <v>2282</v>
      </c>
      <c r="G931" s="14" t="s">
        <v>2283</v>
      </c>
      <c r="H931" s="24">
        <v>55.96</v>
      </c>
      <c r="I931" s="13" t="s">
        <v>37</v>
      </c>
      <c r="J931" s="16"/>
      <c r="K931" s="14" t="s">
        <v>2284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98"/>
      <c r="AN931" s="96"/>
      <c r="AO931" s="96"/>
      <c r="AP931" s="96"/>
      <c r="AQ931" s="96"/>
      <c r="AR931" s="96"/>
      <c r="AS931" s="96"/>
      <c r="AT931" s="96"/>
      <c r="AU931" s="96"/>
      <c r="AV931" s="96"/>
      <c r="AW931" s="96"/>
      <c r="AX931" s="96"/>
      <c r="AY931" s="96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  <c r="BZ931" s="96"/>
      <c r="CA931" s="96"/>
      <c r="CB931" s="96"/>
      <c r="CC931" s="96"/>
      <c r="CD931" s="96"/>
      <c r="CE931" s="96"/>
      <c r="CF931" s="96"/>
      <c r="CG931" s="96"/>
      <c r="CH931" s="96"/>
      <c r="CI931" s="96"/>
      <c r="CJ931" s="96"/>
      <c r="CK931" s="96"/>
      <c r="CL931" s="96"/>
      <c r="CM931" s="96"/>
      <c r="CN931" s="96"/>
      <c r="CO931" s="96"/>
      <c r="CP931" s="96"/>
      <c r="CQ931" s="96"/>
      <c r="CR931" s="96"/>
      <c r="CS931" s="96"/>
      <c r="CT931" s="96"/>
      <c r="CU931" s="96"/>
      <c r="CV931" s="96"/>
      <c r="CW931" s="96"/>
      <c r="CX931" s="96"/>
      <c r="CY931" s="96"/>
      <c r="CZ931" s="96"/>
      <c r="DA931" s="96"/>
      <c r="DB931" s="96"/>
      <c r="DC931" s="96"/>
      <c r="DD931" s="96"/>
      <c r="DE931" s="96"/>
      <c r="DF931" s="96"/>
      <c r="DG931" s="96"/>
      <c r="DH931" s="96"/>
      <c r="DI931" s="96"/>
      <c r="DJ931" s="96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6"/>
      <c r="DV931" s="96"/>
      <c r="DW931" s="96"/>
      <c r="DX931" s="96"/>
      <c r="DY931" s="96"/>
      <c r="DZ931" s="96"/>
      <c r="EA931" s="96"/>
      <c r="EB931" s="96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96"/>
      <c r="EZ931" s="96"/>
      <c r="FA931" s="96"/>
      <c r="FB931" s="96"/>
      <c r="FC931" s="96"/>
      <c r="FD931" s="96"/>
      <c r="FE931" s="96"/>
      <c r="FF931" s="96"/>
      <c r="FG931" s="96"/>
      <c r="FH931" s="96"/>
      <c r="FI931" s="96"/>
      <c r="FJ931" s="96"/>
      <c r="FK931" s="96"/>
      <c r="FL931" s="96"/>
      <c r="FM931" s="96"/>
      <c r="FN931" s="96"/>
      <c r="FO931" s="96"/>
      <c r="FP931" s="96"/>
      <c r="FQ931" s="96"/>
      <c r="FR931" s="96"/>
      <c r="FS931" s="96"/>
      <c r="FT931" s="96"/>
      <c r="FU931" s="96"/>
      <c r="FV931" s="96"/>
      <c r="FW931" s="96"/>
      <c r="FX931" s="96"/>
      <c r="FY931" s="96"/>
      <c r="FZ931" s="96"/>
      <c r="GA931" s="96"/>
      <c r="GB931" s="96"/>
      <c r="GC931" s="96"/>
      <c r="GD931" s="96"/>
      <c r="GE931" s="96"/>
      <c r="GF931" s="96"/>
      <c r="GG931" s="96"/>
      <c r="GH931" s="96"/>
      <c r="GI931" s="96"/>
      <c r="GJ931" s="96"/>
      <c r="GK931" s="96"/>
      <c r="GL931" s="96"/>
      <c r="GM931" s="96"/>
      <c r="GN931" s="96"/>
      <c r="GO931" s="96"/>
      <c r="GP931" s="96"/>
      <c r="GQ931" s="96"/>
      <c r="GR931" s="96"/>
      <c r="GS931" s="96"/>
      <c r="GT931" s="96"/>
      <c r="GU931" s="96"/>
      <c r="GV931" s="96"/>
      <c r="GW931" s="96"/>
      <c r="GX931" s="96"/>
      <c r="GY931" s="96"/>
      <c r="GZ931" s="96"/>
      <c r="HA931" s="96"/>
      <c r="HB931" s="96"/>
      <c r="HC931" s="96"/>
      <c r="HD931" s="96"/>
      <c r="HE931" s="96"/>
      <c r="HF931" s="96"/>
      <c r="HG931" s="96"/>
      <c r="HH931" s="96"/>
      <c r="HI931" s="96"/>
      <c r="HJ931" s="96"/>
      <c r="HK931" s="96"/>
      <c r="HL931" s="96"/>
      <c r="HM931" s="96"/>
      <c r="HN931" s="96"/>
      <c r="HO931" s="96"/>
      <c r="HP931" s="96"/>
      <c r="HQ931" s="96"/>
      <c r="HR931" s="96"/>
      <c r="HS931" s="96"/>
      <c r="HT931" s="96"/>
      <c r="HU931" s="96"/>
      <c r="HV931" s="96"/>
      <c r="HW931" s="96"/>
      <c r="HX931" s="96"/>
      <c r="HY931" s="96"/>
      <c r="HZ931" s="96"/>
      <c r="IA931" s="96"/>
      <c r="IB931" s="96"/>
      <c r="IC931" s="96"/>
      <c r="ID931" s="96"/>
      <c r="IE931" s="96"/>
      <c r="IF931" s="96"/>
      <c r="IG931" s="96"/>
      <c r="IH931" s="96"/>
      <c r="II931" s="96"/>
      <c r="IJ931" s="96"/>
      <c r="IK931" s="96"/>
      <c r="IL931" s="96"/>
      <c r="IM931" s="96"/>
      <c r="IN931" s="96"/>
      <c r="IO931" s="96"/>
      <c r="IP931" s="96"/>
      <c r="IQ931" s="96"/>
      <c r="IR931" s="96"/>
      <c r="IS931" s="96"/>
      <c r="IT931" s="96"/>
    </row>
    <row r="932" spans="1:254" ht="45" x14ac:dyDescent="0.25">
      <c r="A932" s="6">
        <v>2</v>
      </c>
      <c r="B932" s="106" t="s">
        <v>3798</v>
      </c>
      <c r="C932" s="15" t="s">
        <v>2241</v>
      </c>
      <c r="D932" s="14" t="s">
        <v>36</v>
      </c>
      <c r="E932" s="6">
        <v>932</v>
      </c>
      <c r="F932" s="8" t="s">
        <v>2285</v>
      </c>
      <c r="G932" s="14" t="s">
        <v>2286</v>
      </c>
      <c r="H932" s="150">
        <v>66.16</v>
      </c>
      <c r="I932" s="13" t="s">
        <v>37</v>
      </c>
      <c r="J932" s="16"/>
      <c r="K932" s="14" t="s">
        <v>2287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98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  <c r="CA932" s="96"/>
      <c r="CB932" s="96"/>
      <c r="CC932" s="96"/>
      <c r="CD932" s="96"/>
      <c r="CE932" s="96"/>
      <c r="CF932" s="96"/>
      <c r="CG932" s="96"/>
      <c r="CH932" s="96"/>
      <c r="CI932" s="96"/>
      <c r="CJ932" s="96"/>
      <c r="CK932" s="96"/>
      <c r="CL932" s="96"/>
      <c r="CM932" s="96"/>
      <c r="CN932" s="96"/>
      <c r="CO932" s="96"/>
      <c r="CP932" s="96"/>
      <c r="CQ932" s="96"/>
      <c r="CR932" s="96"/>
      <c r="CS932" s="96"/>
      <c r="CT932" s="96"/>
      <c r="CU932" s="96"/>
      <c r="CV932" s="96"/>
      <c r="CW932" s="96"/>
      <c r="CX932" s="96"/>
      <c r="CY932" s="96"/>
      <c r="CZ932" s="96"/>
      <c r="DA932" s="96"/>
      <c r="DB932" s="96"/>
      <c r="DC932" s="96"/>
      <c r="DD932" s="96"/>
      <c r="DE932" s="96"/>
      <c r="DF932" s="96"/>
      <c r="DG932" s="96"/>
      <c r="DH932" s="96"/>
      <c r="DI932" s="96"/>
      <c r="DJ932" s="96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6"/>
      <c r="DV932" s="96"/>
      <c r="DW932" s="96"/>
      <c r="DX932" s="96"/>
      <c r="DY932" s="96"/>
      <c r="DZ932" s="96"/>
      <c r="EA932" s="96"/>
      <c r="EB932" s="96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96"/>
      <c r="EZ932" s="96"/>
      <c r="FA932" s="96"/>
      <c r="FB932" s="96"/>
      <c r="FC932" s="96"/>
      <c r="FD932" s="96"/>
      <c r="FE932" s="96"/>
      <c r="FF932" s="96"/>
      <c r="FG932" s="96"/>
      <c r="FH932" s="96"/>
      <c r="FI932" s="96"/>
      <c r="FJ932" s="96"/>
      <c r="FK932" s="96"/>
      <c r="FL932" s="96"/>
      <c r="FM932" s="96"/>
      <c r="FN932" s="96"/>
      <c r="FO932" s="96"/>
      <c r="FP932" s="96"/>
      <c r="FQ932" s="96"/>
      <c r="FR932" s="96"/>
      <c r="FS932" s="96"/>
      <c r="FT932" s="96"/>
      <c r="FU932" s="96"/>
      <c r="FV932" s="96"/>
      <c r="FW932" s="96"/>
      <c r="FX932" s="96"/>
      <c r="FY932" s="96"/>
      <c r="FZ932" s="96"/>
      <c r="GA932" s="96"/>
      <c r="GB932" s="96"/>
      <c r="GC932" s="96"/>
      <c r="GD932" s="96"/>
      <c r="GE932" s="96"/>
      <c r="GF932" s="96"/>
      <c r="GG932" s="96"/>
      <c r="GH932" s="96"/>
      <c r="GI932" s="96"/>
      <c r="GJ932" s="96"/>
      <c r="GK932" s="96"/>
      <c r="GL932" s="96"/>
      <c r="GM932" s="96"/>
      <c r="GN932" s="96"/>
      <c r="GO932" s="96"/>
      <c r="GP932" s="96"/>
      <c r="GQ932" s="96"/>
      <c r="GR932" s="96"/>
      <c r="GS932" s="96"/>
      <c r="GT932" s="96"/>
      <c r="GU932" s="96"/>
      <c r="GV932" s="96"/>
      <c r="GW932" s="96"/>
      <c r="GX932" s="96"/>
      <c r="GY932" s="96"/>
      <c r="GZ932" s="96"/>
      <c r="HA932" s="96"/>
      <c r="HB932" s="96"/>
      <c r="HC932" s="96"/>
      <c r="HD932" s="96"/>
      <c r="HE932" s="96"/>
      <c r="HF932" s="96"/>
      <c r="HG932" s="96"/>
      <c r="HH932" s="96"/>
      <c r="HI932" s="96"/>
      <c r="HJ932" s="96"/>
      <c r="HK932" s="96"/>
      <c r="HL932" s="96"/>
      <c r="HM932" s="96"/>
      <c r="HN932" s="96"/>
      <c r="HO932" s="96"/>
      <c r="HP932" s="96"/>
      <c r="HQ932" s="96"/>
      <c r="HR932" s="96"/>
      <c r="HS932" s="96"/>
      <c r="HT932" s="96"/>
      <c r="HU932" s="96"/>
      <c r="HV932" s="96"/>
      <c r="HW932" s="96"/>
      <c r="HX932" s="96"/>
      <c r="HY932" s="96"/>
      <c r="HZ932" s="96"/>
      <c r="IA932" s="96"/>
      <c r="IB932" s="96"/>
      <c r="IC932" s="96"/>
      <c r="ID932" s="96"/>
      <c r="IE932" s="96"/>
      <c r="IF932" s="96"/>
      <c r="IG932" s="96"/>
      <c r="IH932" s="96"/>
      <c r="II932" s="96"/>
      <c r="IJ932" s="96"/>
      <c r="IK932" s="96"/>
      <c r="IL932" s="96"/>
      <c r="IM932" s="96"/>
      <c r="IN932" s="96"/>
      <c r="IO932" s="96"/>
      <c r="IP932" s="96"/>
      <c r="IQ932" s="96"/>
      <c r="IR932" s="96"/>
      <c r="IS932" s="96"/>
      <c r="IT932" s="96"/>
    </row>
    <row r="933" spans="1:254" ht="45" x14ac:dyDescent="0.25">
      <c r="A933" s="6">
        <v>2</v>
      </c>
      <c r="B933" s="106" t="s">
        <v>3798</v>
      </c>
      <c r="C933" s="15" t="s">
        <v>2241</v>
      </c>
      <c r="D933" s="14" t="s">
        <v>36</v>
      </c>
      <c r="E933" s="6">
        <v>933</v>
      </c>
      <c r="F933" s="8" t="s">
        <v>2288</v>
      </c>
      <c r="G933" s="14" t="s">
        <v>2283</v>
      </c>
      <c r="H933" s="173">
        <v>40.479999999999997</v>
      </c>
      <c r="I933" s="13" t="s">
        <v>37</v>
      </c>
      <c r="J933" s="16"/>
      <c r="K933" s="14" t="s">
        <v>2289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98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  <c r="CA933" s="96"/>
      <c r="CB933" s="96"/>
      <c r="CC933" s="96"/>
      <c r="CD933" s="96"/>
      <c r="CE933" s="96"/>
      <c r="CF933" s="96"/>
      <c r="CG933" s="96"/>
      <c r="CH933" s="96"/>
      <c r="CI933" s="96"/>
      <c r="CJ933" s="96"/>
      <c r="CK933" s="96"/>
      <c r="CL933" s="96"/>
      <c r="CM933" s="96"/>
      <c r="CN933" s="96"/>
      <c r="CO933" s="96"/>
      <c r="CP933" s="96"/>
      <c r="CQ933" s="96"/>
      <c r="CR933" s="96"/>
      <c r="CS933" s="96"/>
      <c r="CT933" s="96"/>
      <c r="CU933" s="96"/>
      <c r="CV933" s="96"/>
      <c r="CW933" s="96"/>
      <c r="CX933" s="96"/>
      <c r="CY933" s="96"/>
      <c r="CZ933" s="96"/>
      <c r="DA933" s="96"/>
      <c r="DB933" s="96"/>
      <c r="DC933" s="96"/>
      <c r="DD933" s="96"/>
      <c r="DE933" s="96"/>
      <c r="DF933" s="96"/>
      <c r="DG933" s="96"/>
      <c r="DH933" s="96"/>
      <c r="DI933" s="96"/>
      <c r="DJ933" s="96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6"/>
      <c r="DV933" s="96"/>
      <c r="DW933" s="96"/>
      <c r="DX933" s="96"/>
      <c r="DY933" s="96"/>
      <c r="DZ933" s="96"/>
      <c r="EA933" s="96"/>
      <c r="EB933" s="96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96"/>
      <c r="EZ933" s="96"/>
      <c r="FA933" s="96"/>
      <c r="FB933" s="96"/>
      <c r="FC933" s="96"/>
      <c r="FD933" s="96"/>
      <c r="FE933" s="96"/>
      <c r="FF933" s="96"/>
      <c r="FG933" s="96"/>
      <c r="FH933" s="96"/>
      <c r="FI933" s="96"/>
      <c r="FJ933" s="96"/>
      <c r="FK933" s="96"/>
      <c r="FL933" s="96"/>
      <c r="FM933" s="96"/>
      <c r="FN933" s="96"/>
      <c r="FO933" s="96"/>
      <c r="FP933" s="96"/>
      <c r="FQ933" s="96"/>
      <c r="FR933" s="96"/>
      <c r="FS933" s="96"/>
      <c r="FT933" s="96"/>
      <c r="FU933" s="96"/>
      <c r="FV933" s="96"/>
      <c r="FW933" s="96"/>
      <c r="FX933" s="96"/>
      <c r="FY933" s="96"/>
      <c r="FZ933" s="96"/>
      <c r="GA933" s="96"/>
      <c r="GB933" s="96"/>
      <c r="GC933" s="96"/>
      <c r="GD933" s="96"/>
      <c r="GE933" s="96"/>
      <c r="GF933" s="96"/>
      <c r="GG933" s="96"/>
      <c r="GH933" s="96"/>
      <c r="GI933" s="96"/>
      <c r="GJ933" s="96"/>
      <c r="GK933" s="96"/>
      <c r="GL933" s="96"/>
      <c r="GM933" s="96"/>
      <c r="GN933" s="96"/>
      <c r="GO933" s="96"/>
      <c r="GP933" s="96"/>
      <c r="GQ933" s="96"/>
      <c r="GR933" s="96"/>
      <c r="GS933" s="96"/>
      <c r="GT933" s="96"/>
      <c r="GU933" s="96"/>
      <c r="GV933" s="96"/>
      <c r="GW933" s="96"/>
      <c r="GX933" s="96"/>
      <c r="GY933" s="96"/>
      <c r="GZ933" s="96"/>
      <c r="HA933" s="96"/>
      <c r="HB933" s="96"/>
      <c r="HC933" s="96"/>
      <c r="HD933" s="96"/>
      <c r="HE933" s="96"/>
      <c r="HF933" s="96"/>
      <c r="HG933" s="96"/>
      <c r="HH933" s="96"/>
      <c r="HI933" s="96"/>
      <c r="HJ933" s="96"/>
      <c r="HK933" s="96"/>
      <c r="HL933" s="96"/>
      <c r="HM933" s="96"/>
      <c r="HN933" s="96"/>
      <c r="HO933" s="96"/>
      <c r="HP933" s="96"/>
      <c r="HQ933" s="96"/>
      <c r="HR933" s="96"/>
      <c r="HS933" s="96"/>
      <c r="HT933" s="96"/>
      <c r="HU933" s="96"/>
      <c r="HV933" s="96"/>
      <c r="HW933" s="96"/>
      <c r="HX933" s="96"/>
      <c r="HY933" s="96"/>
      <c r="HZ933" s="96"/>
      <c r="IA933" s="96"/>
      <c r="IB933" s="96"/>
      <c r="IC933" s="96"/>
      <c r="ID933" s="96"/>
      <c r="IE933" s="96"/>
      <c r="IF933" s="96"/>
      <c r="IG933" s="96"/>
      <c r="IH933" s="96"/>
      <c r="II933" s="96"/>
      <c r="IJ933" s="96"/>
      <c r="IK933" s="96"/>
      <c r="IL933" s="96"/>
      <c r="IM933" s="96"/>
      <c r="IN933" s="96"/>
      <c r="IO933" s="96"/>
      <c r="IP933" s="96"/>
      <c r="IQ933" s="96"/>
      <c r="IR933" s="96"/>
      <c r="IS933" s="96"/>
      <c r="IT933" s="96"/>
    </row>
    <row r="934" spans="1:254" ht="45" x14ac:dyDescent="0.25">
      <c r="A934" s="6">
        <v>2</v>
      </c>
      <c r="B934" s="106" t="s">
        <v>3798</v>
      </c>
      <c r="C934" s="14" t="s">
        <v>2237</v>
      </c>
      <c r="D934" s="14" t="s">
        <v>36</v>
      </c>
      <c r="E934" s="6">
        <v>934</v>
      </c>
      <c r="F934" s="7" t="s">
        <v>2290</v>
      </c>
      <c r="G934" s="14" t="s">
        <v>2291</v>
      </c>
      <c r="H934" s="24">
        <v>37.94</v>
      </c>
      <c r="I934" s="86" t="s">
        <v>37</v>
      </c>
      <c r="J934" s="16"/>
      <c r="K934" s="14" t="s">
        <v>2292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98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  <c r="CA934" s="96"/>
      <c r="CB934" s="96"/>
      <c r="CC934" s="96"/>
      <c r="CD934" s="96"/>
      <c r="CE934" s="96"/>
      <c r="CF934" s="96"/>
      <c r="CG934" s="96"/>
      <c r="CH934" s="96"/>
      <c r="CI934" s="96"/>
      <c r="CJ934" s="96"/>
      <c r="CK934" s="96"/>
      <c r="CL934" s="96"/>
      <c r="CM934" s="96"/>
      <c r="CN934" s="96"/>
      <c r="CO934" s="96"/>
      <c r="CP934" s="96"/>
      <c r="CQ934" s="96"/>
      <c r="CR934" s="96"/>
      <c r="CS934" s="96"/>
      <c r="CT934" s="96"/>
      <c r="CU934" s="96"/>
      <c r="CV934" s="96"/>
      <c r="CW934" s="96"/>
      <c r="CX934" s="96"/>
      <c r="CY934" s="96"/>
      <c r="CZ934" s="96"/>
      <c r="DA934" s="96"/>
      <c r="DB934" s="96"/>
      <c r="DC934" s="96"/>
      <c r="DD934" s="96"/>
      <c r="DE934" s="96"/>
      <c r="DF934" s="96"/>
      <c r="DG934" s="96"/>
      <c r="DH934" s="96"/>
      <c r="DI934" s="96"/>
      <c r="DJ934" s="96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6"/>
      <c r="DV934" s="96"/>
      <c r="DW934" s="96"/>
      <c r="DX934" s="96"/>
      <c r="DY934" s="96"/>
      <c r="DZ934" s="96"/>
      <c r="EA934" s="96"/>
      <c r="EB934" s="96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96"/>
      <c r="EZ934" s="96"/>
      <c r="FA934" s="96"/>
      <c r="FB934" s="96"/>
      <c r="FC934" s="96"/>
      <c r="FD934" s="96"/>
      <c r="FE934" s="96"/>
      <c r="FF934" s="96"/>
      <c r="FG934" s="96"/>
      <c r="FH934" s="96"/>
      <c r="FI934" s="96"/>
      <c r="FJ934" s="96"/>
      <c r="FK934" s="96"/>
      <c r="FL934" s="96"/>
      <c r="FM934" s="96"/>
      <c r="FN934" s="96"/>
      <c r="FO934" s="96"/>
      <c r="FP934" s="96"/>
      <c r="FQ934" s="96"/>
      <c r="FR934" s="96"/>
      <c r="FS934" s="96"/>
      <c r="FT934" s="96"/>
      <c r="FU934" s="96"/>
      <c r="FV934" s="96"/>
      <c r="FW934" s="96"/>
      <c r="FX934" s="96"/>
      <c r="FY934" s="96"/>
      <c r="FZ934" s="96"/>
      <c r="GA934" s="96"/>
      <c r="GB934" s="96"/>
      <c r="GC934" s="96"/>
      <c r="GD934" s="96"/>
      <c r="GE934" s="96"/>
      <c r="GF934" s="96"/>
      <c r="GG934" s="96"/>
      <c r="GH934" s="96"/>
      <c r="GI934" s="96"/>
      <c r="GJ934" s="96"/>
      <c r="GK934" s="96"/>
      <c r="GL934" s="96"/>
      <c r="GM934" s="96"/>
      <c r="GN934" s="96"/>
      <c r="GO934" s="96"/>
      <c r="GP934" s="96"/>
      <c r="GQ934" s="96"/>
      <c r="GR934" s="96"/>
      <c r="GS934" s="96"/>
      <c r="GT934" s="96"/>
      <c r="GU934" s="96"/>
      <c r="GV934" s="96"/>
      <c r="GW934" s="96"/>
      <c r="GX934" s="96"/>
      <c r="GY934" s="96"/>
      <c r="GZ934" s="96"/>
      <c r="HA934" s="96"/>
      <c r="HB934" s="96"/>
      <c r="HC934" s="96"/>
      <c r="HD934" s="96"/>
      <c r="HE934" s="96"/>
      <c r="HF934" s="96"/>
      <c r="HG934" s="96"/>
      <c r="HH934" s="96"/>
      <c r="HI934" s="96"/>
      <c r="HJ934" s="96"/>
      <c r="HK934" s="96"/>
      <c r="HL934" s="96"/>
      <c r="HM934" s="96"/>
      <c r="HN934" s="96"/>
      <c r="HO934" s="96"/>
      <c r="HP934" s="96"/>
      <c r="HQ934" s="96"/>
      <c r="HR934" s="96"/>
      <c r="HS934" s="96"/>
      <c r="HT934" s="96"/>
      <c r="HU934" s="96"/>
      <c r="HV934" s="96"/>
      <c r="HW934" s="96"/>
      <c r="HX934" s="96"/>
      <c r="HY934" s="96"/>
      <c r="HZ934" s="96"/>
      <c r="IA934" s="96"/>
      <c r="IB934" s="96"/>
      <c r="IC934" s="96"/>
      <c r="ID934" s="96"/>
      <c r="IE934" s="96"/>
      <c r="IF934" s="96"/>
      <c r="IG934" s="96"/>
      <c r="IH934" s="96"/>
      <c r="II934" s="96"/>
      <c r="IJ934" s="96"/>
      <c r="IK934" s="96"/>
      <c r="IL934" s="96"/>
      <c r="IM934" s="96"/>
      <c r="IN934" s="96"/>
      <c r="IO934" s="96"/>
      <c r="IP934" s="96"/>
      <c r="IQ934" s="96"/>
      <c r="IR934" s="96"/>
      <c r="IS934" s="96"/>
      <c r="IT934" s="96"/>
    </row>
    <row r="935" spans="1:254" ht="45" x14ac:dyDescent="0.25">
      <c r="A935" s="6">
        <v>2</v>
      </c>
      <c r="B935" s="106" t="s">
        <v>3798</v>
      </c>
      <c r="C935" s="14" t="s">
        <v>2293</v>
      </c>
      <c r="D935" s="14" t="s">
        <v>36</v>
      </c>
      <c r="E935" s="6">
        <v>935</v>
      </c>
      <c r="F935" s="7" t="s">
        <v>2294</v>
      </c>
      <c r="G935" s="15" t="s">
        <v>2295</v>
      </c>
      <c r="H935" s="27">
        <v>36.33</v>
      </c>
      <c r="I935" s="54" t="s">
        <v>37</v>
      </c>
      <c r="J935" s="26"/>
      <c r="K935" s="15" t="s">
        <v>2296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98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  <c r="CA935" s="96"/>
      <c r="CB935" s="96"/>
      <c r="CC935" s="96"/>
      <c r="CD935" s="96"/>
      <c r="CE935" s="96"/>
      <c r="CF935" s="96"/>
      <c r="CG935" s="96"/>
      <c r="CH935" s="96"/>
      <c r="CI935" s="96"/>
      <c r="CJ935" s="96"/>
      <c r="CK935" s="96"/>
      <c r="CL935" s="96"/>
      <c r="CM935" s="96"/>
      <c r="CN935" s="96"/>
      <c r="CO935" s="96"/>
      <c r="CP935" s="96"/>
      <c r="CQ935" s="96"/>
      <c r="CR935" s="96"/>
      <c r="CS935" s="96"/>
      <c r="CT935" s="96"/>
      <c r="CU935" s="96"/>
      <c r="CV935" s="96"/>
      <c r="CW935" s="96"/>
      <c r="CX935" s="96"/>
      <c r="CY935" s="96"/>
      <c r="CZ935" s="96"/>
      <c r="DA935" s="96"/>
      <c r="DB935" s="96"/>
      <c r="DC935" s="96"/>
      <c r="DD935" s="96"/>
      <c r="DE935" s="96"/>
      <c r="DF935" s="96"/>
      <c r="DG935" s="96"/>
      <c r="DH935" s="96"/>
      <c r="DI935" s="96"/>
      <c r="DJ935" s="96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6"/>
      <c r="DV935" s="96"/>
      <c r="DW935" s="96"/>
      <c r="DX935" s="96"/>
      <c r="DY935" s="96"/>
      <c r="DZ935" s="96"/>
      <c r="EA935" s="96"/>
      <c r="EB935" s="96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96"/>
      <c r="EZ935" s="96"/>
      <c r="FA935" s="96"/>
      <c r="FB935" s="96"/>
      <c r="FC935" s="96"/>
      <c r="FD935" s="96"/>
      <c r="FE935" s="96"/>
      <c r="FF935" s="96"/>
      <c r="FG935" s="96"/>
      <c r="FH935" s="96"/>
      <c r="FI935" s="96"/>
      <c r="FJ935" s="96"/>
      <c r="FK935" s="96"/>
      <c r="FL935" s="96"/>
      <c r="FM935" s="96"/>
      <c r="FN935" s="96"/>
      <c r="FO935" s="96"/>
      <c r="FP935" s="96"/>
      <c r="FQ935" s="96"/>
      <c r="FR935" s="96"/>
      <c r="FS935" s="96"/>
      <c r="FT935" s="96"/>
      <c r="FU935" s="96"/>
      <c r="FV935" s="96"/>
      <c r="FW935" s="96"/>
      <c r="FX935" s="96"/>
      <c r="FY935" s="96"/>
      <c r="FZ935" s="96"/>
      <c r="GA935" s="96"/>
      <c r="GB935" s="96"/>
      <c r="GC935" s="96"/>
      <c r="GD935" s="96"/>
      <c r="GE935" s="96"/>
      <c r="GF935" s="96"/>
      <c r="GG935" s="96"/>
      <c r="GH935" s="96"/>
      <c r="GI935" s="96"/>
      <c r="GJ935" s="96"/>
      <c r="GK935" s="96"/>
      <c r="GL935" s="96"/>
      <c r="GM935" s="96"/>
      <c r="GN935" s="96"/>
      <c r="GO935" s="96"/>
      <c r="GP935" s="96"/>
      <c r="GQ935" s="96"/>
      <c r="GR935" s="96"/>
      <c r="GS935" s="96"/>
      <c r="GT935" s="96"/>
      <c r="GU935" s="96"/>
      <c r="GV935" s="96"/>
      <c r="GW935" s="96"/>
      <c r="GX935" s="96"/>
      <c r="GY935" s="96"/>
      <c r="GZ935" s="96"/>
      <c r="HA935" s="96"/>
      <c r="HB935" s="96"/>
      <c r="HC935" s="96"/>
      <c r="HD935" s="96"/>
      <c r="HE935" s="96"/>
      <c r="HF935" s="96"/>
      <c r="HG935" s="96"/>
      <c r="HH935" s="96"/>
      <c r="HI935" s="96"/>
      <c r="HJ935" s="96"/>
      <c r="HK935" s="96"/>
      <c r="HL935" s="96"/>
      <c r="HM935" s="96"/>
      <c r="HN935" s="96"/>
      <c r="HO935" s="96"/>
      <c r="HP935" s="96"/>
      <c r="HQ935" s="96"/>
      <c r="HR935" s="96"/>
      <c r="HS935" s="96"/>
      <c r="HT935" s="96"/>
      <c r="HU935" s="96"/>
      <c r="HV935" s="96"/>
      <c r="HW935" s="96"/>
      <c r="HX935" s="96"/>
      <c r="HY935" s="96"/>
      <c r="HZ935" s="96"/>
      <c r="IA935" s="96"/>
      <c r="IB935" s="96"/>
      <c r="IC935" s="96"/>
      <c r="ID935" s="96"/>
      <c r="IE935" s="96"/>
      <c r="IF935" s="96"/>
      <c r="IG935" s="96"/>
      <c r="IH935" s="96"/>
      <c r="II935" s="96"/>
      <c r="IJ935" s="96"/>
      <c r="IK935" s="96"/>
      <c r="IL935" s="96"/>
      <c r="IM935" s="96"/>
      <c r="IN935" s="96"/>
      <c r="IO935" s="96"/>
      <c r="IP935" s="96"/>
      <c r="IQ935" s="96"/>
      <c r="IR935" s="96"/>
      <c r="IS935" s="96"/>
      <c r="IT935" s="96"/>
    </row>
    <row r="936" spans="1:254" ht="45" x14ac:dyDescent="0.25">
      <c r="A936" s="6">
        <v>2</v>
      </c>
      <c r="B936" s="106" t="s">
        <v>3798</v>
      </c>
      <c r="C936" s="15" t="s">
        <v>2297</v>
      </c>
      <c r="D936" s="14" t="s">
        <v>36</v>
      </c>
      <c r="E936" s="6">
        <v>936</v>
      </c>
      <c r="F936" s="8" t="s">
        <v>2298</v>
      </c>
      <c r="G936" s="15" t="s">
        <v>2299</v>
      </c>
      <c r="H936" s="27">
        <v>36.79</v>
      </c>
      <c r="I936" s="54" t="s">
        <v>37</v>
      </c>
      <c r="J936" s="26"/>
      <c r="K936" s="15" t="s">
        <v>2300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98"/>
      <c r="AN936" s="96"/>
      <c r="AO936" s="96"/>
      <c r="AP936" s="96"/>
      <c r="AQ936" s="96"/>
      <c r="AR936" s="96"/>
      <c r="AS936" s="96"/>
      <c r="AT936" s="96"/>
      <c r="AU936" s="96"/>
      <c r="AV936" s="96"/>
      <c r="AW936" s="96"/>
      <c r="AX936" s="96"/>
      <c r="AY936" s="96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  <c r="BZ936" s="96"/>
      <c r="CA936" s="96"/>
      <c r="CB936" s="96"/>
      <c r="CC936" s="96"/>
      <c r="CD936" s="96"/>
      <c r="CE936" s="96"/>
      <c r="CF936" s="96"/>
      <c r="CG936" s="96"/>
      <c r="CH936" s="96"/>
      <c r="CI936" s="96"/>
      <c r="CJ936" s="96"/>
      <c r="CK936" s="96"/>
      <c r="CL936" s="96"/>
      <c r="CM936" s="96"/>
      <c r="CN936" s="96"/>
      <c r="CO936" s="96"/>
      <c r="CP936" s="96"/>
      <c r="CQ936" s="96"/>
      <c r="CR936" s="96"/>
      <c r="CS936" s="96"/>
      <c r="CT936" s="96"/>
      <c r="CU936" s="96"/>
      <c r="CV936" s="96"/>
      <c r="CW936" s="96"/>
      <c r="CX936" s="96"/>
      <c r="CY936" s="96"/>
      <c r="CZ936" s="96"/>
      <c r="DA936" s="96"/>
      <c r="DB936" s="96"/>
      <c r="DC936" s="96"/>
      <c r="DD936" s="96"/>
      <c r="DE936" s="96"/>
      <c r="DF936" s="96"/>
      <c r="DG936" s="96"/>
      <c r="DH936" s="96"/>
      <c r="DI936" s="96"/>
      <c r="DJ936" s="96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6"/>
      <c r="DV936" s="96"/>
      <c r="DW936" s="96"/>
      <c r="DX936" s="96"/>
      <c r="DY936" s="96"/>
      <c r="DZ936" s="96"/>
      <c r="EA936" s="96"/>
      <c r="EB936" s="96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96"/>
      <c r="EZ936" s="96"/>
      <c r="FA936" s="96"/>
      <c r="FB936" s="96"/>
      <c r="FC936" s="96"/>
      <c r="FD936" s="96"/>
      <c r="FE936" s="96"/>
      <c r="FF936" s="96"/>
      <c r="FG936" s="96"/>
      <c r="FH936" s="96"/>
      <c r="FI936" s="96"/>
      <c r="FJ936" s="96"/>
      <c r="FK936" s="96"/>
      <c r="FL936" s="96"/>
      <c r="FM936" s="96"/>
      <c r="FN936" s="96"/>
      <c r="FO936" s="96"/>
      <c r="FP936" s="96"/>
      <c r="FQ936" s="96"/>
      <c r="FR936" s="96"/>
      <c r="FS936" s="96"/>
      <c r="FT936" s="96"/>
      <c r="FU936" s="96"/>
      <c r="FV936" s="96"/>
      <c r="FW936" s="96"/>
      <c r="FX936" s="96"/>
      <c r="FY936" s="96"/>
      <c r="FZ936" s="96"/>
      <c r="GA936" s="96"/>
      <c r="GB936" s="96"/>
      <c r="GC936" s="96"/>
      <c r="GD936" s="96"/>
      <c r="GE936" s="96"/>
      <c r="GF936" s="96"/>
      <c r="GG936" s="96"/>
      <c r="GH936" s="96"/>
      <c r="GI936" s="96"/>
      <c r="GJ936" s="96"/>
      <c r="GK936" s="96"/>
      <c r="GL936" s="96"/>
      <c r="GM936" s="96"/>
      <c r="GN936" s="96"/>
      <c r="GO936" s="96"/>
      <c r="GP936" s="96"/>
      <c r="GQ936" s="96"/>
      <c r="GR936" s="96"/>
      <c r="GS936" s="96"/>
      <c r="GT936" s="96"/>
      <c r="GU936" s="96"/>
      <c r="GV936" s="96"/>
      <c r="GW936" s="96"/>
      <c r="GX936" s="96"/>
      <c r="GY936" s="96"/>
      <c r="GZ936" s="96"/>
      <c r="HA936" s="96"/>
      <c r="HB936" s="96"/>
      <c r="HC936" s="96"/>
      <c r="HD936" s="96"/>
      <c r="HE936" s="96"/>
      <c r="HF936" s="96"/>
      <c r="HG936" s="96"/>
      <c r="HH936" s="96"/>
      <c r="HI936" s="96"/>
      <c r="HJ936" s="96"/>
      <c r="HK936" s="96"/>
      <c r="HL936" s="96"/>
      <c r="HM936" s="96"/>
      <c r="HN936" s="96"/>
      <c r="HO936" s="96"/>
      <c r="HP936" s="96"/>
      <c r="HQ936" s="96"/>
      <c r="HR936" s="96"/>
      <c r="HS936" s="96"/>
      <c r="HT936" s="96"/>
      <c r="HU936" s="96"/>
      <c r="HV936" s="96"/>
      <c r="HW936" s="96"/>
      <c r="HX936" s="96"/>
      <c r="HY936" s="96"/>
      <c r="HZ936" s="96"/>
      <c r="IA936" s="96"/>
      <c r="IB936" s="96"/>
      <c r="IC936" s="96"/>
      <c r="ID936" s="96"/>
      <c r="IE936" s="96"/>
      <c r="IF936" s="96"/>
      <c r="IG936" s="96"/>
      <c r="IH936" s="96"/>
      <c r="II936" s="96"/>
      <c r="IJ936" s="96"/>
      <c r="IK936" s="96"/>
      <c r="IL936" s="96"/>
      <c r="IM936" s="96"/>
      <c r="IN936" s="96"/>
      <c r="IO936" s="96"/>
      <c r="IP936" s="96"/>
      <c r="IQ936" s="96"/>
      <c r="IR936" s="96"/>
      <c r="IS936" s="96"/>
      <c r="IT936" s="96"/>
    </row>
    <row r="937" spans="1:254" ht="60" x14ac:dyDescent="0.25">
      <c r="A937" s="6">
        <v>2</v>
      </c>
      <c r="B937" s="106" t="s">
        <v>3798</v>
      </c>
      <c r="C937" s="15" t="s">
        <v>2301</v>
      </c>
      <c r="D937" s="14" t="s">
        <v>36</v>
      </c>
      <c r="E937" s="6">
        <v>937</v>
      </c>
      <c r="F937" s="8" t="s">
        <v>2302</v>
      </c>
      <c r="G937" s="14" t="s">
        <v>2303</v>
      </c>
      <c r="H937" s="150">
        <v>100</v>
      </c>
      <c r="I937" s="86" t="s">
        <v>37</v>
      </c>
      <c r="J937" s="16"/>
      <c r="K937" s="7" t="s">
        <v>2304</v>
      </c>
      <c r="L937" s="47"/>
      <c r="M937" s="47" t="s">
        <v>2305</v>
      </c>
      <c r="N937" s="47"/>
      <c r="O937" s="47" t="s">
        <v>2306</v>
      </c>
      <c r="P937" s="47"/>
      <c r="Q937" s="47"/>
      <c r="R937" s="47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88"/>
      <c r="AN937" s="58"/>
      <c r="AO937" s="58"/>
      <c r="AP937" s="58"/>
      <c r="AQ937" s="58"/>
      <c r="AR937" s="58"/>
      <c r="AS937" s="58"/>
      <c r="AT937" s="58"/>
      <c r="AU937" s="58"/>
      <c r="AV937" s="58"/>
      <c r="AW937" s="58"/>
      <c r="AX937" s="58"/>
      <c r="AY937" s="58"/>
      <c r="AZ937" s="58"/>
      <c r="BA937" s="58"/>
      <c r="BB937" s="58"/>
      <c r="BC937" s="58"/>
      <c r="BD937" s="58"/>
      <c r="BE937" s="58"/>
      <c r="BF937" s="58"/>
      <c r="BG937" s="58"/>
      <c r="BH937" s="58"/>
      <c r="BI937" s="58"/>
      <c r="BJ937" s="58"/>
      <c r="BK937" s="58"/>
      <c r="BL937" s="58"/>
      <c r="BM937" s="58"/>
      <c r="BN937" s="58"/>
      <c r="BO937" s="58"/>
      <c r="BP937" s="58"/>
      <c r="BQ937" s="58"/>
      <c r="BR937" s="58"/>
      <c r="BS937" s="58"/>
      <c r="BT937" s="58"/>
      <c r="BU937" s="58"/>
      <c r="BV937" s="58"/>
      <c r="BW937" s="58"/>
      <c r="BX937" s="58"/>
      <c r="BY937" s="58"/>
      <c r="BZ937" s="58"/>
      <c r="CA937" s="58"/>
      <c r="CB937" s="58"/>
      <c r="CC937" s="58"/>
      <c r="CD937" s="58"/>
      <c r="CE937" s="58"/>
      <c r="CF937" s="58"/>
      <c r="CG937" s="58"/>
      <c r="CH937" s="58"/>
      <c r="CI937" s="58"/>
      <c r="CJ937" s="58"/>
      <c r="CK937" s="58"/>
      <c r="CL937" s="58"/>
      <c r="CM937" s="58"/>
      <c r="CN937" s="58"/>
      <c r="CO937" s="58"/>
      <c r="CP937" s="58"/>
      <c r="CQ937" s="58"/>
      <c r="CR937" s="58"/>
      <c r="CS937" s="58"/>
      <c r="CT937" s="58"/>
      <c r="CU937" s="58"/>
      <c r="CV937" s="58"/>
      <c r="CW937" s="58"/>
      <c r="CX937" s="58"/>
      <c r="CY937" s="58"/>
      <c r="CZ937" s="58"/>
      <c r="DA937" s="58"/>
      <c r="DB937" s="58"/>
      <c r="DC937" s="58"/>
      <c r="DD937" s="58"/>
      <c r="DE937" s="58"/>
      <c r="DF937" s="58"/>
      <c r="DG937" s="58"/>
      <c r="DH937" s="58"/>
      <c r="DI937" s="58"/>
      <c r="DJ937" s="58"/>
      <c r="DK937" s="58"/>
      <c r="DL937" s="96"/>
      <c r="DM937" s="96"/>
      <c r="DN937" s="96"/>
      <c r="DO937" s="96"/>
      <c r="DP937" s="96"/>
      <c r="DQ937" s="96"/>
      <c r="DR937" s="96"/>
      <c r="DS937" s="96"/>
      <c r="DT937" s="96"/>
      <c r="DU937" s="96"/>
      <c r="DV937" s="96"/>
      <c r="DW937" s="96"/>
      <c r="DX937" s="96"/>
      <c r="DY937" s="96"/>
      <c r="DZ937" s="96"/>
      <c r="EA937" s="96"/>
      <c r="EB937" s="96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96"/>
      <c r="EZ937" s="96"/>
      <c r="FA937" s="96"/>
      <c r="FB937" s="96"/>
      <c r="FC937" s="96"/>
      <c r="FD937" s="96"/>
      <c r="FE937" s="96"/>
      <c r="FF937" s="96"/>
      <c r="FG937" s="96"/>
      <c r="FH937" s="96"/>
      <c r="FI937" s="96"/>
      <c r="FJ937" s="96"/>
      <c r="FK937" s="96"/>
      <c r="FL937" s="96"/>
      <c r="FM937" s="96"/>
      <c r="FN937" s="96"/>
      <c r="FO937" s="96"/>
      <c r="FP937" s="96"/>
      <c r="FQ937" s="96"/>
      <c r="FR937" s="96"/>
      <c r="FS937" s="96"/>
      <c r="FT937" s="96"/>
      <c r="FU937" s="96"/>
      <c r="FV937" s="96"/>
      <c r="FW937" s="96"/>
      <c r="FX937" s="96"/>
      <c r="FY937" s="96"/>
      <c r="FZ937" s="96"/>
      <c r="GA937" s="96"/>
      <c r="GB937" s="96"/>
      <c r="GC937" s="96"/>
      <c r="GD937" s="96"/>
      <c r="GE937" s="96"/>
      <c r="GF937" s="96"/>
      <c r="GG937" s="96"/>
      <c r="GH937" s="96"/>
      <c r="GI937" s="96"/>
      <c r="GJ937" s="96"/>
      <c r="GK937" s="96"/>
      <c r="GL937" s="96"/>
      <c r="GM937" s="96"/>
      <c r="GN937" s="96"/>
      <c r="GO937" s="96"/>
      <c r="GP937" s="96"/>
      <c r="GQ937" s="96"/>
      <c r="GR937" s="96"/>
      <c r="GS937" s="96"/>
      <c r="GT937" s="96"/>
      <c r="GU937" s="96"/>
      <c r="GV937" s="96"/>
      <c r="GW937" s="96"/>
      <c r="GX937" s="96"/>
      <c r="GY937" s="96"/>
      <c r="GZ937" s="96"/>
      <c r="HA937" s="96"/>
      <c r="HB937" s="96"/>
      <c r="HC937" s="96"/>
      <c r="HD937" s="96"/>
      <c r="HE937" s="96"/>
      <c r="HF937" s="96"/>
      <c r="HG937" s="96"/>
      <c r="HH937" s="96"/>
      <c r="HI937" s="96"/>
      <c r="HJ937" s="96"/>
      <c r="HK937" s="96"/>
      <c r="HL937" s="96"/>
      <c r="HM937" s="96"/>
      <c r="HN937" s="96"/>
      <c r="HO937" s="96"/>
      <c r="HP937" s="96"/>
      <c r="HQ937" s="96"/>
      <c r="HR937" s="96"/>
      <c r="HS937" s="96"/>
      <c r="HT937" s="96"/>
      <c r="HU937" s="96"/>
      <c r="HV937" s="96"/>
      <c r="HW937" s="96"/>
      <c r="HX937" s="96"/>
      <c r="HY937" s="96"/>
      <c r="HZ937" s="96"/>
      <c r="IA937" s="96"/>
      <c r="IB937" s="96"/>
      <c r="IC937" s="96"/>
      <c r="ID937" s="96"/>
      <c r="IE937" s="96"/>
      <c r="IF937" s="96"/>
      <c r="IG937" s="96"/>
      <c r="IH937" s="96"/>
      <c r="II937" s="96"/>
      <c r="IJ937" s="96"/>
      <c r="IK937" s="96"/>
      <c r="IL937" s="96"/>
      <c r="IM937" s="96"/>
      <c r="IN937" s="96"/>
      <c r="IO937" s="96"/>
      <c r="IP937" s="96"/>
      <c r="IQ937" s="96"/>
      <c r="IR937" s="96"/>
      <c r="IS937" s="96"/>
      <c r="IT937" s="96"/>
    </row>
    <row r="938" spans="1:254" ht="60" x14ac:dyDescent="0.25">
      <c r="A938" s="6">
        <v>2</v>
      </c>
      <c r="B938" s="106" t="s">
        <v>3798</v>
      </c>
      <c r="C938" s="15" t="s">
        <v>2307</v>
      </c>
      <c r="D938" s="14" t="s">
        <v>36</v>
      </c>
      <c r="E938" s="6">
        <v>938</v>
      </c>
      <c r="F938" s="8" t="s">
        <v>2308</v>
      </c>
      <c r="G938" s="21" t="s">
        <v>2309</v>
      </c>
      <c r="H938" s="150">
        <v>178</v>
      </c>
      <c r="I938" s="13" t="s">
        <v>37</v>
      </c>
      <c r="J938" s="16"/>
      <c r="K938" s="21" t="s">
        <v>2310</v>
      </c>
      <c r="L938" s="60" t="s">
        <v>2311</v>
      </c>
      <c r="M938" s="21" t="s">
        <v>2312</v>
      </c>
      <c r="N938" s="60" t="s">
        <v>2313</v>
      </c>
      <c r="O938" s="34"/>
      <c r="P938" s="34"/>
      <c r="Q938" s="34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98"/>
      <c r="AN938" s="96"/>
      <c r="AO938" s="96"/>
      <c r="AP938" s="96"/>
      <c r="AQ938" s="96"/>
      <c r="AR938" s="96"/>
      <c r="AS938" s="96"/>
      <c r="AT938" s="96"/>
      <c r="AU938" s="96"/>
      <c r="AV938" s="96"/>
      <c r="AW938" s="96"/>
      <c r="AX938" s="96"/>
      <c r="AY938" s="96"/>
      <c r="AZ938" s="96"/>
      <c r="BA938" s="96"/>
      <c r="BB938" s="96"/>
      <c r="BC938" s="96"/>
      <c r="BD938" s="96"/>
      <c r="BE938" s="96"/>
      <c r="BF938" s="96"/>
      <c r="BG938" s="96"/>
      <c r="BH938" s="96"/>
      <c r="BI938" s="96"/>
      <c r="BJ938" s="96"/>
      <c r="BK938" s="96"/>
      <c r="BL938" s="96"/>
      <c r="BM938" s="96"/>
      <c r="BN938" s="96"/>
      <c r="BO938" s="96"/>
      <c r="BP938" s="96"/>
      <c r="BQ938" s="96"/>
      <c r="BR938" s="96"/>
      <c r="BS938" s="96"/>
      <c r="BT938" s="96"/>
      <c r="BU938" s="96"/>
      <c r="BV938" s="96"/>
      <c r="BW938" s="96"/>
      <c r="BX938" s="96"/>
      <c r="BY938" s="96"/>
      <c r="BZ938" s="96"/>
      <c r="CA938" s="96"/>
      <c r="CB938" s="96"/>
      <c r="CC938" s="96"/>
      <c r="CD938" s="96"/>
      <c r="CE938" s="96"/>
      <c r="CF938" s="96"/>
      <c r="CG938" s="96"/>
      <c r="CH938" s="96"/>
      <c r="CI938" s="96"/>
      <c r="CJ938" s="96"/>
      <c r="CK938" s="96"/>
      <c r="CL938" s="96"/>
      <c r="CM938" s="96"/>
      <c r="CN938" s="96"/>
      <c r="CO938" s="96"/>
      <c r="CP938" s="96"/>
      <c r="CQ938" s="96"/>
      <c r="CR938" s="96"/>
      <c r="CS938" s="96"/>
      <c r="CT938" s="96"/>
      <c r="CU938" s="96"/>
      <c r="CV938" s="96"/>
      <c r="CW938" s="96"/>
      <c r="CX938" s="96"/>
      <c r="CY938" s="96"/>
      <c r="CZ938" s="96"/>
      <c r="DA938" s="96"/>
      <c r="DB938" s="96"/>
      <c r="DC938" s="96"/>
      <c r="DD938" s="96"/>
      <c r="DE938" s="96"/>
      <c r="DF938" s="96"/>
      <c r="DG938" s="96"/>
      <c r="DH938" s="96"/>
      <c r="DI938" s="96"/>
      <c r="DJ938" s="96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6"/>
      <c r="DV938" s="96"/>
      <c r="DW938" s="96"/>
      <c r="DX938" s="96"/>
      <c r="DY938" s="96"/>
      <c r="DZ938" s="96"/>
      <c r="EA938" s="96"/>
      <c r="EB938" s="96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96"/>
      <c r="EZ938" s="96"/>
      <c r="FA938" s="96"/>
      <c r="FB938" s="96"/>
      <c r="FC938" s="96"/>
      <c r="FD938" s="96"/>
      <c r="FE938" s="96"/>
      <c r="FF938" s="96"/>
      <c r="FG938" s="96"/>
      <c r="FH938" s="96"/>
      <c r="FI938" s="96"/>
      <c r="FJ938" s="96"/>
      <c r="FK938" s="96"/>
      <c r="FL938" s="96"/>
      <c r="FM938" s="96"/>
      <c r="FN938" s="96"/>
      <c r="FO938" s="96"/>
      <c r="FP938" s="96"/>
      <c r="FQ938" s="96"/>
      <c r="FR938" s="96"/>
      <c r="FS938" s="96"/>
      <c r="FT938" s="96"/>
      <c r="FU938" s="96"/>
      <c r="FV938" s="96"/>
      <c r="FW938" s="96"/>
      <c r="FX938" s="96"/>
      <c r="FY938" s="96"/>
      <c r="FZ938" s="96"/>
      <c r="GA938" s="96"/>
      <c r="GB938" s="96"/>
      <c r="GC938" s="96"/>
      <c r="GD938" s="96"/>
      <c r="GE938" s="96"/>
      <c r="GF938" s="96"/>
      <c r="GG938" s="96"/>
      <c r="GH938" s="96"/>
      <c r="GI938" s="96"/>
      <c r="GJ938" s="96"/>
      <c r="GK938" s="96"/>
      <c r="GL938" s="96"/>
      <c r="GM938" s="96"/>
      <c r="GN938" s="96"/>
      <c r="GO938" s="96"/>
      <c r="GP938" s="96"/>
      <c r="GQ938" s="96"/>
      <c r="GR938" s="96"/>
      <c r="GS938" s="96"/>
      <c r="GT938" s="96"/>
      <c r="GU938" s="96"/>
      <c r="GV938" s="96"/>
      <c r="GW938" s="96"/>
      <c r="GX938" s="96"/>
      <c r="GY938" s="96"/>
      <c r="GZ938" s="96"/>
      <c r="HA938" s="96"/>
      <c r="HB938" s="96"/>
      <c r="HC938" s="96"/>
      <c r="HD938" s="96"/>
      <c r="HE938" s="96"/>
      <c r="HF938" s="96"/>
      <c r="HG938" s="96"/>
      <c r="HH938" s="96"/>
      <c r="HI938" s="96"/>
      <c r="HJ938" s="96"/>
      <c r="HK938" s="96"/>
      <c r="HL938" s="96"/>
      <c r="HM938" s="96"/>
      <c r="HN938" s="96"/>
      <c r="HO938" s="96"/>
      <c r="HP938" s="96"/>
      <c r="HQ938" s="96"/>
      <c r="HR938" s="96"/>
      <c r="HS938" s="96"/>
      <c r="HT938" s="96"/>
      <c r="HU938" s="96"/>
      <c r="HV938" s="96"/>
      <c r="HW938" s="96"/>
      <c r="HX938" s="96"/>
      <c r="HY938" s="96"/>
      <c r="HZ938" s="96"/>
      <c r="IA938" s="96"/>
      <c r="IB938" s="96"/>
      <c r="IC938" s="96"/>
      <c r="ID938" s="96"/>
      <c r="IE938" s="96"/>
      <c r="IF938" s="96"/>
      <c r="IG938" s="96"/>
      <c r="IH938" s="96"/>
      <c r="II938" s="96"/>
      <c r="IJ938" s="96"/>
      <c r="IK938" s="96"/>
      <c r="IL938" s="96"/>
      <c r="IM938" s="96"/>
      <c r="IN938" s="96"/>
      <c r="IO938" s="96"/>
      <c r="IP938" s="96"/>
      <c r="IQ938" s="96"/>
      <c r="IR938" s="96"/>
      <c r="IS938" s="96"/>
      <c r="IT938" s="96"/>
    </row>
    <row r="939" spans="1:254" ht="60" x14ac:dyDescent="0.25">
      <c r="A939" s="6">
        <v>2</v>
      </c>
      <c r="B939" s="106" t="s">
        <v>3798</v>
      </c>
      <c r="C939" s="15" t="s">
        <v>2314</v>
      </c>
      <c r="D939" s="14" t="s">
        <v>36</v>
      </c>
      <c r="E939" s="6">
        <v>939</v>
      </c>
      <c r="F939" s="8" t="s">
        <v>2315</v>
      </c>
      <c r="G939" s="15" t="s">
        <v>2316</v>
      </c>
      <c r="H939" s="154">
        <v>1420.31</v>
      </c>
      <c r="I939" s="86" t="s">
        <v>37</v>
      </c>
      <c r="J939" s="16"/>
      <c r="K939" s="15" t="s">
        <v>2317</v>
      </c>
      <c r="L939" s="16">
        <v>237447</v>
      </c>
      <c r="M939" s="26" t="s">
        <v>2318</v>
      </c>
      <c r="N939" s="16">
        <v>348966</v>
      </c>
      <c r="O939" s="26" t="s">
        <v>2319</v>
      </c>
      <c r="P939" s="16">
        <v>676938</v>
      </c>
      <c r="Q939" s="26" t="s">
        <v>2320</v>
      </c>
      <c r="R939" s="51">
        <v>1774840</v>
      </c>
      <c r="S939" s="26" t="s">
        <v>2321</v>
      </c>
      <c r="T939" s="51">
        <v>3062089</v>
      </c>
      <c r="U939" s="2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98"/>
      <c r="AN939" s="96"/>
      <c r="AO939" s="96"/>
      <c r="AP939" s="96"/>
      <c r="AQ939" s="96"/>
      <c r="AR939" s="96"/>
      <c r="AS939" s="96"/>
      <c r="AT939" s="96"/>
      <c r="AU939" s="96"/>
      <c r="AV939" s="96"/>
      <c r="AW939" s="96"/>
      <c r="AX939" s="96"/>
      <c r="AY939" s="96"/>
      <c r="AZ939" s="96"/>
      <c r="BA939" s="96"/>
      <c r="BB939" s="96"/>
      <c r="BC939" s="96"/>
      <c r="BD939" s="96"/>
      <c r="BE939" s="96"/>
      <c r="BF939" s="96"/>
      <c r="BG939" s="96"/>
      <c r="BH939" s="96"/>
      <c r="BI939" s="96"/>
      <c r="BJ939" s="96"/>
      <c r="BK939" s="96"/>
      <c r="BL939" s="96"/>
      <c r="BM939" s="96"/>
      <c r="BN939" s="96"/>
      <c r="BO939" s="96"/>
      <c r="BP939" s="96"/>
      <c r="BQ939" s="96"/>
      <c r="BR939" s="96"/>
      <c r="BS939" s="96"/>
      <c r="BT939" s="96"/>
      <c r="BU939" s="96"/>
      <c r="BV939" s="96"/>
      <c r="BW939" s="96"/>
      <c r="BX939" s="96"/>
      <c r="BY939" s="96"/>
      <c r="BZ939" s="96"/>
      <c r="CA939" s="96"/>
      <c r="CB939" s="96"/>
      <c r="CC939" s="96"/>
      <c r="CD939" s="96"/>
      <c r="CE939" s="96"/>
      <c r="CF939" s="96"/>
      <c r="CG939" s="96"/>
      <c r="CH939" s="96"/>
      <c r="CI939" s="96"/>
      <c r="CJ939" s="96"/>
      <c r="CK939" s="96"/>
      <c r="CL939" s="96"/>
      <c r="CM939" s="96"/>
      <c r="CN939" s="96"/>
      <c r="CO939" s="96"/>
      <c r="CP939" s="96"/>
      <c r="CQ939" s="96"/>
      <c r="CR939" s="96"/>
      <c r="CS939" s="96"/>
      <c r="CT939" s="96"/>
      <c r="CU939" s="96"/>
      <c r="CV939" s="96"/>
      <c r="CW939" s="96"/>
      <c r="CX939" s="96"/>
      <c r="CY939" s="96"/>
      <c r="CZ939" s="96"/>
      <c r="DA939" s="96"/>
      <c r="DB939" s="96"/>
      <c r="DC939" s="96"/>
      <c r="DD939" s="96"/>
      <c r="DE939" s="96"/>
      <c r="DF939" s="96"/>
      <c r="DG939" s="96"/>
      <c r="DH939" s="96"/>
      <c r="DI939" s="96"/>
      <c r="DJ939" s="96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6"/>
      <c r="DV939" s="96"/>
      <c r="DW939" s="96"/>
      <c r="DX939" s="96"/>
      <c r="DY939" s="96"/>
      <c r="DZ939" s="96"/>
      <c r="EA939" s="96"/>
      <c r="EB939" s="96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96"/>
      <c r="EZ939" s="96"/>
      <c r="FA939" s="96"/>
      <c r="FB939" s="96"/>
      <c r="FC939" s="96"/>
      <c r="FD939" s="96"/>
      <c r="FE939" s="96"/>
      <c r="FF939" s="96"/>
      <c r="FG939" s="96"/>
      <c r="FH939" s="96"/>
      <c r="FI939" s="96"/>
      <c r="FJ939" s="96"/>
      <c r="FK939" s="96"/>
      <c r="FL939" s="96"/>
      <c r="FM939" s="96"/>
      <c r="FN939" s="96"/>
      <c r="FO939" s="96"/>
      <c r="FP939" s="96"/>
      <c r="FQ939" s="96"/>
      <c r="FR939" s="96"/>
      <c r="FS939" s="96"/>
      <c r="FT939" s="96"/>
      <c r="FU939" s="96"/>
      <c r="FV939" s="96"/>
      <c r="FW939" s="96"/>
      <c r="FX939" s="96"/>
      <c r="FY939" s="96"/>
      <c r="FZ939" s="96"/>
      <c r="GA939" s="96"/>
      <c r="GB939" s="96"/>
      <c r="GC939" s="96"/>
      <c r="GD939" s="96"/>
      <c r="GE939" s="96"/>
      <c r="GF939" s="96"/>
      <c r="GG939" s="96"/>
      <c r="GH939" s="96"/>
      <c r="GI939" s="96"/>
      <c r="GJ939" s="96"/>
      <c r="GK939" s="96"/>
      <c r="GL939" s="96"/>
      <c r="GM939" s="96"/>
      <c r="GN939" s="96"/>
      <c r="GO939" s="96"/>
      <c r="GP939" s="96"/>
      <c r="GQ939" s="96"/>
      <c r="GR939" s="96"/>
      <c r="GS939" s="96"/>
      <c r="GT939" s="96"/>
      <c r="GU939" s="96"/>
      <c r="GV939" s="96"/>
      <c r="GW939" s="96"/>
      <c r="GX939" s="96"/>
      <c r="GY939" s="96"/>
      <c r="GZ939" s="96"/>
      <c r="HA939" s="96"/>
      <c r="HB939" s="96"/>
      <c r="HC939" s="96"/>
      <c r="HD939" s="96"/>
      <c r="HE939" s="96"/>
      <c r="HF939" s="96"/>
      <c r="HG939" s="96"/>
      <c r="HH939" s="96"/>
      <c r="HI939" s="96"/>
      <c r="HJ939" s="96"/>
      <c r="HK939" s="96"/>
      <c r="HL939" s="96"/>
      <c r="HM939" s="96"/>
      <c r="HN939" s="96"/>
      <c r="HO939" s="96"/>
      <c r="HP939" s="96"/>
      <c r="HQ939" s="96"/>
      <c r="HR939" s="96"/>
      <c r="HS939" s="96"/>
      <c r="HT939" s="96"/>
      <c r="HU939" s="96"/>
      <c r="HV939" s="96"/>
      <c r="HW939" s="96"/>
      <c r="HX939" s="96"/>
      <c r="HY939" s="96"/>
      <c r="HZ939" s="96"/>
      <c r="IA939" s="96"/>
      <c r="IB939" s="96"/>
      <c r="IC939" s="96"/>
      <c r="ID939" s="96"/>
      <c r="IE939" s="96"/>
      <c r="IF939" s="96"/>
      <c r="IG939" s="96"/>
      <c r="IH939" s="96"/>
      <c r="II939" s="96"/>
      <c r="IJ939" s="96"/>
      <c r="IK939" s="96"/>
      <c r="IL939" s="96"/>
      <c r="IM939" s="96"/>
      <c r="IN939" s="96"/>
      <c r="IO939" s="96"/>
      <c r="IP939" s="96"/>
      <c r="IQ939" s="96"/>
      <c r="IR939" s="96"/>
      <c r="IS939" s="96"/>
      <c r="IT939" s="96"/>
    </row>
    <row r="940" spans="1:254" ht="60" x14ac:dyDescent="0.25">
      <c r="A940" s="6">
        <v>2</v>
      </c>
      <c r="B940" s="106" t="s">
        <v>3798</v>
      </c>
      <c r="C940" s="15" t="s">
        <v>2301</v>
      </c>
      <c r="D940" s="14" t="s">
        <v>36</v>
      </c>
      <c r="E940" s="6">
        <v>940</v>
      </c>
      <c r="F940" s="8" t="s">
        <v>2322</v>
      </c>
      <c r="G940" s="15" t="s">
        <v>2323</v>
      </c>
      <c r="H940" s="150">
        <v>718.82</v>
      </c>
      <c r="I940" s="13" t="s">
        <v>37</v>
      </c>
      <c r="J940" s="16"/>
      <c r="K940" s="14" t="s">
        <v>2324</v>
      </c>
      <c r="L940" s="14"/>
      <c r="M940" s="14" t="s">
        <v>2325</v>
      </c>
      <c r="N940" s="16"/>
      <c r="O940" s="16" t="s">
        <v>2326</v>
      </c>
      <c r="P940" s="31" t="s">
        <v>2327</v>
      </c>
      <c r="Q940" s="16" t="s">
        <v>2328</v>
      </c>
      <c r="R940" s="31" t="s">
        <v>2329</v>
      </c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98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  <c r="CA940" s="96"/>
      <c r="CB940" s="96"/>
      <c r="CC940" s="96"/>
      <c r="CD940" s="96"/>
      <c r="CE940" s="96"/>
      <c r="CF940" s="96"/>
      <c r="CG940" s="96"/>
      <c r="CH940" s="96"/>
      <c r="CI940" s="96"/>
      <c r="CJ940" s="96"/>
      <c r="CK940" s="96"/>
      <c r="CL940" s="96"/>
      <c r="CM940" s="96"/>
      <c r="CN940" s="96"/>
      <c r="CO940" s="96"/>
      <c r="CP940" s="96"/>
      <c r="CQ940" s="96"/>
      <c r="CR940" s="96"/>
      <c r="CS940" s="96"/>
      <c r="CT940" s="96"/>
      <c r="CU940" s="96"/>
      <c r="CV940" s="96"/>
      <c r="CW940" s="96"/>
      <c r="CX940" s="96"/>
      <c r="CY940" s="96"/>
      <c r="CZ940" s="96"/>
      <c r="DA940" s="96"/>
      <c r="DB940" s="96"/>
      <c r="DC940" s="96"/>
      <c r="DD940" s="96"/>
      <c r="DE940" s="96"/>
      <c r="DF940" s="96"/>
      <c r="DG940" s="96"/>
      <c r="DH940" s="96"/>
      <c r="DI940" s="96"/>
      <c r="DJ940" s="96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6"/>
      <c r="DV940" s="96"/>
      <c r="DW940" s="96"/>
      <c r="DX940" s="96"/>
      <c r="DY940" s="96"/>
      <c r="DZ940" s="96"/>
      <c r="EA940" s="96"/>
      <c r="EB940" s="96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96"/>
      <c r="EZ940" s="96"/>
      <c r="FA940" s="96"/>
      <c r="FB940" s="96"/>
      <c r="FC940" s="96"/>
      <c r="FD940" s="96"/>
      <c r="FE940" s="96"/>
      <c r="FF940" s="96"/>
      <c r="FG940" s="96"/>
      <c r="FH940" s="96"/>
      <c r="FI940" s="96"/>
      <c r="FJ940" s="96"/>
      <c r="FK940" s="96"/>
      <c r="FL940" s="96"/>
      <c r="FM940" s="96"/>
      <c r="FN940" s="96"/>
      <c r="FO940" s="96"/>
      <c r="FP940" s="96"/>
      <c r="FQ940" s="96"/>
      <c r="FR940" s="96"/>
      <c r="FS940" s="96"/>
      <c r="FT940" s="96"/>
      <c r="FU940" s="96"/>
      <c r="FV940" s="96"/>
      <c r="FW940" s="96"/>
      <c r="FX940" s="96"/>
      <c r="FY940" s="96"/>
      <c r="FZ940" s="96"/>
      <c r="GA940" s="96"/>
      <c r="GB940" s="96"/>
      <c r="GC940" s="96"/>
      <c r="GD940" s="96"/>
      <c r="GE940" s="96"/>
      <c r="GF940" s="96"/>
      <c r="GG940" s="96"/>
      <c r="GH940" s="96"/>
      <c r="GI940" s="96"/>
      <c r="GJ940" s="96"/>
      <c r="GK940" s="96"/>
      <c r="GL940" s="96"/>
      <c r="GM940" s="96"/>
      <c r="GN940" s="96"/>
      <c r="GO940" s="96"/>
      <c r="GP940" s="96"/>
      <c r="GQ940" s="96"/>
      <c r="GR940" s="96"/>
      <c r="GS940" s="96"/>
      <c r="GT940" s="96"/>
      <c r="GU940" s="96"/>
      <c r="GV940" s="96"/>
      <c r="GW940" s="96"/>
      <c r="GX940" s="96"/>
      <c r="GY940" s="96"/>
      <c r="GZ940" s="96"/>
      <c r="HA940" s="96"/>
      <c r="HB940" s="96"/>
      <c r="HC940" s="96"/>
      <c r="HD940" s="96"/>
      <c r="HE940" s="96"/>
      <c r="HF940" s="96"/>
      <c r="HG940" s="96"/>
      <c r="HH940" s="96"/>
      <c r="HI940" s="96"/>
      <c r="HJ940" s="96"/>
      <c r="HK940" s="96"/>
      <c r="HL940" s="96"/>
      <c r="HM940" s="96"/>
      <c r="HN940" s="96"/>
      <c r="HO940" s="96"/>
      <c r="HP940" s="96"/>
      <c r="HQ940" s="96"/>
      <c r="HR940" s="96"/>
      <c r="HS940" s="96"/>
      <c r="HT940" s="96"/>
      <c r="HU940" s="96"/>
      <c r="HV940" s="96"/>
      <c r="HW940" s="96"/>
      <c r="HX940" s="96"/>
      <c r="HY940" s="96"/>
      <c r="HZ940" s="96"/>
      <c r="IA940" s="96"/>
      <c r="IB940" s="96"/>
      <c r="IC940" s="96"/>
      <c r="ID940" s="96"/>
      <c r="IE940" s="96"/>
      <c r="IF940" s="96"/>
      <c r="IG940" s="96"/>
      <c r="IH940" s="96"/>
      <c r="II940" s="96"/>
      <c r="IJ940" s="96"/>
      <c r="IK940" s="96"/>
      <c r="IL940" s="96"/>
      <c r="IM940" s="96"/>
      <c r="IN940" s="96"/>
      <c r="IO940" s="96"/>
      <c r="IP940" s="96"/>
      <c r="IQ940" s="96"/>
      <c r="IR940" s="96"/>
      <c r="IS940" s="96"/>
      <c r="IT940" s="96"/>
    </row>
    <row r="941" spans="1:254" ht="60" x14ac:dyDescent="0.25">
      <c r="A941" s="6">
        <v>2</v>
      </c>
      <c r="B941" s="106" t="s">
        <v>3798</v>
      </c>
      <c r="C941" s="15" t="s">
        <v>2301</v>
      </c>
      <c r="D941" s="14" t="s">
        <v>36</v>
      </c>
      <c r="E941" s="6">
        <v>941</v>
      </c>
      <c r="F941" s="8" t="s">
        <v>2330</v>
      </c>
      <c r="G941" s="15" t="s">
        <v>2331</v>
      </c>
      <c r="H941" s="150">
        <v>761.62</v>
      </c>
      <c r="I941" s="13" t="s">
        <v>37</v>
      </c>
      <c r="J941" s="16"/>
      <c r="K941" s="14" t="s">
        <v>2332</v>
      </c>
      <c r="L941" s="75" t="s">
        <v>2333</v>
      </c>
      <c r="M941" s="14" t="s">
        <v>2334</v>
      </c>
      <c r="N941" s="31" t="s">
        <v>2335</v>
      </c>
      <c r="O941" s="16" t="s">
        <v>2336</v>
      </c>
      <c r="P941" s="31" t="s">
        <v>2337</v>
      </c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98"/>
      <c r="AN941" s="96"/>
      <c r="AO941" s="96"/>
      <c r="AP941" s="96"/>
      <c r="AQ941" s="96"/>
      <c r="AR941" s="96"/>
      <c r="AS941" s="96"/>
      <c r="AT941" s="96"/>
      <c r="AU941" s="96"/>
      <c r="AV941" s="96"/>
      <c r="AW941" s="96"/>
      <c r="AX941" s="96"/>
      <c r="AY941" s="96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  <c r="BZ941" s="96"/>
      <c r="CA941" s="96"/>
      <c r="CB941" s="96"/>
      <c r="CC941" s="96"/>
      <c r="CD941" s="96"/>
      <c r="CE941" s="96"/>
      <c r="CF941" s="96"/>
      <c r="CG941" s="96"/>
      <c r="CH941" s="96"/>
      <c r="CI941" s="96"/>
      <c r="CJ941" s="96"/>
      <c r="CK941" s="96"/>
      <c r="CL941" s="96"/>
      <c r="CM941" s="96"/>
      <c r="CN941" s="96"/>
      <c r="CO941" s="96"/>
      <c r="CP941" s="96"/>
      <c r="CQ941" s="96"/>
      <c r="CR941" s="96"/>
      <c r="CS941" s="96"/>
      <c r="CT941" s="96"/>
      <c r="CU941" s="96"/>
      <c r="CV941" s="96"/>
      <c r="CW941" s="96"/>
      <c r="CX941" s="96"/>
      <c r="CY941" s="96"/>
      <c r="CZ941" s="96"/>
      <c r="DA941" s="96"/>
      <c r="DB941" s="96"/>
      <c r="DC941" s="96"/>
      <c r="DD941" s="96"/>
      <c r="DE941" s="96"/>
      <c r="DF941" s="96"/>
      <c r="DG941" s="96"/>
      <c r="DH941" s="96"/>
      <c r="DI941" s="96"/>
      <c r="DJ941" s="96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6"/>
      <c r="DV941" s="96"/>
      <c r="DW941" s="96"/>
      <c r="DX941" s="96"/>
      <c r="DY941" s="96"/>
      <c r="DZ941" s="96"/>
      <c r="EA941" s="96"/>
      <c r="EB941" s="96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96"/>
      <c r="EZ941" s="96"/>
      <c r="FA941" s="96"/>
      <c r="FB941" s="96"/>
      <c r="FC941" s="96"/>
      <c r="FD941" s="96"/>
      <c r="FE941" s="96"/>
      <c r="FF941" s="96"/>
      <c r="FG941" s="96"/>
      <c r="FH941" s="96"/>
      <c r="FI941" s="96"/>
      <c r="FJ941" s="96"/>
      <c r="FK941" s="96"/>
      <c r="FL941" s="96"/>
      <c r="FM941" s="96"/>
      <c r="FN941" s="96"/>
      <c r="FO941" s="96"/>
      <c r="FP941" s="96"/>
      <c r="FQ941" s="96"/>
      <c r="FR941" s="96"/>
      <c r="FS941" s="96"/>
      <c r="FT941" s="96"/>
      <c r="FU941" s="96"/>
      <c r="FV941" s="96"/>
      <c r="FW941" s="96"/>
      <c r="FX941" s="96"/>
      <c r="FY941" s="96"/>
      <c r="FZ941" s="96"/>
      <c r="GA941" s="96"/>
      <c r="GB941" s="96"/>
      <c r="GC941" s="96"/>
      <c r="GD941" s="96"/>
      <c r="GE941" s="96"/>
      <c r="GF941" s="96"/>
      <c r="GG941" s="96"/>
      <c r="GH941" s="96"/>
      <c r="GI941" s="96"/>
      <c r="GJ941" s="96"/>
      <c r="GK941" s="96"/>
      <c r="GL941" s="96"/>
      <c r="GM941" s="96"/>
      <c r="GN941" s="96"/>
      <c r="GO941" s="96"/>
      <c r="GP941" s="96"/>
      <c r="GQ941" s="96"/>
      <c r="GR941" s="96"/>
      <c r="GS941" s="96"/>
      <c r="GT941" s="96"/>
      <c r="GU941" s="96"/>
      <c r="GV941" s="96"/>
      <c r="GW941" s="96"/>
      <c r="GX941" s="96"/>
      <c r="GY941" s="96"/>
      <c r="GZ941" s="96"/>
      <c r="HA941" s="96"/>
      <c r="HB941" s="96"/>
      <c r="HC941" s="96"/>
      <c r="HD941" s="96"/>
      <c r="HE941" s="96"/>
      <c r="HF941" s="96"/>
      <c r="HG941" s="96"/>
      <c r="HH941" s="96"/>
      <c r="HI941" s="96"/>
      <c r="HJ941" s="96"/>
      <c r="HK941" s="96"/>
      <c r="HL941" s="96"/>
      <c r="HM941" s="96"/>
      <c r="HN941" s="96"/>
      <c r="HO941" s="96"/>
      <c r="HP941" s="96"/>
      <c r="HQ941" s="96"/>
      <c r="HR941" s="96"/>
      <c r="HS941" s="96"/>
      <c r="HT941" s="96"/>
      <c r="HU941" s="96"/>
      <c r="HV941" s="96"/>
      <c r="HW941" s="96"/>
      <c r="HX941" s="96"/>
      <c r="HY941" s="96"/>
      <c r="HZ941" s="96"/>
      <c r="IA941" s="96"/>
      <c r="IB941" s="96"/>
      <c r="IC941" s="96"/>
      <c r="ID941" s="96"/>
      <c r="IE941" s="96"/>
      <c r="IF941" s="96"/>
      <c r="IG941" s="96"/>
      <c r="IH941" s="96"/>
      <c r="II941" s="96"/>
      <c r="IJ941" s="96"/>
      <c r="IK941" s="96"/>
      <c r="IL941" s="96"/>
      <c r="IM941" s="96"/>
      <c r="IN941" s="96"/>
      <c r="IO941" s="96"/>
      <c r="IP941" s="96"/>
      <c r="IQ941" s="96"/>
      <c r="IR941" s="96"/>
      <c r="IS941" s="96"/>
      <c r="IT941" s="96"/>
    </row>
    <row r="942" spans="1:254" ht="60" x14ac:dyDescent="0.25">
      <c r="A942" s="6">
        <v>2</v>
      </c>
      <c r="B942" s="106" t="s">
        <v>3798</v>
      </c>
      <c r="C942" s="15" t="s">
        <v>2301</v>
      </c>
      <c r="D942" s="14" t="s">
        <v>36</v>
      </c>
      <c r="E942" s="6">
        <v>942</v>
      </c>
      <c r="F942" s="8" t="s">
        <v>2338</v>
      </c>
      <c r="G942" s="15" t="s">
        <v>2339</v>
      </c>
      <c r="H942" s="150">
        <v>81.489999999999995</v>
      </c>
      <c r="I942" s="86" t="s">
        <v>37</v>
      </c>
      <c r="J942" s="16"/>
      <c r="K942" s="14" t="s">
        <v>2340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98"/>
      <c r="AN942" s="96"/>
      <c r="AO942" s="96"/>
      <c r="AP942" s="96"/>
      <c r="AQ942" s="96"/>
      <c r="AR942" s="96"/>
      <c r="AS942" s="96"/>
      <c r="AT942" s="96"/>
      <c r="AU942" s="96"/>
      <c r="AV942" s="96"/>
      <c r="AW942" s="96"/>
      <c r="AX942" s="96"/>
      <c r="AY942" s="96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  <c r="BZ942" s="96"/>
      <c r="CA942" s="96"/>
      <c r="CB942" s="96"/>
      <c r="CC942" s="96"/>
      <c r="CD942" s="96"/>
      <c r="CE942" s="96"/>
      <c r="CF942" s="96"/>
      <c r="CG942" s="96"/>
      <c r="CH942" s="96"/>
      <c r="CI942" s="96"/>
      <c r="CJ942" s="96"/>
      <c r="CK942" s="96"/>
      <c r="CL942" s="96"/>
      <c r="CM942" s="96"/>
      <c r="CN942" s="96"/>
      <c r="CO942" s="96"/>
      <c r="CP942" s="96"/>
      <c r="CQ942" s="96"/>
      <c r="CR942" s="96"/>
      <c r="CS942" s="96"/>
      <c r="CT942" s="96"/>
      <c r="CU942" s="96"/>
      <c r="CV942" s="96"/>
      <c r="CW942" s="96"/>
      <c r="CX942" s="96"/>
      <c r="CY942" s="96"/>
      <c r="CZ942" s="96"/>
      <c r="DA942" s="96"/>
      <c r="DB942" s="96"/>
      <c r="DC942" s="96"/>
      <c r="DD942" s="96"/>
      <c r="DE942" s="96"/>
      <c r="DF942" s="96"/>
      <c r="DG942" s="96"/>
      <c r="DH942" s="96"/>
      <c r="DI942" s="96"/>
      <c r="DJ942" s="96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6"/>
      <c r="DV942" s="96"/>
      <c r="DW942" s="96"/>
      <c r="DX942" s="96"/>
      <c r="DY942" s="96"/>
      <c r="DZ942" s="96"/>
      <c r="EA942" s="96"/>
      <c r="EB942" s="96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96"/>
      <c r="EZ942" s="96"/>
      <c r="FA942" s="96"/>
      <c r="FB942" s="96"/>
      <c r="FC942" s="96"/>
      <c r="FD942" s="96"/>
      <c r="FE942" s="96"/>
      <c r="FF942" s="96"/>
      <c r="FG942" s="96"/>
      <c r="FH942" s="96"/>
      <c r="FI942" s="96"/>
      <c r="FJ942" s="96"/>
      <c r="FK942" s="96"/>
      <c r="FL942" s="96"/>
      <c r="FM942" s="96"/>
      <c r="FN942" s="96"/>
      <c r="FO942" s="96"/>
      <c r="FP942" s="96"/>
      <c r="FQ942" s="96"/>
      <c r="FR942" s="96"/>
      <c r="FS942" s="96"/>
      <c r="FT942" s="96"/>
      <c r="FU942" s="96"/>
      <c r="FV942" s="96"/>
      <c r="FW942" s="96"/>
      <c r="FX942" s="96"/>
      <c r="FY942" s="96"/>
      <c r="FZ942" s="96"/>
      <c r="GA942" s="96"/>
      <c r="GB942" s="96"/>
      <c r="GC942" s="96"/>
      <c r="GD942" s="96"/>
      <c r="GE942" s="96"/>
      <c r="GF942" s="96"/>
      <c r="GG942" s="96"/>
      <c r="GH942" s="96"/>
      <c r="GI942" s="96"/>
      <c r="GJ942" s="96"/>
      <c r="GK942" s="96"/>
      <c r="GL942" s="96"/>
      <c r="GM942" s="96"/>
      <c r="GN942" s="96"/>
      <c r="GO942" s="96"/>
      <c r="GP942" s="96"/>
      <c r="GQ942" s="96"/>
      <c r="GR942" s="96"/>
      <c r="GS942" s="96"/>
      <c r="GT942" s="96"/>
      <c r="GU942" s="96"/>
      <c r="GV942" s="96"/>
      <c r="GW942" s="96"/>
      <c r="GX942" s="96"/>
      <c r="GY942" s="96"/>
      <c r="GZ942" s="96"/>
      <c r="HA942" s="96"/>
      <c r="HB942" s="96"/>
      <c r="HC942" s="96"/>
      <c r="HD942" s="96"/>
      <c r="HE942" s="96"/>
      <c r="HF942" s="96"/>
      <c r="HG942" s="96"/>
      <c r="HH942" s="96"/>
      <c r="HI942" s="96"/>
      <c r="HJ942" s="96"/>
      <c r="HK942" s="96"/>
      <c r="HL942" s="96"/>
      <c r="HM942" s="96"/>
      <c r="HN942" s="96"/>
      <c r="HO942" s="96"/>
      <c r="HP942" s="96"/>
      <c r="HQ942" s="96"/>
      <c r="HR942" s="96"/>
      <c r="HS942" s="96"/>
      <c r="HT942" s="96"/>
      <c r="HU942" s="96"/>
      <c r="HV942" s="96"/>
      <c r="HW942" s="96"/>
      <c r="HX942" s="96"/>
      <c r="HY942" s="96"/>
      <c r="HZ942" s="96"/>
      <c r="IA942" s="96"/>
      <c r="IB942" s="96"/>
      <c r="IC942" s="96"/>
      <c r="ID942" s="96"/>
      <c r="IE942" s="96"/>
      <c r="IF942" s="96"/>
      <c r="IG942" s="96"/>
      <c r="IH942" s="96"/>
      <c r="II942" s="96"/>
      <c r="IJ942" s="96"/>
      <c r="IK942" s="96"/>
      <c r="IL942" s="96"/>
      <c r="IM942" s="96"/>
      <c r="IN942" s="96"/>
      <c r="IO942" s="96"/>
      <c r="IP942" s="96"/>
      <c r="IQ942" s="96"/>
      <c r="IR942" s="96"/>
      <c r="IS942" s="96"/>
      <c r="IT942" s="96"/>
    </row>
    <row r="943" spans="1:254" ht="45" x14ac:dyDescent="0.25">
      <c r="A943" s="6">
        <v>2</v>
      </c>
      <c r="B943" s="106" t="s">
        <v>3798</v>
      </c>
      <c r="C943" s="14" t="s">
        <v>2341</v>
      </c>
      <c r="D943" s="14" t="s">
        <v>36</v>
      </c>
      <c r="E943" s="6">
        <v>943</v>
      </c>
      <c r="F943" s="7" t="s">
        <v>2342</v>
      </c>
      <c r="G943" s="14" t="s">
        <v>2343</v>
      </c>
      <c r="H943" s="150">
        <v>1644.59</v>
      </c>
      <c r="I943" s="13" t="s">
        <v>37</v>
      </c>
      <c r="J943" s="16"/>
      <c r="K943" s="14" t="s">
        <v>2344</v>
      </c>
      <c r="L943" s="31" t="s">
        <v>2345</v>
      </c>
      <c r="M943" s="16" t="s">
        <v>2346</v>
      </c>
      <c r="N943" s="31" t="s">
        <v>2347</v>
      </c>
      <c r="O943" s="16" t="s">
        <v>2348</v>
      </c>
      <c r="P943" s="31" t="s">
        <v>2349</v>
      </c>
      <c r="Q943" s="16" t="s">
        <v>2350</v>
      </c>
      <c r="R943" s="31" t="s">
        <v>2351</v>
      </c>
      <c r="S943" s="16" t="s">
        <v>2352</v>
      </c>
      <c r="T943" s="31" t="s">
        <v>2353</v>
      </c>
      <c r="U943" s="16" t="s">
        <v>2354</v>
      </c>
      <c r="V943" s="16" t="s">
        <v>3679</v>
      </c>
      <c r="W943" s="16" t="s">
        <v>2355</v>
      </c>
      <c r="X943" s="31" t="s">
        <v>2356</v>
      </c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98"/>
      <c r="AN943" s="96"/>
      <c r="AO943" s="96"/>
      <c r="AP943" s="96"/>
      <c r="AQ943" s="96"/>
      <c r="AR943" s="96"/>
      <c r="AS943" s="96"/>
      <c r="AT943" s="96"/>
      <c r="AU943" s="96"/>
      <c r="AV943" s="96"/>
      <c r="AW943" s="96"/>
      <c r="AX943" s="96"/>
      <c r="AY943" s="96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  <c r="BZ943" s="96"/>
      <c r="CA943" s="96"/>
      <c r="CB943" s="96"/>
      <c r="CC943" s="96"/>
      <c r="CD943" s="96"/>
      <c r="CE943" s="96"/>
      <c r="CF943" s="96"/>
      <c r="CG943" s="96"/>
      <c r="CH943" s="96"/>
      <c r="CI943" s="96"/>
      <c r="CJ943" s="96"/>
      <c r="CK943" s="96"/>
      <c r="CL943" s="96"/>
      <c r="CM943" s="96"/>
      <c r="CN943" s="96"/>
      <c r="CO943" s="96"/>
      <c r="CP943" s="96"/>
      <c r="CQ943" s="96"/>
      <c r="CR943" s="96"/>
      <c r="CS943" s="96"/>
      <c r="CT943" s="96"/>
      <c r="CU943" s="96"/>
      <c r="CV943" s="96"/>
      <c r="CW943" s="96"/>
      <c r="CX943" s="96"/>
      <c r="CY943" s="96"/>
      <c r="CZ943" s="96"/>
      <c r="DA943" s="96"/>
      <c r="DB943" s="96"/>
      <c r="DC943" s="96"/>
      <c r="DD943" s="96"/>
      <c r="DE943" s="96"/>
      <c r="DF943" s="96"/>
      <c r="DG943" s="96"/>
      <c r="DH943" s="96"/>
      <c r="DI943" s="96"/>
      <c r="DJ943" s="96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6"/>
      <c r="DV943" s="96"/>
      <c r="DW943" s="96"/>
      <c r="DX943" s="96"/>
      <c r="DY943" s="96"/>
      <c r="DZ943" s="96"/>
      <c r="EA943" s="96"/>
      <c r="EB943" s="96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96"/>
      <c r="EZ943" s="96"/>
      <c r="FA943" s="96"/>
      <c r="FB943" s="96"/>
      <c r="FC943" s="96"/>
      <c r="FD943" s="96"/>
      <c r="FE943" s="96"/>
      <c r="FF943" s="96"/>
      <c r="FG943" s="96"/>
      <c r="FH943" s="96"/>
      <c r="FI943" s="96"/>
      <c r="FJ943" s="96"/>
      <c r="FK943" s="96"/>
      <c r="FL943" s="96"/>
      <c r="FM943" s="96"/>
      <c r="FN943" s="96"/>
      <c r="FO943" s="96"/>
      <c r="FP943" s="96"/>
      <c r="FQ943" s="96"/>
      <c r="FR943" s="96"/>
      <c r="FS943" s="96"/>
      <c r="FT943" s="96"/>
      <c r="FU943" s="96"/>
      <c r="FV943" s="96"/>
      <c r="FW943" s="96"/>
      <c r="FX943" s="96"/>
      <c r="FY943" s="96"/>
      <c r="FZ943" s="96"/>
      <c r="GA943" s="96"/>
      <c r="GB943" s="96"/>
      <c r="GC943" s="96"/>
      <c r="GD943" s="96"/>
      <c r="GE943" s="96"/>
      <c r="GF943" s="96"/>
      <c r="GG943" s="96"/>
      <c r="GH943" s="96"/>
      <c r="GI943" s="96"/>
      <c r="GJ943" s="96"/>
      <c r="GK943" s="96"/>
      <c r="GL943" s="96"/>
      <c r="GM943" s="96"/>
      <c r="GN943" s="96"/>
      <c r="GO943" s="96"/>
      <c r="GP943" s="96"/>
      <c r="GQ943" s="96"/>
      <c r="GR943" s="96"/>
      <c r="GS943" s="96"/>
      <c r="GT943" s="96"/>
      <c r="GU943" s="96"/>
      <c r="GV943" s="96"/>
      <c r="GW943" s="96"/>
      <c r="GX943" s="96"/>
      <c r="GY943" s="96"/>
      <c r="GZ943" s="96"/>
      <c r="HA943" s="96"/>
      <c r="HB943" s="96"/>
      <c r="HC943" s="96"/>
      <c r="HD943" s="96"/>
      <c r="HE943" s="96"/>
      <c r="HF943" s="96"/>
      <c r="HG943" s="96"/>
      <c r="HH943" s="96"/>
      <c r="HI943" s="96"/>
      <c r="HJ943" s="96"/>
      <c r="HK943" s="96"/>
      <c r="HL943" s="96"/>
      <c r="HM943" s="96"/>
      <c r="HN943" s="96"/>
      <c r="HO943" s="96"/>
      <c r="HP943" s="96"/>
      <c r="HQ943" s="96"/>
      <c r="HR943" s="96"/>
      <c r="HS943" s="96"/>
      <c r="HT943" s="96"/>
      <c r="HU943" s="96"/>
      <c r="HV943" s="96"/>
      <c r="HW943" s="96"/>
      <c r="HX943" s="96"/>
      <c r="HY943" s="96"/>
      <c r="HZ943" s="96"/>
      <c r="IA943" s="96"/>
      <c r="IB943" s="96"/>
      <c r="IC943" s="96"/>
      <c r="ID943" s="96"/>
      <c r="IE943" s="96"/>
      <c r="IF943" s="96"/>
      <c r="IG943" s="96"/>
      <c r="IH943" s="96"/>
      <c r="II943" s="96"/>
      <c r="IJ943" s="96"/>
      <c r="IK943" s="96"/>
      <c r="IL943" s="96"/>
      <c r="IM943" s="96"/>
      <c r="IN943" s="96"/>
      <c r="IO943" s="96"/>
      <c r="IP943" s="96"/>
      <c r="IQ943" s="96"/>
      <c r="IR943" s="96"/>
      <c r="IS943" s="96"/>
      <c r="IT943" s="96"/>
    </row>
    <row r="944" spans="1:254" ht="60" x14ac:dyDescent="0.25">
      <c r="A944" s="6">
        <v>2</v>
      </c>
      <c r="B944" s="106" t="s">
        <v>3798</v>
      </c>
      <c r="C944" s="15" t="s">
        <v>2301</v>
      </c>
      <c r="D944" s="14" t="s">
        <v>36</v>
      </c>
      <c r="E944" s="6">
        <v>944</v>
      </c>
      <c r="F944" s="8" t="s">
        <v>2357</v>
      </c>
      <c r="G944" s="14" t="s">
        <v>2358</v>
      </c>
      <c r="H944" s="150">
        <v>203.01</v>
      </c>
      <c r="I944" s="86" t="s">
        <v>37</v>
      </c>
      <c r="J944" s="16"/>
      <c r="K944" s="7" t="s">
        <v>2305</v>
      </c>
      <c r="L944" s="47"/>
      <c r="M944" s="47" t="s">
        <v>2306</v>
      </c>
      <c r="N944" s="47"/>
      <c r="O944" s="47" t="s">
        <v>2304</v>
      </c>
      <c r="P944" s="47"/>
      <c r="Q944" s="47"/>
      <c r="R944" s="47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88"/>
      <c r="AN944" s="58"/>
      <c r="AO944" s="58"/>
      <c r="AP944" s="58"/>
      <c r="AQ944" s="58"/>
      <c r="AR944" s="58"/>
      <c r="AS944" s="58"/>
      <c r="AT944" s="58"/>
      <c r="AU944" s="58"/>
      <c r="AV944" s="58"/>
      <c r="AW944" s="58"/>
      <c r="AX944" s="58"/>
      <c r="AY944" s="58"/>
      <c r="AZ944" s="58"/>
      <c r="BA944" s="58"/>
      <c r="BB944" s="58"/>
      <c r="BC944" s="58"/>
      <c r="BD944" s="58"/>
      <c r="BE944" s="58"/>
      <c r="BF944" s="58"/>
      <c r="BG944" s="58"/>
      <c r="BH944" s="58"/>
      <c r="BI944" s="58"/>
      <c r="BJ944" s="58"/>
      <c r="BK944" s="58"/>
      <c r="BL944" s="58"/>
      <c r="BM944" s="58"/>
      <c r="BN944" s="58"/>
      <c r="BO944" s="58"/>
      <c r="BP944" s="58"/>
      <c r="BQ944" s="58"/>
      <c r="BR944" s="58"/>
      <c r="BS944" s="58"/>
      <c r="BT944" s="58"/>
      <c r="BU944" s="58"/>
      <c r="BV944" s="58"/>
      <c r="BW944" s="58"/>
      <c r="BX944" s="58"/>
      <c r="BY944" s="58"/>
      <c r="BZ944" s="58"/>
      <c r="CA944" s="58"/>
      <c r="CB944" s="58"/>
      <c r="CC944" s="58"/>
      <c r="CD944" s="58"/>
      <c r="CE944" s="58"/>
      <c r="CF944" s="58"/>
      <c r="CG944" s="58"/>
      <c r="CH944" s="58"/>
      <c r="CI944" s="58"/>
      <c r="CJ944" s="58"/>
      <c r="CK944" s="58"/>
      <c r="CL944" s="58"/>
      <c r="CM944" s="58"/>
      <c r="CN944" s="58"/>
      <c r="CO944" s="58"/>
      <c r="CP944" s="58"/>
      <c r="CQ944" s="58"/>
      <c r="CR944" s="58"/>
      <c r="CS944" s="58"/>
      <c r="CT944" s="58"/>
      <c r="CU944" s="58"/>
      <c r="CV944" s="58"/>
      <c r="CW944" s="58"/>
      <c r="CX944" s="58"/>
      <c r="CY944" s="58"/>
      <c r="CZ944" s="58"/>
      <c r="DA944" s="58"/>
      <c r="DB944" s="58"/>
      <c r="DC944" s="58"/>
      <c r="DD944" s="58"/>
      <c r="DE944" s="58"/>
      <c r="DF944" s="58"/>
      <c r="DG944" s="58"/>
      <c r="DH944" s="58"/>
      <c r="DI944" s="58"/>
      <c r="DJ944" s="58"/>
      <c r="DK944" s="58"/>
      <c r="DL944" s="96"/>
      <c r="DM944" s="96"/>
      <c r="DN944" s="96"/>
      <c r="DO944" s="96"/>
      <c r="DP944" s="96"/>
      <c r="DQ944" s="96"/>
      <c r="DR944" s="96"/>
      <c r="DS944" s="96"/>
      <c r="DT944" s="96"/>
      <c r="DU944" s="96"/>
      <c r="DV944" s="96"/>
      <c r="DW944" s="96"/>
      <c r="DX944" s="96"/>
      <c r="DY944" s="96"/>
      <c r="DZ944" s="96"/>
      <c r="EA944" s="96"/>
      <c r="EB944" s="96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96"/>
      <c r="EZ944" s="96"/>
      <c r="FA944" s="96"/>
      <c r="FB944" s="96"/>
      <c r="FC944" s="96"/>
      <c r="FD944" s="96"/>
      <c r="FE944" s="96"/>
      <c r="FF944" s="96"/>
      <c r="FG944" s="96"/>
      <c r="FH944" s="96"/>
      <c r="FI944" s="96"/>
      <c r="FJ944" s="96"/>
      <c r="FK944" s="96"/>
      <c r="FL944" s="96"/>
      <c r="FM944" s="96"/>
      <c r="FN944" s="96"/>
      <c r="FO944" s="96"/>
      <c r="FP944" s="96"/>
      <c r="FQ944" s="96"/>
      <c r="FR944" s="96"/>
      <c r="FS944" s="96"/>
      <c r="FT944" s="96"/>
      <c r="FU944" s="96"/>
      <c r="FV944" s="96"/>
      <c r="FW944" s="96"/>
      <c r="FX944" s="96"/>
      <c r="FY944" s="96"/>
      <c r="FZ944" s="96"/>
      <c r="GA944" s="96"/>
      <c r="GB944" s="96"/>
      <c r="GC944" s="96"/>
      <c r="GD944" s="96"/>
      <c r="GE944" s="96"/>
      <c r="GF944" s="96"/>
      <c r="GG944" s="96"/>
      <c r="GH944" s="96"/>
      <c r="GI944" s="96"/>
      <c r="GJ944" s="96"/>
      <c r="GK944" s="96"/>
      <c r="GL944" s="96"/>
      <c r="GM944" s="96"/>
      <c r="GN944" s="96"/>
      <c r="GO944" s="96"/>
      <c r="GP944" s="96"/>
      <c r="GQ944" s="96"/>
      <c r="GR944" s="96"/>
      <c r="GS944" s="96"/>
      <c r="GT944" s="96"/>
      <c r="GU944" s="96"/>
      <c r="GV944" s="96"/>
      <c r="GW944" s="96"/>
      <c r="GX944" s="96"/>
      <c r="GY944" s="96"/>
      <c r="GZ944" s="96"/>
      <c r="HA944" s="96"/>
      <c r="HB944" s="96"/>
      <c r="HC944" s="96"/>
      <c r="HD944" s="96"/>
      <c r="HE944" s="96"/>
      <c r="HF944" s="96"/>
      <c r="HG944" s="96"/>
      <c r="HH944" s="96"/>
      <c r="HI944" s="96"/>
      <c r="HJ944" s="96"/>
      <c r="HK944" s="96"/>
      <c r="HL944" s="96"/>
      <c r="HM944" s="96"/>
      <c r="HN944" s="96"/>
      <c r="HO944" s="96"/>
      <c r="HP944" s="96"/>
      <c r="HQ944" s="96"/>
      <c r="HR944" s="96"/>
      <c r="HS944" s="96"/>
      <c r="HT944" s="96"/>
      <c r="HU944" s="96"/>
      <c r="HV944" s="96"/>
      <c r="HW944" s="96"/>
      <c r="HX944" s="96"/>
      <c r="HY944" s="96"/>
      <c r="HZ944" s="96"/>
      <c r="IA944" s="96"/>
      <c r="IB944" s="96"/>
      <c r="IC944" s="96"/>
      <c r="ID944" s="96"/>
      <c r="IE944" s="96"/>
      <c r="IF944" s="96"/>
      <c r="IG944" s="96"/>
      <c r="IH944" s="96"/>
      <c r="II944" s="96"/>
      <c r="IJ944" s="96"/>
      <c r="IK944" s="96"/>
      <c r="IL944" s="96"/>
      <c r="IM944" s="96"/>
      <c r="IN944" s="96"/>
      <c r="IO944" s="96"/>
      <c r="IP944" s="96"/>
      <c r="IQ944" s="96"/>
      <c r="IR944" s="96"/>
      <c r="IS944" s="96"/>
      <c r="IT944" s="96"/>
    </row>
    <row r="945" spans="1:254" ht="45" x14ac:dyDescent="0.25">
      <c r="A945" s="6">
        <v>2</v>
      </c>
      <c r="B945" s="106" t="s">
        <v>3798</v>
      </c>
      <c r="C945" s="15" t="s">
        <v>2359</v>
      </c>
      <c r="D945" s="14" t="s">
        <v>36</v>
      </c>
      <c r="E945" s="6">
        <v>945</v>
      </c>
      <c r="F945" s="8" t="s">
        <v>2360</v>
      </c>
      <c r="G945" s="15" t="s">
        <v>2361</v>
      </c>
      <c r="H945" s="154">
        <v>16597.810000000001</v>
      </c>
      <c r="I945" s="86" t="s">
        <v>37</v>
      </c>
      <c r="J945" s="16"/>
      <c r="K945" s="14" t="s">
        <v>2362</v>
      </c>
      <c r="L945" s="16">
        <v>323281</v>
      </c>
      <c r="M945" s="16" t="s">
        <v>2363</v>
      </c>
      <c r="N945" s="16">
        <v>134794</v>
      </c>
      <c r="O945" s="16" t="s">
        <v>2364</v>
      </c>
      <c r="P945" s="16">
        <v>303363</v>
      </c>
      <c r="Q945" s="16" t="s">
        <v>2365</v>
      </c>
      <c r="R945" s="16">
        <v>224355</v>
      </c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98"/>
      <c r="AN945" s="96"/>
      <c r="AO945" s="96"/>
      <c r="AP945" s="96"/>
      <c r="AQ945" s="96"/>
      <c r="AR945" s="96"/>
      <c r="AS945" s="96"/>
      <c r="AT945" s="96"/>
      <c r="AU945" s="96"/>
      <c r="AV945" s="96"/>
      <c r="AW945" s="96"/>
      <c r="AX945" s="96"/>
      <c r="AY945" s="96"/>
      <c r="AZ945" s="96"/>
      <c r="BA945" s="96"/>
      <c r="BB945" s="96"/>
      <c r="BC945" s="96"/>
      <c r="BD945" s="96"/>
      <c r="BE945" s="96"/>
      <c r="BF945" s="96"/>
      <c r="BG945" s="96"/>
      <c r="BH945" s="96"/>
      <c r="BI945" s="96"/>
      <c r="BJ945" s="96"/>
      <c r="BK945" s="96"/>
      <c r="BL945" s="96"/>
      <c r="BM945" s="96"/>
      <c r="BN945" s="96"/>
      <c r="BO945" s="96"/>
      <c r="BP945" s="96"/>
      <c r="BQ945" s="96"/>
      <c r="BR945" s="96"/>
      <c r="BS945" s="96"/>
      <c r="BT945" s="96"/>
      <c r="BU945" s="96"/>
      <c r="BV945" s="96"/>
      <c r="BW945" s="96"/>
      <c r="BX945" s="96"/>
      <c r="BY945" s="96"/>
      <c r="BZ945" s="96"/>
      <c r="CA945" s="96"/>
      <c r="CB945" s="96"/>
      <c r="CC945" s="96"/>
      <c r="CD945" s="96"/>
      <c r="CE945" s="96"/>
      <c r="CF945" s="96"/>
      <c r="CG945" s="96"/>
      <c r="CH945" s="96"/>
      <c r="CI945" s="96"/>
      <c r="CJ945" s="96"/>
      <c r="CK945" s="96"/>
      <c r="CL945" s="96"/>
      <c r="CM945" s="96"/>
      <c r="CN945" s="96"/>
      <c r="CO945" s="96"/>
      <c r="CP945" s="96"/>
      <c r="CQ945" s="96"/>
      <c r="CR945" s="96"/>
      <c r="CS945" s="96"/>
      <c r="CT945" s="96"/>
      <c r="CU945" s="96"/>
      <c r="CV945" s="96"/>
      <c r="CW945" s="96"/>
      <c r="CX945" s="96"/>
      <c r="CY945" s="96"/>
      <c r="CZ945" s="96"/>
      <c r="DA945" s="96"/>
      <c r="DB945" s="96"/>
      <c r="DC945" s="96"/>
      <c r="DD945" s="96"/>
      <c r="DE945" s="96"/>
      <c r="DF945" s="96"/>
      <c r="DG945" s="96"/>
      <c r="DH945" s="96"/>
      <c r="DI945" s="96"/>
      <c r="DJ945" s="96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6"/>
      <c r="DV945" s="96"/>
      <c r="DW945" s="96"/>
      <c r="DX945" s="96"/>
      <c r="DY945" s="96"/>
      <c r="DZ945" s="96"/>
      <c r="EA945" s="96"/>
      <c r="EB945" s="96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96"/>
      <c r="EZ945" s="96"/>
      <c r="FA945" s="96"/>
      <c r="FB945" s="96"/>
      <c r="FC945" s="96"/>
      <c r="FD945" s="96"/>
      <c r="FE945" s="96"/>
      <c r="FF945" s="96"/>
      <c r="FG945" s="96"/>
      <c r="FH945" s="96"/>
      <c r="FI945" s="96"/>
      <c r="FJ945" s="96"/>
      <c r="FK945" s="96"/>
      <c r="FL945" s="96"/>
      <c r="FM945" s="96"/>
      <c r="FN945" s="96"/>
      <c r="FO945" s="96"/>
      <c r="FP945" s="96"/>
      <c r="FQ945" s="96"/>
      <c r="FR945" s="96"/>
      <c r="FS945" s="96"/>
      <c r="FT945" s="96"/>
      <c r="FU945" s="96"/>
      <c r="FV945" s="96"/>
      <c r="FW945" s="96"/>
      <c r="FX945" s="96"/>
      <c r="FY945" s="96"/>
      <c r="FZ945" s="96"/>
      <c r="GA945" s="96"/>
      <c r="GB945" s="96"/>
      <c r="GC945" s="96"/>
      <c r="GD945" s="96"/>
      <c r="GE945" s="96"/>
      <c r="GF945" s="96"/>
      <c r="GG945" s="96"/>
      <c r="GH945" s="96"/>
      <c r="GI945" s="96"/>
      <c r="GJ945" s="96"/>
      <c r="GK945" s="96"/>
      <c r="GL945" s="96"/>
      <c r="GM945" s="96"/>
      <c r="GN945" s="96"/>
      <c r="GO945" s="96"/>
      <c r="GP945" s="96"/>
      <c r="GQ945" s="96"/>
      <c r="GR945" s="96"/>
      <c r="GS945" s="96"/>
      <c r="GT945" s="96"/>
      <c r="GU945" s="96"/>
      <c r="GV945" s="96"/>
      <c r="GW945" s="96"/>
      <c r="GX945" s="96"/>
      <c r="GY945" s="96"/>
      <c r="GZ945" s="96"/>
      <c r="HA945" s="96"/>
      <c r="HB945" s="96"/>
      <c r="HC945" s="96"/>
      <c r="HD945" s="96"/>
      <c r="HE945" s="96"/>
      <c r="HF945" s="96"/>
      <c r="HG945" s="96"/>
      <c r="HH945" s="96"/>
      <c r="HI945" s="96"/>
      <c r="HJ945" s="96"/>
      <c r="HK945" s="96"/>
      <c r="HL945" s="96"/>
      <c r="HM945" s="96"/>
      <c r="HN945" s="96"/>
      <c r="HO945" s="96"/>
      <c r="HP945" s="96"/>
      <c r="HQ945" s="96"/>
      <c r="HR945" s="96"/>
      <c r="HS945" s="96"/>
      <c r="HT945" s="96"/>
      <c r="HU945" s="96"/>
      <c r="HV945" s="96"/>
      <c r="HW945" s="96"/>
      <c r="HX945" s="96"/>
      <c r="HY945" s="96"/>
      <c r="HZ945" s="96"/>
      <c r="IA945" s="96"/>
      <c r="IB945" s="96"/>
      <c r="IC945" s="96"/>
      <c r="ID945" s="96"/>
      <c r="IE945" s="96"/>
      <c r="IF945" s="96"/>
      <c r="IG945" s="96"/>
      <c r="IH945" s="96"/>
      <c r="II945" s="96"/>
      <c r="IJ945" s="96"/>
      <c r="IK945" s="96"/>
      <c r="IL945" s="96"/>
      <c r="IM945" s="96"/>
      <c r="IN945" s="96"/>
      <c r="IO945" s="96"/>
      <c r="IP945" s="96"/>
      <c r="IQ945" s="96"/>
      <c r="IR945" s="96"/>
      <c r="IS945" s="96"/>
      <c r="IT945" s="96"/>
    </row>
    <row r="946" spans="1:254" ht="45" x14ac:dyDescent="0.25">
      <c r="A946" s="6">
        <v>2</v>
      </c>
      <c r="B946" s="106" t="s">
        <v>3798</v>
      </c>
      <c r="C946" s="14" t="s">
        <v>2366</v>
      </c>
      <c r="D946" s="14" t="s">
        <v>36</v>
      </c>
      <c r="E946" s="6">
        <v>946</v>
      </c>
      <c r="F946" s="7" t="s">
        <v>2367</v>
      </c>
      <c r="G946" s="14" t="s">
        <v>2368</v>
      </c>
      <c r="H946" s="150">
        <v>2082.11</v>
      </c>
      <c r="I946" s="13" t="s">
        <v>37</v>
      </c>
      <c r="J946" s="16"/>
      <c r="K946" s="14" t="s">
        <v>2369</v>
      </c>
      <c r="L946" s="16">
        <v>70573</v>
      </c>
      <c r="M946" s="16" t="s">
        <v>2370</v>
      </c>
      <c r="N946" s="16"/>
      <c r="O946" s="16" t="s">
        <v>2371</v>
      </c>
      <c r="P946" s="16"/>
      <c r="Q946" s="16" t="s">
        <v>2372</v>
      </c>
      <c r="R946" s="16">
        <v>136222</v>
      </c>
      <c r="S946" s="16" t="s">
        <v>2373</v>
      </c>
      <c r="T946" s="16"/>
      <c r="U946" s="16" t="s">
        <v>2374</v>
      </c>
      <c r="V946" s="16">
        <v>3470120</v>
      </c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98"/>
      <c r="AN946" s="96"/>
      <c r="AO946" s="96"/>
      <c r="AP946" s="96"/>
      <c r="AQ946" s="96"/>
      <c r="AR946" s="96"/>
      <c r="AS946" s="96"/>
      <c r="AT946" s="96"/>
      <c r="AU946" s="96"/>
      <c r="AV946" s="96"/>
      <c r="AW946" s="96"/>
      <c r="AX946" s="96"/>
      <c r="AY946" s="96"/>
      <c r="AZ946" s="96"/>
      <c r="BA946" s="96"/>
      <c r="BB946" s="96"/>
      <c r="BC946" s="96"/>
      <c r="BD946" s="96"/>
      <c r="BE946" s="96"/>
      <c r="BF946" s="96"/>
      <c r="BG946" s="96"/>
      <c r="BH946" s="96"/>
      <c r="BI946" s="96"/>
      <c r="BJ946" s="96"/>
      <c r="BK946" s="96"/>
      <c r="BL946" s="96"/>
      <c r="BM946" s="96"/>
      <c r="BN946" s="96"/>
      <c r="BO946" s="96"/>
      <c r="BP946" s="96"/>
      <c r="BQ946" s="96"/>
      <c r="BR946" s="96"/>
      <c r="BS946" s="96"/>
      <c r="BT946" s="96"/>
      <c r="BU946" s="96"/>
      <c r="BV946" s="96"/>
      <c r="BW946" s="96"/>
      <c r="BX946" s="96"/>
      <c r="BY946" s="96"/>
      <c r="BZ946" s="96"/>
      <c r="CA946" s="96"/>
      <c r="CB946" s="96"/>
      <c r="CC946" s="96"/>
      <c r="CD946" s="96"/>
      <c r="CE946" s="96"/>
      <c r="CF946" s="96"/>
      <c r="CG946" s="96"/>
      <c r="CH946" s="96"/>
      <c r="CI946" s="96"/>
      <c r="CJ946" s="96"/>
      <c r="CK946" s="96"/>
      <c r="CL946" s="96"/>
      <c r="CM946" s="96"/>
      <c r="CN946" s="96"/>
      <c r="CO946" s="96"/>
      <c r="CP946" s="96"/>
      <c r="CQ946" s="96"/>
      <c r="CR946" s="96"/>
      <c r="CS946" s="96"/>
      <c r="CT946" s="96"/>
      <c r="CU946" s="96"/>
      <c r="CV946" s="96"/>
      <c r="CW946" s="96"/>
      <c r="CX946" s="96"/>
      <c r="CY946" s="96"/>
      <c r="CZ946" s="96"/>
      <c r="DA946" s="96"/>
      <c r="DB946" s="96"/>
      <c r="DC946" s="96"/>
      <c r="DD946" s="96"/>
      <c r="DE946" s="96"/>
      <c r="DF946" s="96"/>
      <c r="DG946" s="96"/>
      <c r="DH946" s="96"/>
      <c r="DI946" s="96"/>
      <c r="DJ946" s="96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6"/>
      <c r="DV946" s="96"/>
      <c r="DW946" s="96"/>
      <c r="DX946" s="96"/>
      <c r="DY946" s="96"/>
      <c r="DZ946" s="96"/>
      <c r="EA946" s="96"/>
      <c r="EB946" s="96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96"/>
      <c r="EZ946" s="96"/>
      <c r="FA946" s="96"/>
      <c r="FB946" s="96"/>
      <c r="FC946" s="96"/>
      <c r="FD946" s="96"/>
      <c r="FE946" s="96"/>
      <c r="FF946" s="96"/>
      <c r="FG946" s="96"/>
      <c r="FH946" s="96"/>
      <c r="FI946" s="96"/>
      <c r="FJ946" s="96"/>
      <c r="FK946" s="96"/>
      <c r="FL946" s="96"/>
      <c r="FM946" s="96"/>
      <c r="FN946" s="96"/>
      <c r="FO946" s="96"/>
      <c r="FP946" s="96"/>
      <c r="FQ946" s="96"/>
      <c r="FR946" s="96"/>
      <c r="FS946" s="96"/>
      <c r="FT946" s="96"/>
      <c r="FU946" s="96"/>
      <c r="FV946" s="96"/>
      <c r="FW946" s="96"/>
      <c r="FX946" s="96"/>
      <c r="FY946" s="96"/>
      <c r="FZ946" s="96"/>
      <c r="GA946" s="96"/>
      <c r="GB946" s="96"/>
      <c r="GC946" s="96"/>
      <c r="GD946" s="96"/>
      <c r="GE946" s="96"/>
      <c r="GF946" s="96"/>
      <c r="GG946" s="96"/>
      <c r="GH946" s="96"/>
      <c r="GI946" s="96"/>
      <c r="GJ946" s="96"/>
      <c r="GK946" s="96"/>
      <c r="GL946" s="96"/>
      <c r="GM946" s="96"/>
      <c r="GN946" s="96"/>
      <c r="GO946" s="96"/>
      <c r="GP946" s="96"/>
      <c r="GQ946" s="96"/>
      <c r="GR946" s="96"/>
      <c r="GS946" s="96"/>
      <c r="GT946" s="96"/>
      <c r="GU946" s="96"/>
      <c r="GV946" s="96"/>
      <c r="GW946" s="96"/>
      <c r="GX946" s="96"/>
      <c r="GY946" s="96"/>
      <c r="GZ946" s="96"/>
      <c r="HA946" s="96"/>
      <c r="HB946" s="96"/>
      <c r="HC946" s="96"/>
      <c r="HD946" s="96"/>
      <c r="HE946" s="96"/>
      <c r="HF946" s="96"/>
      <c r="HG946" s="96"/>
      <c r="HH946" s="96"/>
      <c r="HI946" s="96"/>
      <c r="HJ946" s="96"/>
      <c r="HK946" s="96"/>
      <c r="HL946" s="96"/>
      <c r="HM946" s="96"/>
      <c r="HN946" s="96"/>
      <c r="HO946" s="96"/>
      <c r="HP946" s="96"/>
      <c r="HQ946" s="96"/>
      <c r="HR946" s="96"/>
      <c r="HS946" s="96"/>
      <c r="HT946" s="96"/>
      <c r="HU946" s="96"/>
      <c r="HV946" s="96"/>
      <c r="HW946" s="96"/>
      <c r="HX946" s="96"/>
      <c r="HY946" s="96"/>
      <c r="HZ946" s="96"/>
      <c r="IA946" s="96"/>
      <c r="IB946" s="96"/>
      <c r="IC946" s="96"/>
      <c r="ID946" s="96"/>
      <c r="IE946" s="96"/>
      <c r="IF946" s="96"/>
      <c r="IG946" s="96"/>
      <c r="IH946" s="96"/>
      <c r="II946" s="96"/>
      <c r="IJ946" s="96"/>
      <c r="IK946" s="96"/>
      <c r="IL946" s="96"/>
      <c r="IM946" s="96"/>
      <c r="IN946" s="96"/>
      <c r="IO946" s="96"/>
      <c r="IP946" s="96"/>
      <c r="IQ946" s="96"/>
      <c r="IR946" s="96"/>
      <c r="IS946" s="96"/>
      <c r="IT946" s="96"/>
    </row>
    <row r="947" spans="1:254" ht="60" x14ac:dyDescent="0.25">
      <c r="A947" s="6">
        <v>2</v>
      </c>
      <c r="B947" s="106" t="s">
        <v>3798</v>
      </c>
      <c r="C947" s="15" t="s">
        <v>2301</v>
      </c>
      <c r="D947" s="14" t="s">
        <v>36</v>
      </c>
      <c r="E947" s="6">
        <v>947</v>
      </c>
      <c r="F947" s="8" t="s">
        <v>2375</v>
      </c>
      <c r="G947" s="14" t="s">
        <v>2376</v>
      </c>
      <c r="H947" s="150">
        <v>650.77</v>
      </c>
      <c r="I947" s="13" t="s">
        <v>37</v>
      </c>
      <c r="J947" s="16"/>
      <c r="K947" s="14" t="s">
        <v>2377</v>
      </c>
      <c r="L947" s="56">
        <v>389474</v>
      </c>
      <c r="M947" s="56" t="s">
        <v>2378</v>
      </c>
      <c r="N947" s="56">
        <v>389502</v>
      </c>
      <c r="O947" s="56"/>
      <c r="P947" s="5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98"/>
      <c r="AN947" s="96"/>
      <c r="AO947" s="96"/>
      <c r="AP947" s="96"/>
      <c r="AQ947" s="96"/>
      <c r="AR947" s="96"/>
      <c r="AS947" s="96"/>
      <c r="AT947" s="96"/>
      <c r="AU947" s="96"/>
      <c r="AV947" s="96"/>
      <c r="AW947" s="96"/>
      <c r="AX947" s="96"/>
      <c r="AY947" s="96"/>
      <c r="AZ947" s="96"/>
      <c r="BA947" s="96"/>
      <c r="BB947" s="96"/>
      <c r="BC947" s="96"/>
      <c r="BD947" s="96"/>
      <c r="BE947" s="96"/>
      <c r="BF947" s="96"/>
      <c r="BG947" s="96"/>
      <c r="BH947" s="96"/>
      <c r="BI947" s="96"/>
      <c r="BJ947" s="96"/>
      <c r="BK947" s="96"/>
      <c r="BL947" s="96"/>
      <c r="BM947" s="96"/>
      <c r="BN947" s="96"/>
      <c r="BO947" s="96"/>
      <c r="BP947" s="96"/>
      <c r="BQ947" s="96"/>
      <c r="BR947" s="96"/>
      <c r="BS947" s="96"/>
      <c r="BT947" s="96"/>
      <c r="BU947" s="96"/>
      <c r="BV947" s="96"/>
      <c r="BW947" s="96"/>
      <c r="BX947" s="96"/>
      <c r="BY947" s="96"/>
      <c r="BZ947" s="96"/>
      <c r="CA947" s="96"/>
      <c r="CB947" s="96"/>
      <c r="CC947" s="96"/>
      <c r="CD947" s="96"/>
      <c r="CE947" s="96"/>
      <c r="CF947" s="96"/>
      <c r="CG947" s="96"/>
      <c r="CH947" s="96"/>
      <c r="CI947" s="96"/>
      <c r="CJ947" s="96"/>
      <c r="CK947" s="96"/>
      <c r="CL947" s="96"/>
      <c r="CM947" s="96"/>
      <c r="CN947" s="96"/>
      <c r="CO947" s="96"/>
      <c r="CP947" s="96"/>
      <c r="CQ947" s="96"/>
      <c r="CR947" s="96"/>
      <c r="CS947" s="96"/>
      <c r="CT947" s="96"/>
      <c r="CU947" s="96"/>
      <c r="CV947" s="96"/>
      <c r="CW947" s="96"/>
      <c r="CX947" s="96"/>
      <c r="CY947" s="96"/>
      <c r="CZ947" s="96"/>
      <c r="DA947" s="96"/>
      <c r="DB947" s="96"/>
      <c r="DC947" s="96"/>
      <c r="DD947" s="96"/>
      <c r="DE947" s="96"/>
      <c r="DF947" s="96"/>
      <c r="DG947" s="96"/>
      <c r="DH947" s="96"/>
      <c r="DI947" s="96"/>
      <c r="DJ947" s="96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6"/>
      <c r="DV947" s="96"/>
      <c r="DW947" s="96"/>
      <c r="DX947" s="96"/>
      <c r="DY947" s="96"/>
      <c r="DZ947" s="96"/>
      <c r="EA947" s="96"/>
      <c r="EB947" s="96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96"/>
      <c r="EZ947" s="96"/>
      <c r="FA947" s="96"/>
      <c r="FB947" s="96"/>
      <c r="FC947" s="96"/>
      <c r="FD947" s="96"/>
      <c r="FE947" s="96"/>
      <c r="FF947" s="96"/>
      <c r="FG947" s="96"/>
      <c r="FH947" s="96"/>
      <c r="FI947" s="96"/>
      <c r="FJ947" s="96"/>
      <c r="FK947" s="96"/>
      <c r="FL947" s="96"/>
      <c r="FM947" s="96"/>
      <c r="FN947" s="96"/>
      <c r="FO947" s="96"/>
      <c r="FP947" s="96"/>
      <c r="FQ947" s="96"/>
      <c r="FR947" s="96"/>
      <c r="FS947" s="96"/>
      <c r="FT947" s="96"/>
      <c r="FU947" s="96"/>
      <c r="FV947" s="96"/>
      <c r="FW947" s="96"/>
      <c r="FX947" s="96"/>
      <c r="FY947" s="96"/>
      <c r="FZ947" s="96"/>
      <c r="GA947" s="96"/>
      <c r="GB947" s="96"/>
      <c r="GC947" s="96"/>
      <c r="GD947" s="96"/>
      <c r="GE947" s="96"/>
      <c r="GF947" s="96"/>
      <c r="GG947" s="96"/>
      <c r="GH947" s="96"/>
      <c r="GI947" s="96"/>
      <c r="GJ947" s="96"/>
      <c r="GK947" s="96"/>
      <c r="GL947" s="96"/>
      <c r="GM947" s="96"/>
      <c r="GN947" s="96"/>
      <c r="GO947" s="96"/>
      <c r="GP947" s="96"/>
      <c r="GQ947" s="96"/>
      <c r="GR947" s="96"/>
      <c r="GS947" s="96"/>
      <c r="GT947" s="96"/>
      <c r="GU947" s="96"/>
      <c r="GV947" s="96"/>
      <c r="GW947" s="96"/>
      <c r="GX947" s="96"/>
      <c r="GY947" s="96"/>
      <c r="GZ947" s="96"/>
      <c r="HA947" s="96"/>
      <c r="HB947" s="96"/>
      <c r="HC947" s="96"/>
      <c r="HD947" s="96"/>
      <c r="HE947" s="96"/>
      <c r="HF947" s="96"/>
      <c r="HG947" s="96"/>
      <c r="HH947" s="96"/>
      <c r="HI947" s="96"/>
      <c r="HJ947" s="96"/>
      <c r="HK947" s="96"/>
      <c r="HL947" s="96"/>
      <c r="HM947" s="96"/>
      <c r="HN947" s="96"/>
      <c r="HO947" s="96"/>
      <c r="HP947" s="96"/>
      <c r="HQ947" s="96"/>
      <c r="HR947" s="96"/>
      <c r="HS947" s="96"/>
      <c r="HT947" s="96"/>
      <c r="HU947" s="96"/>
      <c r="HV947" s="96"/>
      <c r="HW947" s="96"/>
      <c r="HX947" s="96"/>
      <c r="HY947" s="96"/>
      <c r="HZ947" s="96"/>
      <c r="IA947" s="96"/>
      <c r="IB947" s="96"/>
      <c r="IC947" s="96"/>
      <c r="ID947" s="96"/>
      <c r="IE947" s="96"/>
      <c r="IF947" s="96"/>
      <c r="IG947" s="96"/>
      <c r="IH947" s="96"/>
      <c r="II947" s="96"/>
      <c r="IJ947" s="96"/>
      <c r="IK947" s="96"/>
      <c r="IL947" s="96"/>
      <c r="IM947" s="96"/>
      <c r="IN947" s="96"/>
      <c r="IO947" s="96"/>
      <c r="IP947" s="96"/>
      <c r="IQ947" s="96"/>
      <c r="IR947" s="96"/>
      <c r="IS947" s="96"/>
      <c r="IT947" s="96"/>
    </row>
    <row r="948" spans="1:254" ht="45" x14ac:dyDescent="0.25">
      <c r="A948" s="6">
        <v>2</v>
      </c>
      <c r="B948" s="106" t="s">
        <v>3798</v>
      </c>
      <c r="C948" s="39" t="s">
        <v>3909</v>
      </c>
      <c r="D948" s="83" t="s">
        <v>36</v>
      </c>
      <c r="E948" s="6">
        <v>948</v>
      </c>
      <c r="F948" s="9" t="s">
        <v>3910</v>
      </c>
      <c r="G948" s="10" t="s">
        <v>3911</v>
      </c>
      <c r="H948" s="177">
        <v>1014.994195</v>
      </c>
      <c r="I948" s="81" t="s">
        <v>37</v>
      </c>
      <c r="J948" s="84"/>
      <c r="K948" s="10" t="s">
        <v>3912</v>
      </c>
      <c r="L948" s="10">
        <v>1325406</v>
      </c>
      <c r="M948" s="10" t="s">
        <v>3913</v>
      </c>
      <c r="N948" s="10" t="s">
        <v>3914</v>
      </c>
      <c r="O948" s="39"/>
      <c r="P948" s="39"/>
      <c r="Q948" s="39"/>
      <c r="R948" s="39"/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  <c r="AL948" s="84"/>
      <c r="AM948" s="84"/>
    </row>
    <row r="949" spans="1:254" ht="45" x14ac:dyDescent="0.25">
      <c r="A949" s="6">
        <v>2</v>
      </c>
      <c r="B949" s="106" t="s">
        <v>3798</v>
      </c>
      <c r="C949" s="39" t="s">
        <v>3909</v>
      </c>
      <c r="D949" s="83" t="s">
        <v>36</v>
      </c>
      <c r="E949" s="6">
        <v>949</v>
      </c>
      <c r="F949" s="9" t="s">
        <v>4000</v>
      </c>
      <c r="G949" s="10" t="s">
        <v>4001</v>
      </c>
      <c r="H949" s="193">
        <v>292.47084000000001</v>
      </c>
      <c r="I949" s="81" t="s">
        <v>37</v>
      </c>
      <c r="J949" s="84"/>
      <c r="K949" s="10" t="s">
        <v>4002</v>
      </c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84"/>
      <c r="AK949" s="84"/>
      <c r="AL949" s="84"/>
      <c r="AM949" s="84"/>
    </row>
    <row r="950" spans="1:254" ht="45" x14ac:dyDescent="0.25">
      <c r="A950" s="6">
        <v>2</v>
      </c>
      <c r="B950" s="106" t="s">
        <v>3798</v>
      </c>
      <c r="C950" s="39" t="s">
        <v>4006</v>
      </c>
      <c r="D950" s="83" t="s">
        <v>36</v>
      </c>
      <c r="E950" s="6">
        <v>950</v>
      </c>
      <c r="F950" s="10" t="s">
        <v>4003</v>
      </c>
      <c r="G950" s="98" t="s">
        <v>4004</v>
      </c>
      <c r="H950" s="193">
        <v>2014.25</v>
      </c>
      <c r="I950" s="81" t="s">
        <v>37</v>
      </c>
      <c r="J950" s="84"/>
      <c r="K950" s="235" t="s">
        <v>4005</v>
      </c>
      <c r="L950" s="193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</row>
    <row r="951" spans="1:254" ht="45" x14ac:dyDescent="0.25">
      <c r="A951" s="6">
        <v>2</v>
      </c>
      <c r="B951" s="106" t="s">
        <v>3798</v>
      </c>
      <c r="C951" s="39" t="s">
        <v>4010</v>
      </c>
      <c r="D951" s="83" t="s">
        <v>36</v>
      </c>
      <c r="E951" s="6">
        <v>951</v>
      </c>
      <c r="F951" s="9" t="s">
        <v>4007</v>
      </c>
      <c r="G951" s="207" t="s">
        <v>4008</v>
      </c>
      <c r="H951" s="193">
        <v>200.51714000000001</v>
      </c>
      <c r="I951" s="81" t="s">
        <v>37</v>
      </c>
      <c r="J951" s="84"/>
      <c r="K951" s="208" t="s">
        <v>4009</v>
      </c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</row>
    <row r="952" spans="1:254" ht="45" x14ac:dyDescent="0.25">
      <c r="A952" s="6">
        <v>2</v>
      </c>
      <c r="B952" s="106" t="s">
        <v>3798</v>
      </c>
      <c r="C952" s="39" t="s">
        <v>4015</v>
      </c>
      <c r="D952" s="83" t="s">
        <v>36</v>
      </c>
      <c r="E952" s="6">
        <v>952</v>
      </c>
      <c r="F952" s="9" t="s">
        <v>4011</v>
      </c>
      <c r="G952" s="10" t="s">
        <v>4012</v>
      </c>
      <c r="H952" s="193">
        <v>695.37903040000003</v>
      </c>
      <c r="I952" s="81" t="s">
        <v>37</v>
      </c>
      <c r="J952" s="84"/>
      <c r="K952" s="10" t="s">
        <v>4013</v>
      </c>
      <c r="L952" s="10"/>
      <c r="M952" s="10" t="s">
        <v>4014</v>
      </c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</row>
    <row r="953" spans="1:254" ht="45" x14ac:dyDescent="0.2">
      <c r="A953" s="6">
        <v>2</v>
      </c>
      <c r="B953" s="106" t="s">
        <v>3798</v>
      </c>
      <c r="C953" s="10" t="s">
        <v>4349</v>
      </c>
      <c r="D953" s="83" t="s">
        <v>36</v>
      </c>
      <c r="E953" s="6">
        <v>953</v>
      </c>
      <c r="F953" s="263" t="s">
        <v>4340</v>
      </c>
      <c r="G953" s="10" t="s">
        <v>4341</v>
      </c>
      <c r="H953" s="253">
        <v>315.54000000000002</v>
      </c>
      <c r="I953" s="41" t="s">
        <v>37</v>
      </c>
      <c r="J953" s="252"/>
      <c r="K953" s="264" t="s">
        <v>4342</v>
      </c>
      <c r="L953" s="10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  <c r="AM953" s="84"/>
    </row>
    <row r="954" spans="1:254" ht="60.75" x14ac:dyDescent="0.25">
      <c r="A954" s="6">
        <v>2</v>
      </c>
      <c r="B954" s="106" t="s">
        <v>3798</v>
      </c>
      <c r="C954" s="12" t="s">
        <v>4510</v>
      </c>
      <c r="D954" s="83" t="s">
        <v>36</v>
      </c>
      <c r="E954" s="6">
        <v>954</v>
      </c>
      <c r="F954" s="274" t="s">
        <v>4499</v>
      </c>
      <c r="G954" s="264" t="s">
        <v>4501</v>
      </c>
      <c r="H954" s="87">
        <v>1947.89</v>
      </c>
      <c r="I954" s="41" t="s">
        <v>37</v>
      </c>
      <c r="J954" s="252"/>
      <c r="K954" s="264" t="s">
        <v>4504</v>
      </c>
      <c r="L954" s="80"/>
      <c r="M954" s="264" t="s">
        <v>4505</v>
      </c>
      <c r="N954" s="80"/>
      <c r="O954" s="264" t="s">
        <v>4506</v>
      </c>
      <c r="P954" s="80"/>
      <c r="Q954" s="82"/>
      <c r="R954" s="82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</row>
    <row r="955" spans="1:254" ht="45" x14ac:dyDescent="0.25">
      <c r="A955" s="6">
        <v>2</v>
      </c>
      <c r="B955" s="106" t="s">
        <v>3798</v>
      </c>
      <c r="C955" s="8" t="s">
        <v>4511</v>
      </c>
      <c r="D955" s="83" t="s">
        <v>36</v>
      </c>
      <c r="E955" s="6">
        <v>955</v>
      </c>
      <c r="F955" s="87" t="s">
        <v>4500</v>
      </c>
      <c r="G955" s="87" t="s">
        <v>4502</v>
      </c>
      <c r="H955" s="87">
        <v>4737.45</v>
      </c>
      <c r="I955" s="41" t="s">
        <v>4503</v>
      </c>
      <c r="J955" s="252"/>
      <c r="K955" s="80" t="s">
        <v>4507</v>
      </c>
      <c r="L955" s="82">
        <v>1011690</v>
      </c>
      <c r="M955" s="80" t="s">
        <v>4508</v>
      </c>
      <c r="N955" s="80">
        <v>395127</v>
      </c>
      <c r="O955" s="80" t="s">
        <v>4509</v>
      </c>
      <c r="P955" s="80">
        <v>7034065</v>
      </c>
      <c r="Q955" s="82"/>
      <c r="R955" s="82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</row>
    <row r="956" spans="1:254" ht="45" x14ac:dyDescent="0.25">
      <c r="A956" s="6">
        <v>2</v>
      </c>
      <c r="B956" s="106" t="s">
        <v>3798</v>
      </c>
      <c r="C956" s="15" t="s">
        <v>2038</v>
      </c>
      <c r="D956" s="21" t="s">
        <v>2035</v>
      </c>
      <c r="E956" s="6">
        <v>956</v>
      </c>
      <c r="F956" s="8" t="s">
        <v>2039</v>
      </c>
      <c r="G956" s="14" t="s">
        <v>2040</v>
      </c>
      <c r="H956" s="150">
        <v>168.58</v>
      </c>
      <c r="I956" s="13" t="s">
        <v>37</v>
      </c>
      <c r="J956" s="16"/>
      <c r="K956" s="14" t="s">
        <v>2041</v>
      </c>
      <c r="L956" s="16"/>
      <c r="M956" s="16" t="s">
        <v>2042</v>
      </c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88"/>
      <c r="AN956" s="96"/>
      <c r="AO956" s="96"/>
      <c r="AP956" s="96"/>
      <c r="AQ956" s="96"/>
      <c r="AR956" s="96"/>
      <c r="AS956" s="96"/>
      <c r="AT956" s="96"/>
      <c r="AU956" s="96"/>
      <c r="AV956" s="96"/>
      <c r="AW956" s="96"/>
      <c r="AX956" s="96"/>
      <c r="AY956" s="96"/>
      <c r="AZ956" s="96"/>
      <c r="BA956" s="96"/>
      <c r="BB956" s="96"/>
      <c r="BC956" s="96"/>
      <c r="BD956" s="96"/>
      <c r="BE956" s="96"/>
      <c r="BF956" s="96"/>
      <c r="BG956" s="96"/>
      <c r="BH956" s="96"/>
      <c r="BI956" s="96"/>
      <c r="BJ956" s="96"/>
      <c r="BK956" s="96"/>
      <c r="BL956" s="96"/>
      <c r="BM956" s="96"/>
      <c r="BN956" s="96"/>
      <c r="BO956" s="96"/>
      <c r="BP956" s="96"/>
      <c r="BQ956" s="96"/>
      <c r="BR956" s="96"/>
      <c r="BS956" s="96"/>
      <c r="BT956" s="96"/>
      <c r="BU956" s="96"/>
      <c r="BV956" s="96"/>
      <c r="BW956" s="96"/>
      <c r="BX956" s="96"/>
      <c r="BY956" s="96"/>
      <c r="BZ956" s="96"/>
      <c r="CA956" s="96"/>
      <c r="CB956" s="96"/>
      <c r="CC956" s="96"/>
      <c r="CD956" s="96"/>
      <c r="CE956" s="96"/>
      <c r="CF956" s="96"/>
      <c r="CG956" s="96"/>
      <c r="CH956" s="96"/>
      <c r="CI956" s="96"/>
      <c r="CJ956" s="96"/>
      <c r="CK956" s="96"/>
      <c r="CL956" s="96"/>
      <c r="CM956" s="96"/>
      <c r="CN956" s="96"/>
      <c r="CO956" s="96"/>
      <c r="CP956" s="96"/>
      <c r="CQ956" s="96"/>
      <c r="CR956" s="96"/>
      <c r="CS956" s="96"/>
      <c r="CT956" s="96"/>
      <c r="CU956" s="96"/>
      <c r="CV956" s="96"/>
      <c r="CW956" s="96"/>
      <c r="CX956" s="96"/>
      <c r="CY956" s="96"/>
      <c r="CZ956" s="96"/>
      <c r="DA956" s="96"/>
      <c r="DB956" s="96"/>
      <c r="DC956" s="96"/>
      <c r="DD956" s="96"/>
      <c r="DE956" s="96"/>
      <c r="DF956" s="96"/>
      <c r="DG956" s="96"/>
      <c r="DH956" s="96"/>
      <c r="DI956" s="96"/>
      <c r="DJ956" s="96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6"/>
      <c r="DV956" s="96"/>
      <c r="DW956" s="96"/>
      <c r="DX956" s="96"/>
      <c r="DY956" s="96"/>
      <c r="DZ956" s="96"/>
      <c r="EA956" s="96"/>
      <c r="EB956" s="96"/>
      <c r="EC956" s="96"/>
      <c r="ED956" s="96"/>
      <c r="EE956" s="96"/>
      <c r="EF956" s="96"/>
      <c r="EG956" s="96"/>
      <c r="EH956" s="96"/>
      <c r="EI956" s="96"/>
      <c r="EJ956" s="96"/>
      <c r="EK956" s="96"/>
      <c r="EL956" s="96"/>
      <c r="EM956" s="96"/>
      <c r="EN956" s="96"/>
      <c r="EO956" s="96"/>
      <c r="EP956" s="96"/>
      <c r="EQ956" s="96"/>
      <c r="ER956" s="96"/>
      <c r="ES956" s="96"/>
      <c r="ET956" s="96"/>
      <c r="EU956" s="96"/>
      <c r="EV956" s="96"/>
      <c r="EW956" s="96"/>
      <c r="EX956" s="96"/>
      <c r="EY956" s="96"/>
      <c r="EZ956" s="96"/>
      <c r="FA956" s="96"/>
      <c r="FB956" s="96"/>
      <c r="FC956" s="96"/>
      <c r="FD956" s="96"/>
      <c r="FE956" s="96"/>
      <c r="FF956" s="96"/>
      <c r="FG956" s="96"/>
      <c r="FH956" s="96"/>
      <c r="FI956" s="96"/>
      <c r="FJ956" s="96"/>
      <c r="FK956" s="96"/>
      <c r="FL956" s="96"/>
      <c r="FM956" s="96"/>
      <c r="FN956" s="96"/>
      <c r="FO956" s="96"/>
      <c r="FP956" s="96"/>
      <c r="FQ956" s="96"/>
      <c r="FR956" s="96"/>
      <c r="FS956" s="96"/>
      <c r="FT956" s="96"/>
      <c r="FU956" s="96"/>
      <c r="FV956" s="96"/>
      <c r="FW956" s="96"/>
      <c r="FX956" s="96"/>
      <c r="FY956" s="96"/>
      <c r="FZ956" s="96"/>
      <c r="GA956" s="96"/>
      <c r="GB956" s="96"/>
      <c r="GC956" s="96"/>
      <c r="GD956" s="96"/>
      <c r="GE956" s="96"/>
      <c r="GF956" s="96"/>
      <c r="GG956" s="96"/>
      <c r="GH956" s="96"/>
      <c r="GI956" s="96"/>
      <c r="GJ956" s="96"/>
      <c r="GK956" s="96"/>
      <c r="GL956" s="96"/>
      <c r="GM956" s="96"/>
      <c r="GN956" s="96"/>
      <c r="GO956" s="96"/>
      <c r="GP956" s="96"/>
      <c r="GQ956" s="96"/>
      <c r="GR956" s="96"/>
      <c r="GS956" s="96"/>
      <c r="GT956" s="96"/>
      <c r="GU956" s="96"/>
      <c r="GV956" s="96"/>
      <c r="GW956" s="96"/>
      <c r="GX956" s="96"/>
      <c r="GY956" s="96"/>
      <c r="GZ956" s="96"/>
      <c r="HA956" s="96"/>
      <c r="HB956" s="96"/>
      <c r="HC956" s="96"/>
      <c r="HD956" s="96"/>
      <c r="HE956" s="96"/>
      <c r="HF956" s="96"/>
      <c r="HG956" s="96"/>
      <c r="HH956" s="96"/>
      <c r="HI956" s="96"/>
      <c r="HJ956" s="96"/>
      <c r="HK956" s="96"/>
      <c r="HL956" s="96"/>
      <c r="HM956" s="96"/>
      <c r="HN956" s="96"/>
      <c r="HO956" s="96"/>
      <c r="HP956" s="96"/>
      <c r="HQ956" s="96"/>
      <c r="HR956" s="96"/>
      <c r="HS956" s="96"/>
      <c r="HT956" s="96"/>
      <c r="HU956" s="96"/>
      <c r="HV956" s="96"/>
      <c r="HW956" s="96"/>
      <c r="HX956" s="96"/>
      <c r="HY956" s="96"/>
      <c r="HZ956" s="96"/>
      <c r="IA956" s="96"/>
      <c r="IB956" s="96"/>
      <c r="IC956" s="96"/>
      <c r="ID956" s="96"/>
      <c r="IE956" s="96"/>
      <c r="IF956" s="96"/>
      <c r="IG956" s="96"/>
      <c r="IH956" s="96"/>
      <c r="II956" s="96"/>
      <c r="IJ956" s="96"/>
      <c r="IK956" s="96"/>
      <c r="IL956" s="96"/>
      <c r="IM956" s="96"/>
      <c r="IN956" s="96"/>
      <c r="IO956" s="96"/>
      <c r="IP956" s="96"/>
      <c r="IQ956" s="96"/>
      <c r="IR956" s="96"/>
      <c r="IS956" s="96"/>
      <c r="IT956" s="96"/>
    </row>
    <row r="957" spans="1:254" ht="45" x14ac:dyDescent="0.25">
      <c r="A957" s="6">
        <v>2</v>
      </c>
      <c r="B957" s="106" t="s">
        <v>3798</v>
      </c>
      <c r="C957" s="21" t="s">
        <v>2043</v>
      </c>
      <c r="D957" s="21" t="s">
        <v>2035</v>
      </c>
      <c r="E957" s="6">
        <v>957</v>
      </c>
      <c r="F957" s="42" t="s">
        <v>2044</v>
      </c>
      <c r="G957" s="21" t="s">
        <v>2045</v>
      </c>
      <c r="H957" s="173">
        <v>34.299999999999997</v>
      </c>
      <c r="I957" s="13" t="s">
        <v>37</v>
      </c>
      <c r="J957" s="34"/>
      <c r="K957" s="42" t="s">
        <v>950</v>
      </c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88"/>
      <c r="AN957" s="58"/>
      <c r="AO957" s="58"/>
      <c r="AP957" s="58"/>
      <c r="AQ957" s="58"/>
      <c r="AR957" s="58"/>
      <c r="AS957" s="58"/>
      <c r="AT957" s="58"/>
      <c r="AU957" s="58"/>
      <c r="AV957" s="58"/>
      <c r="AW957" s="58"/>
      <c r="AX957" s="58"/>
      <c r="AY957" s="58"/>
      <c r="AZ957" s="58"/>
      <c r="BA957" s="58"/>
      <c r="BB957" s="58"/>
      <c r="BC957" s="58"/>
      <c r="BD957" s="58"/>
      <c r="BE957" s="58"/>
      <c r="BF957" s="58"/>
      <c r="BG957" s="58"/>
      <c r="BH957" s="58"/>
      <c r="BI957" s="58"/>
      <c r="BJ957" s="58"/>
      <c r="BK957" s="58"/>
      <c r="BL957" s="58"/>
      <c r="BM957" s="58"/>
      <c r="BN957" s="58"/>
      <c r="BO957" s="58"/>
      <c r="BP957" s="58"/>
      <c r="BQ957" s="58"/>
      <c r="BR957" s="58"/>
      <c r="BS957" s="58"/>
      <c r="BT957" s="58"/>
      <c r="BU957" s="58"/>
      <c r="BV957" s="58"/>
      <c r="BW957" s="58"/>
      <c r="BX957" s="58"/>
      <c r="BY957" s="58"/>
      <c r="BZ957" s="58"/>
      <c r="CA957" s="58"/>
      <c r="CB957" s="58"/>
      <c r="CC957" s="58"/>
      <c r="CD957" s="58"/>
      <c r="CE957" s="58"/>
      <c r="CF957" s="58"/>
      <c r="CG957" s="58"/>
      <c r="CH957" s="58"/>
      <c r="CI957" s="58"/>
      <c r="CJ957" s="58"/>
      <c r="CK957" s="58"/>
      <c r="CL957" s="58"/>
      <c r="CM957" s="58"/>
      <c r="CN957" s="58"/>
      <c r="CO957" s="58"/>
      <c r="CP957" s="58"/>
      <c r="CQ957" s="58"/>
      <c r="CR957" s="58"/>
      <c r="CS957" s="58"/>
      <c r="CT957" s="58"/>
      <c r="CU957" s="58"/>
      <c r="CV957" s="58"/>
      <c r="CW957" s="58"/>
      <c r="CX957" s="58"/>
      <c r="CY957" s="58"/>
      <c r="CZ957" s="58"/>
      <c r="DA957" s="58"/>
      <c r="DB957" s="58"/>
      <c r="DC957" s="58"/>
      <c r="DD957" s="58"/>
      <c r="DE957" s="58"/>
      <c r="DF957" s="58"/>
      <c r="DG957" s="58"/>
      <c r="DH957" s="58"/>
      <c r="DI957" s="58"/>
      <c r="DJ957" s="58"/>
      <c r="DK957" s="58"/>
      <c r="DL957" s="96"/>
      <c r="DM957" s="96"/>
      <c r="DN957" s="96"/>
      <c r="DO957" s="96"/>
      <c r="DP957" s="96"/>
      <c r="DQ957" s="96"/>
      <c r="DR957" s="96"/>
      <c r="DS957" s="96"/>
      <c r="DT957" s="96"/>
      <c r="DU957" s="96"/>
      <c r="DV957" s="96"/>
      <c r="DW957" s="96"/>
      <c r="DX957" s="96"/>
      <c r="DY957" s="96"/>
      <c r="DZ957" s="96"/>
      <c r="EA957" s="96"/>
      <c r="EB957" s="96"/>
      <c r="EC957" s="96"/>
      <c r="ED957" s="96"/>
      <c r="EE957" s="96"/>
      <c r="EF957" s="96"/>
      <c r="EG957" s="96"/>
      <c r="EH957" s="96"/>
      <c r="EI957" s="96"/>
      <c r="EJ957" s="96"/>
      <c r="EK957" s="96"/>
      <c r="EL957" s="96"/>
      <c r="EM957" s="96"/>
      <c r="EN957" s="96"/>
      <c r="EO957" s="96"/>
      <c r="EP957" s="96"/>
      <c r="EQ957" s="96"/>
      <c r="ER957" s="96"/>
      <c r="ES957" s="96"/>
      <c r="ET957" s="96"/>
      <c r="EU957" s="96"/>
      <c r="EV957" s="96"/>
      <c r="EW957" s="96"/>
      <c r="EX957" s="96"/>
      <c r="EY957" s="96"/>
      <c r="EZ957" s="96"/>
      <c r="FA957" s="96"/>
      <c r="FB957" s="96"/>
      <c r="FC957" s="96"/>
      <c r="FD957" s="96"/>
      <c r="FE957" s="96"/>
      <c r="FF957" s="96"/>
      <c r="FG957" s="96"/>
      <c r="FH957" s="96"/>
      <c r="FI957" s="96"/>
      <c r="FJ957" s="96"/>
      <c r="FK957" s="96"/>
      <c r="FL957" s="96"/>
      <c r="FM957" s="96"/>
      <c r="FN957" s="96"/>
      <c r="FO957" s="96"/>
      <c r="FP957" s="96"/>
      <c r="FQ957" s="96"/>
      <c r="FR957" s="96"/>
      <c r="FS957" s="96"/>
      <c r="FT957" s="96"/>
      <c r="FU957" s="96"/>
      <c r="FV957" s="96"/>
      <c r="FW957" s="96"/>
      <c r="FX957" s="96"/>
      <c r="FY957" s="96"/>
      <c r="FZ957" s="96"/>
      <c r="GA957" s="96"/>
      <c r="GB957" s="96"/>
      <c r="GC957" s="96"/>
      <c r="GD957" s="96"/>
      <c r="GE957" s="96"/>
      <c r="GF957" s="96"/>
      <c r="GG957" s="96"/>
      <c r="GH957" s="96"/>
      <c r="GI957" s="96"/>
      <c r="GJ957" s="96"/>
      <c r="GK957" s="96"/>
      <c r="GL957" s="96"/>
      <c r="GM957" s="96"/>
      <c r="GN957" s="96"/>
      <c r="GO957" s="96"/>
      <c r="GP957" s="96"/>
      <c r="GQ957" s="96"/>
      <c r="GR957" s="96"/>
      <c r="GS957" s="96"/>
      <c r="GT957" s="96"/>
      <c r="GU957" s="96"/>
      <c r="GV957" s="96"/>
      <c r="GW957" s="96"/>
      <c r="GX957" s="96"/>
      <c r="GY957" s="96"/>
      <c r="GZ957" s="96"/>
      <c r="HA957" s="96"/>
      <c r="HB957" s="96"/>
      <c r="HC957" s="96"/>
      <c r="HD957" s="96"/>
      <c r="HE957" s="96"/>
      <c r="HF957" s="96"/>
      <c r="HG957" s="96"/>
      <c r="HH957" s="96"/>
      <c r="HI957" s="96"/>
      <c r="HJ957" s="96"/>
      <c r="HK957" s="96"/>
      <c r="HL957" s="96"/>
      <c r="HM957" s="96"/>
      <c r="HN957" s="96"/>
      <c r="HO957" s="96"/>
      <c r="HP957" s="96"/>
      <c r="HQ957" s="96"/>
      <c r="HR957" s="96"/>
      <c r="HS957" s="96"/>
      <c r="HT957" s="96"/>
      <c r="HU957" s="96"/>
      <c r="HV957" s="96"/>
      <c r="HW957" s="96"/>
      <c r="HX957" s="96"/>
      <c r="HY957" s="96"/>
      <c r="HZ957" s="96"/>
      <c r="IA957" s="96"/>
      <c r="IB957" s="96"/>
      <c r="IC957" s="96"/>
      <c r="ID957" s="96"/>
      <c r="IE957" s="96"/>
      <c r="IF957" s="96"/>
      <c r="IG957" s="96"/>
      <c r="IH957" s="96"/>
      <c r="II957" s="96"/>
      <c r="IJ957" s="96"/>
      <c r="IK957" s="96"/>
      <c r="IL957" s="96"/>
      <c r="IM957" s="96"/>
      <c r="IN957" s="96"/>
      <c r="IO957" s="96"/>
      <c r="IP957" s="96"/>
      <c r="IQ957" s="96"/>
      <c r="IR957" s="96"/>
      <c r="IS957" s="96"/>
      <c r="IT957" s="96"/>
    </row>
    <row r="958" spans="1:254" ht="45" x14ac:dyDescent="0.25">
      <c r="A958" s="6">
        <v>2</v>
      </c>
      <c r="B958" s="106" t="s">
        <v>3798</v>
      </c>
      <c r="C958" s="21" t="s">
        <v>2043</v>
      </c>
      <c r="D958" s="21" t="s">
        <v>2035</v>
      </c>
      <c r="E958" s="6">
        <v>958</v>
      </c>
      <c r="F958" s="42" t="s">
        <v>2046</v>
      </c>
      <c r="G958" s="21" t="s">
        <v>2045</v>
      </c>
      <c r="H958" s="173">
        <v>30.86</v>
      </c>
      <c r="I958" s="13" t="s">
        <v>37</v>
      </c>
      <c r="J958" s="34"/>
      <c r="K958" s="21" t="s">
        <v>2047</v>
      </c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88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  <c r="CA958" s="96"/>
      <c r="CB958" s="96"/>
      <c r="CC958" s="96"/>
      <c r="CD958" s="96"/>
      <c r="CE958" s="96"/>
      <c r="CF958" s="96"/>
      <c r="CG958" s="96"/>
      <c r="CH958" s="96"/>
      <c r="CI958" s="96"/>
      <c r="CJ958" s="96"/>
      <c r="CK958" s="96"/>
      <c r="CL958" s="96"/>
      <c r="CM958" s="96"/>
      <c r="CN958" s="96"/>
      <c r="CO958" s="96"/>
      <c r="CP958" s="96"/>
      <c r="CQ958" s="96"/>
      <c r="CR958" s="96"/>
      <c r="CS958" s="96"/>
      <c r="CT958" s="96"/>
      <c r="CU958" s="96"/>
      <c r="CV958" s="96"/>
      <c r="CW958" s="96"/>
      <c r="CX958" s="96"/>
      <c r="CY958" s="96"/>
      <c r="CZ958" s="96"/>
      <c r="DA958" s="96"/>
      <c r="DB958" s="96"/>
      <c r="DC958" s="96"/>
      <c r="DD958" s="96"/>
      <c r="DE958" s="96"/>
      <c r="DF958" s="96"/>
      <c r="DG958" s="96"/>
      <c r="DH958" s="96"/>
      <c r="DI958" s="96"/>
      <c r="DJ958" s="96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6"/>
      <c r="DV958" s="96"/>
      <c r="DW958" s="96"/>
      <c r="DX958" s="96"/>
      <c r="DY958" s="96"/>
      <c r="DZ958" s="96"/>
      <c r="EA958" s="96"/>
      <c r="EB958" s="96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96"/>
      <c r="EZ958" s="96"/>
      <c r="FA958" s="96"/>
      <c r="FB958" s="96"/>
      <c r="FC958" s="96"/>
      <c r="FD958" s="96"/>
      <c r="FE958" s="96"/>
      <c r="FF958" s="96"/>
      <c r="FG958" s="96"/>
      <c r="FH958" s="96"/>
      <c r="FI958" s="96"/>
      <c r="FJ958" s="96"/>
      <c r="FK958" s="96"/>
      <c r="FL958" s="96"/>
      <c r="FM958" s="96"/>
      <c r="FN958" s="96"/>
      <c r="FO958" s="96"/>
      <c r="FP958" s="96"/>
      <c r="FQ958" s="96"/>
      <c r="FR958" s="96"/>
      <c r="FS958" s="96"/>
      <c r="FT958" s="96"/>
      <c r="FU958" s="96"/>
      <c r="FV958" s="96"/>
      <c r="FW958" s="96"/>
      <c r="FX958" s="96"/>
      <c r="FY958" s="96"/>
      <c r="FZ958" s="96"/>
      <c r="GA958" s="96"/>
      <c r="GB958" s="96"/>
      <c r="GC958" s="96"/>
      <c r="GD958" s="96"/>
      <c r="GE958" s="96"/>
      <c r="GF958" s="96"/>
      <c r="GG958" s="96"/>
      <c r="GH958" s="96"/>
      <c r="GI958" s="96"/>
      <c r="GJ958" s="96"/>
      <c r="GK958" s="96"/>
      <c r="GL958" s="96"/>
      <c r="GM958" s="96"/>
      <c r="GN958" s="96"/>
      <c r="GO958" s="96"/>
      <c r="GP958" s="96"/>
      <c r="GQ958" s="96"/>
      <c r="GR958" s="96"/>
      <c r="GS958" s="96"/>
      <c r="GT958" s="96"/>
      <c r="GU958" s="96"/>
      <c r="GV958" s="96"/>
      <c r="GW958" s="96"/>
      <c r="GX958" s="96"/>
      <c r="GY958" s="96"/>
      <c r="GZ958" s="96"/>
      <c r="HA958" s="96"/>
      <c r="HB958" s="96"/>
      <c r="HC958" s="96"/>
      <c r="HD958" s="96"/>
      <c r="HE958" s="96"/>
      <c r="HF958" s="96"/>
      <c r="HG958" s="96"/>
      <c r="HH958" s="96"/>
      <c r="HI958" s="96"/>
      <c r="HJ958" s="96"/>
      <c r="HK958" s="96"/>
      <c r="HL958" s="96"/>
      <c r="HM958" s="96"/>
      <c r="HN958" s="96"/>
      <c r="HO958" s="96"/>
      <c r="HP958" s="96"/>
      <c r="HQ958" s="96"/>
      <c r="HR958" s="96"/>
      <c r="HS958" s="96"/>
      <c r="HT958" s="96"/>
      <c r="HU958" s="96"/>
      <c r="HV958" s="96"/>
      <c r="HW958" s="96"/>
      <c r="HX958" s="96"/>
      <c r="HY958" s="96"/>
      <c r="HZ958" s="96"/>
      <c r="IA958" s="96"/>
      <c r="IB958" s="96"/>
      <c r="IC958" s="96"/>
      <c r="ID958" s="96"/>
      <c r="IE958" s="96"/>
      <c r="IF958" s="96"/>
      <c r="IG958" s="96"/>
      <c r="IH958" s="96"/>
      <c r="II958" s="96"/>
      <c r="IJ958" s="96"/>
      <c r="IK958" s="96"/>
      <c r="IL958" s="96"/>
      <c r="IM958" s="96"/>
      <c r="IN958" s="96"/>
      <c r="IO958" s="96"/>
      <c r="IP958" s="96"/>
      <c r="IQ958" s="96"/>
      <c r="IR958" s="96"/>
      <c r="IS958" s="96"/>
      <c r="IT958" s="96"/>
    </row>
    <row r="959" spans="1:254" ht="45" x14ac:dyDescent="0.25">
      <c r="A959" s="6">
        <v>2</v>
      </c>
      <c r="B959" s="106" t="s">
        <v>3798</v>
      </c>
      <c r="C959" s="15" t="s">
        <v>2036</v>
      </c>
      <c r="D959" s="21" t="s">
        <v>2035</v>
      </c>
      <c r="E959" s="6">
        <v>959</v>
      </c>
      <c r="F959" s="8" t="s">
        <v>2048</v>
      </c>
      <c r="G959" s="14" t="s">
        <v>2049</v>
      </c>
      <c r="H959" s="150">
        <v>161.86000000000001</v>
      </c>
      <c r="I959" s="13" t="s">
        <v>37</v>
      </c>
      <c r="J959" s="34"/>
      <c r="K959" s="14" t="s">
        <v>2037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98"/>
      <c r="AN959" s="96"/>
      <c r="AO959" s="96"/>
      <c r="AP959" s="96"/>
      <c r="AQ959" s="96"/>
      <c r="AR959" s="96"/>
      <c r="AS959" s="96"/>
      <c r="AT959" s="96"/>
      <c r="AU959" s="96"/>
      <c r="AV959" s="96"/>
      <c r="AW959" s="96"/>
      <c r="AX959" s="96"/>
      <c r="AY959" s="96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  <c r="BZ959" s="96"/>
      <c r="CA959" s="96"/>
      <c r="CB959" s="96"/>
      <c r="CC959" s="96"/>
      <c r="CD959" s="96"/>
      <c r="CE959" s="96"/>
      <c r="CF959" s="96"/>
      <c r="CG959" s="96"/>
      <c r="CH959" s="96"/>
      <c r="CI959" s="96"/>
      <c r="CJ959" s="96"/>
      <c r="CK959" s="96"/>
      <c r="CL959" s="96"/>
      <c r="CM959" s="96"/>
      <c r="CN959" s="96"/>
      <c r="CO959" s="96"/>
      <c r="CP959" s="96"/>
      <c r="CQ959" s="96"/>
      <c r="CR959" s="96"/>
      <c r="CS959" s="96"/>
      <c r="CT959" s="96"/>
      <c r="CU959" s="96"/>
      <c r="CV959" s="96"/>
      <c r="CW959" s="96"/>
      <c r="CX959" s="96"/>
      <c r="CY959" s="96"/>
      <c r="CZ959" s="96"/>
      <c r="DA959" s="96"/>
      <c r="DB959" s="96"/>
      <c r="DC959" s="96"/>
      <c r="DD959" s="96"/>
      <c r="DE959" s="96"/>
      <c r="DF959" s="96"/>
      <c r="DG959" s="96"/>
      <c r="DH959" s="96"/>
      <c r="DI959" s="96"/>
      <c r="DJ959" s="96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6"/>
      <c r="DV959" s="96"/>
      <c r="DW959" s="96"/>
      <c r="DX959" s="96"/>
      <c r="DY959" s="96"/>
      <c r="DZ959" s="96"/>
      <c r="EA959" s="96"/>
      <c r="EB959" s="96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96"/>
      <c r="EZ959" s="96"/>
      <c r="FA959" s="96"/>
      <c r="FB959" s="96"/>
      <c r="FC959" s="96"/>
      <c r="FD959" s="96"/>
      <c r="FE959" s="96"/>
      <c r="FF959" s="96"/>
      <c r="FG959" s="96"/>
      <c r="FH959" s="96"/>
      <c r="FI959" s="96"/>
      <c r="FJ959" s="96"/>
      <c r="FK959" s="96"/>
      <c r="FL959" s="96"/>
      <c r="FM959" s="96"/>
      <c r="FN959" s="96"/>
      <c r="FO959" s="96"/>
      <c r="FP959" s="96"/>
      <c r="FQ959" s="96"/>
      <c r="FR959" s="96"/>
      <c r="FS959" s="96"/>
      <c r="FT959" s="96"/>
      <c r="FU959" s="96"/>
      <c r="FV959" s="96"/>
      <c r="FW959" s="96"/>
      <c r="FX959" s="96"/>
      <c r="FY959" s="96"/>
      <c r="FZ959" s="96"/>
      <c r="GA959" s="96"/>
      <c r="GB959" s="96"/>
      <c r="GC959" s="96"/>
      <c r="GD959" s="96"/>
      <c r="GE959" s="96"/>
      <c r="GF959" s="96"/>
      <c r="GG959" s="96"/>
      <c r="GH959" s="96"/>
      <c r="GI959" s="96"/>
      <c r="GJ959" s="96"/>
      <c r="GK959" s="96"/>
      <c r="GL959" s="96"/>
      <c r="GM959" s="96"/>
      <c r="GN959" s="96"/>
      <c r="GO959" s="96"/>
      <c r="GP959" s="96"/>
      <c r="GQ959" s="96"/>
      <c r="GR959" s="96"/>
      <c r="GS959" s="96"/>
      <c r="GT959" s="96"/>
      <c r="GU959" s="96"/>
      <c r="GV959" s="96"/>
      <c r="GW959" s="96"/>
      <c r="GX959" s="96"/>
      <c r="GY959" s="96"/>
      <c r="GZ959" s="96"/>
      <c r="HA959" s="96"/>
      <c r="HB959" s="96"/>
      <c r="HC959" s="96"/>
      <c r="HD959" s="96"/>
      <c r="HE959" s="96"/>
      <c r="HF959" s="96"/>
      <c r="HG959" s="96"/>
      <c r="HH959" s="96"/>
      <c r="HI959" s="96"/>
      <c r="HJ959" s="96"/>
      <c r="HK959" s="96"/>
      <c r="HL959" s="96"/>
      <c r="HM959" s="96"/>
      <c r="HN959" s="96"/>
      <c r="HO959" s="96"/>
      <c r="HP959" s="96"/>
      <c r="HQ959" s="96"/>
      <c r="HR959" s="96"/>
      <c r="HS959" s="96"/>
      <c r="HT959" s="96"/>
      <c r="HU959" s="96"/>
      <c r="HV959" s="96"/>
      <c r="HW959" s="96"/>
      <c r="HX959" s="96"/>
      <c r="HY959" s="96"/>
      <c r="HZ959" s="96"/>
      <c r="IA959" s="96"/>
      <c r="IB959" s="96"/>
      <c r="IC959" s="96"/>
      <c r="ID959" s="96"/>
      <c r="IE959" s="96"/>
      <c r="IF959" s="96"/>
      <c r="IG959" s="96"/>
      <c r="IH959" s="96"/>
      <c r="II959" s="96"/>
      <c r="IJ959" s="96"/>
      <c r="IK959" s="96"/>
      <c r="IL959" s="96"/>
      <c r="IM959" s="96"/>
      <c r="IN959" s="96"/>
      <c r="IO959" s="96"/>
      <c r="IP959" s="96"/>
      <c r="IQ959" s="96"/>
      <c r="IR959" s="96"/>
      <c r="IS959" s="96"/>
      <c r="IT959" s="96"/>
    </row>
    <row r="960" spans="1:254" ht="45" x14ac:dyDescent="0.25">
      <c r="A960" s="6">
        <v>2</v>
      </c>
      <c r="B960" s="106" t="s">
        <v>3798</v>
      </c>
      <c r="C960" s="15" t="s">
        <v>2036</v>
      </c>
      <c r="D960" s="21" t="s">
        <v>2035</v>
      </c>
      <c r="E960" s="6">
        <v>960</v>
      </c>
      <c r="F960" s="8" t="s">
        <v>2050</v>
      </c>
      <c r="G960" s="14" t="s">
        <v>2051</v>
      </c>
      <c r="H960" s="150">
        <v>262.44</v>
      </c>
      <c r="I960" s="13" t="s">
        <v>37</v>
      </c>
      <c r="J960" s="34"/>
      <c r="K960" s="14" t="s">
        <v>2052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84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96"/>
      <c r="CS960" s="96"/>
      <c r="CT960" s="96"/>
      <c r="CU960" s="96"/>
      <c r="CV960" s="96"/>
      <c r="CW960" s="96"/>
      <c r="CX960" s="96"/>
      <c r="CY960" s="96"/>
      <c r="CZ960" s="96"/>
      <c r="DA960" s="96"/>
      <c r="DB960" s="96"/>
      <c r="DC960" s="96"/>
      <c r="DD960" s="96"/>
      <c r="DE960" s="96"/>
      <c r="DF960" s="96"/>
      <c r="DG960" s="96"/>
      <c r="DH960" s="96"/>
      <c r="DI960" s="96"/>
      <c r="DJ960" s="96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6"/>
      <c r="DV960" s="96"/>
      <c r="DW960" s="96"/>
      <c r="DX960" s="96"/>
      <c r="DY960" s="96"/>
      <c r="DZ960" s="96"/>
      <c r="EA960" s="96"/>
      <c r="EB960" s="96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96"/>
      <c r="EZ960" s="96"/>
      <c r="FA960" s="96"/>
      <c r="FB960" s="96"/>
      <c r="FC960" s="96"/>
      <c r="FD960" s="96"/>
      <c r="FE960" s="96"/>
      <c r="FF960" s="96"/>
      <c r="FG960" s="96"/>
      <c r="FH960" s="96"/>
      <c r="FI960" s="96"/>
      <c r="FJ960" s="96"/>
      <c r="FK960" s="96"/>
      <c r="FL960" s="96"/>
      <c r="FM960" s="96"/>
      <c r="FN960" s="96"/>
      <c r="FO960" s="96"/>
      <c r="FP960" s="96"/>
      <c r="FQ960" s="96"/>
      <c r="FR960" s="96"/>
      <c r="FS960" s="96"/>
      <c r="FT960" s="96"/>
      <c r="FU960" s="96"/>
      <c r="FV960" s="96"/>
      <c r="FW960" s="96"/>
      <c r="FX960" s="96"/>
      <c r="FY960" s="96"/>
      <c r="FZ960" s="96"/>
      <c r="GA960" s="96"/>
      <c r="GB960" s="96"/>
      <c r="GC960" s="96"/>
      <c r="GD960" s="96"/>
      <c r="GE960" s="96"/>
      <c r="GF960" s="96"/>
      <c r="GG960" s="96"/>
      <c r="GH960" s="96"/>
      <c r="GI960" s="96"/>
      <c r="GJ960" s="96"/>
      <c r="GK960" s="96"/>
      <c r="GL960" s="96"/>
      <c r="GM960" s="96"/>
      <c r="GN960" s="96"/>
      <c r="GO960" s="96"/>
      <c r="GP960" s="96"/>
      <c r="GQ960" s="96"/>
      <c r="GR960" s="96"/>
      <c r="GS960" s="96"/>
      <c r="GT960" s="96"/>
      <c r="GU960" s="96"/>
      <c r="GV960" s="96"/>
      <c r="GW960" s="96"/>
      <c r="GX960" s="96"/>
      <c r="GY960" s="96"/>
      <c r="GZ960" s="96"/>
      <c r="HA960" s="96"/>
      <c r="HB960" s="96"/>
      <c r="HC960" s="96"/>
      <c r="HD960" s="96"/>
      <c r="HE960" s="96"/>
      <c r="HF960" s="96"/>
      <c r="HG960" s="96"/>
      <c r="HH960" s="96"/>
      <c r="HI960" s="96"/>
      <c r="HJ960" s="96"/>
      <c r="HK960" s="96"/>
      <c r="HL960" s="96"/>
      <c r="HM960" s="96"/>
      <c r="HN960" s="96"/>
      <c r="HO960" s="96"/>
      <c r="HP960" s="96"/>
      <c r="HQ960" s="96"/>
      <c r="HR960" s="96"/>
      <c r="HS960" s="96"/>
      <c r="HT960" s="96"/>
      <c r="HU960" s="96"/>
      <c r="HV960" s="96"/>
      <c r="HW960" s="96"/>
      <c r="HX960" s="96"/>
      <c r="HY960" s="96"/>
      <c r="HZ960" s="96"/>
      <c r="IA960" s="96"/>
      <c r="IB960" s="96"/>
      <c r="IC960" s="96"/>
      <c r="ID960" s="96"/>
      <c r="IE960" s="96"/>
      <c r="IF960" s="96"/>
      <c r="IG960" s="96"/>
      <c r="IH960" s="96"/>
      <c r="II960" s="96"/>
      <c r="IJ960" s="96"/>
      <c r="IK960" s="96"/>
      <c r="IL960" s="96"/>
      <c r="IM960" s="96"/>
      <c r="IN960" s="96"/>
      <c r="IO960" s="96"/>
      <c r="IP960" s="96"/>
      <c r="IQ960" s="96"/>
      <c r="IR960" s="96"/>
      <c r="IS960" s="96"/>
      <c r="IT960" s="96"/>
    </row>
    <row r="961" spans="1:254" ht="45" x14ac:dyDescent="0.25">
      <c r="A961" s="6">
        <v>2</v>
      </c>
      <c r="B961" s="106" t="s">
        <v>3798</v>
      </c>
      <c r="C961" s="15" t="s">
        <v>2036</v>
      </c>
      <c r="D961" s="21" t="s">
        <v>2035</v>
      </c>
      <c r="E961" s="6">
        <v>961</v>
      </c>
      <c r="F961" s="8" t="s">
        <v>2053</v>
      </c>
      <c r="G961" s="14" t="s">
        <v>2054</v>
      </c>
      <c r="H961" s="150">
        <v>273.37</v>
      </c>
      <c r="I961" s="13" t="s">
        <v>37</v>
      </c>
      <c r="J961" s="34"/>
      <c r="K961" s="14" t="s">
        <v>2055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84"/>
      <c r="AN961" s="96"/>
      <c r="AO961" s="96"/>
      <c r="AP961" s="96"/>
      <c r="AQ961" s="96"/>
      <c r="AR961" s="96"/>
      <c r="AS961" s="96"/>
      <c r="AT961" s="96"/>
      <c r="AU961" s="96"/>
      <c r="AV961" s="96"/>
      <c r="AW961" s="96"/>
      <c r="AX961" s="96"/>
      <c r="AY961" s="96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  <c r="BZ961" s="96"/>
      <c r="CA961" s="96"/>
      <c r="CB961" s="96"/>
      <c r="CC961" s="96"/>
      <c r="CD961" s="96"/>
      <c r="CE961" s="96"/>
      <c r="CF961" s="96"/>
      <c r="CG961" s="96"/>
      <c r="CH961" s="96"/>
      <c r="CI961" s="96"/>
      <c r="CJ961" s="96"/>
      <c r="CK961" s="96"/>
      <c r="CL961" s="96"/>
      <c r="CM961" s="96"/>
      <c r="CN961" s="96"/>
      <c r="CO961" s="96"/>
      <c r="CP961" s="96"/>
      <c r="CQ961" s="96"/>
      <c r="CR961" s="96"/>
      <c r="CS961" s="96"/>
      <c r="CT961" s="96"/>
      <c r="CU961" s="96"/>
      <c r="CV961" s="96"/>
      <c r="CW961" s="96"/>
      <c r="CX961" s="96"/>
      <c r="CY961" s="96"/>
      <c r="CZ961" s="96"/>
      <c r="DA961" s="96"/>
      <c r="DB961" s="96"/>
      <c r="DC961" s="96"/>
      <c r="DD961" s="96"/>
      <c r="DE961" s="96"/>
      <c r="DF961" s="96"/>
      <c r="DG961" s="96"/>
      <c r="DH961" s="96"/>
      <c r="DI961" s="96"/>
      <c r="DJ961" s="96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6"/>
      <c r="DV961" s="96"/>
      <c r="DW961" s="96"/>
      <c r="DX961" s="96"/>
      <c r="DY961" s="96"/>
      <c r="DZ961" s="96"/>
      <c r="EA961" s="96"/>
      <c r="EB961" s="96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96"/>
      <c r="EZ961" s="96"/>
      <c r="FA961" s="96"/>
      <c r="FB961" s="96"/>
      <c r="FC961" s="96"/>
      <c r="FD961" s="96"/>
      <c r="FE961" s="96"/>
      <c r="FF961" s="96"/>
      <c r="FG961" s="96"/>
      <c r="FH961" s="96"/>
      <c r="FI961" s="96"/>
      <c r="FJ961" s="96"/>
      <c r="FK961" s="96"/>
      <c r="FL961" s="96"/>
      <c r="FM961" s="96"/>
      <c r="FN961" s="96"/>
      <c r="FO961" s="96"/>
      <c r="FP961" s="96"/>
      <c r="FQ961" s="96"/>
      <c r="FR961" s="96"/>
      <c r="FS961" s="96"/>
      <c r="FT961" s="96"/>
      <c r="FU961" s="96"/>
      <c r="FV961" s="96"/>
      <c r="FW961" s="96"/>
      <c r="FX961" s="96"/>
      <c r="FY961" s="96"/>
      <c r="FZ961" s="96"/>
      <c r="GA961" s="96"/>
      <c r="GB961" s="96"/>
      <c r="GC961" s="96"/>
      <c r="GD961" s="96"/>
      <c r="GE961" s="96"/>
      <c r="GF961" s="96"/>
      <c r="GG961" s="96"/>
      <c r="GH961" s="96"/>
      <c r="GI961" s="96"/>
      <c r="GJ961" s="96"/>
      <c r="GK961" s="96"/>
      <c r="GL961" s="96"/>
      <c r="GM961" s="96"/>
      <c r="GN961" s="96"/>
      <c r="GO961" s="96"/>
      <c r="GP961" s="96"/>
      <c r="GQ961" s="96"/>
      <c r="GR961" s="96"/>
      <c r="GS961" s="96"/>
      <c r="GT961" s="96"/>
      <c r="GU961" s="96"/>
      <c r="GV961" s="96"/>
      <c r="GW961" s="96"/>
      <c r="GX961" s="96"/>
      <c r="GY961" s="96"/>
      <c r="GZ961" s="96"/>
      <c r="HA961" s="96"/>
      <c r="HB961" s="96"/>
      <c r="HC961" s="96"/>
      <c r="HD961" s="96"/>
      <c r="HE961" s="96"/>
      <c r="HF961" s="96"/>
      <c r="HG961" s="96"/>
      <c r="HH961" s="96"/>
      <c r="HI961" s="96"/>
      <c r="HJ961" s="96"/>
      <c r="HK961" s="96"/>
      <c r="HL961" s="96"/>
      <c r="HM961" s="96"/>
      <c r="HN961" s="96"/>
      <c r="HO961" s="96"/>
      <c r="HP961" s="96"/>
      <c r="HQ961" s="96"/>
      <c r="HR961" s="96"/>
      <c r="HS961" s="96"/>
      <c r="HT961" s="96"/>
      <c r="HU961" s="96"/>
      <c r="HV961" s="96"/>
      <c r="HW961" s="96"/>
      <c r="HX961" s="96"/>
      <c r="HY961" s="96"/>
      <c r="HZ961" s="96"/>
      <c r="IA961" s="96"/>
      <c r="IB961" s="96"/>
      <c r="IC961" s="96"/>
      <c r="ID961" s="96"/>
      <c r="IE961" s="96"/>
      <c r="IF961" s="96"/>
      <c r="IG961" s="96"/>
      <c r="IH961" s="96"/>
      <c r="II961" s="96"/>
      <c r="IJ961" s="96"/>
      <c r="IK961" s="96"/>
      <c r="IL961" s="96"/>
      <c r="IM961" s="96"/>
      <c r="IN961" s="96"/>
      <c r="IO961" s="96"/>
      <c r="IP961" s="96"/>
      <c r="IQ961" s="96"/>
      <c r="IR961" s="96"/>
      <c r="IS961" s="96"/>
      <c r="IT961" s="96"/>
    </row>
    <row r="962" spans="1:254" ht="45" x14ac:dyDescent="0.25">
      <c r="A962" s="6">
        <v>2</v>
      </c>
      <c r="B962" s="106" t="s">
        <v>3798</v>
      </c>
      <c r="C962" s="15" t="s">
        <v>2034</v>
      </c>
      <c r="D962" s="21" t="s">
        <v>2035</v>
      </c>
      <c r="E962" s="6">
        <v>962</v>
      </c>
      <c r="F962" s="8" t="s">
        <v>2056</v>
      </c>
      <c r="G962" s="14" t="s">
        <v>2057</v>
      </c>
      <c r="H962" s="150">
        <v>62.16</v>
      </c>
      <c r="I962" s="13" t="s">
        <v>37</v>
      </c>
      <c r="J962" s="34"/>
      <c r="K962" s="14" t="s">
        <v>2058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8"/>
      <c r="AM962" s="84"/>
      <c r="AN962" s="96"/>
      <c r="AO962" s="96"/>
      <c r="AP962" s="96"/>
      <c r="AQ962" s="96"/>
      <c r="AR962" s="96"/>
      <c r="AS962" s="96"/>
      <c r="AT962" s="96"/>
      <c r="AU962" s="96"/>
      <c r="AV962" s="96"/>
      <c r="AW962" s="96"/>
      <c r="AX962" s="96"/>
      <c r="AY962" s="96"/>
      <c r="AZ962" s="96"/>
      <c r="BA962" s="96"/>
      <c r="BB962" s="96"/>
      <c r="BC962" s="96"/>
      <c r="BD962" s="96"/>
      <c r="BE962" s="96"/>
      <c r="BF962" s="96"/>
      <c r="BG962" s="96"/>
      <c r="BH962" s="96"/>
      <c r="BI962" s="96"/>
      <c r="BJ962" s="96"/>
      <c r="BK962" s="96"/>
      <c r="BL962" s="96"/>
      <c r="BM962" s="96"/>
      <c r="BN962" s="96"/>
      <c r="BO962" s="96"/>
      <c r="BP962" s="96"/>
      <c r="BQ962" s="96"/>
      <c r="BR962" s="96"/>
      <c r="BS962" s="96"/>
      <c r="BT962" s="96"/>
      <c r="BU962" s="96"/>
      <c r="BV962" s="96"/>
      <c r="BW962" s="96"/>
      <c r="BX962" s="96"/>
      <c r="BY962" s="96"/>
      <c r="BZ962" s="96"/>
      <c r="CA962" s="96"/>
      <c r="CB962" s="96"/>
      <c r="CC962" s="96"/>
      <c r="CD962" s="96"/>
      <c r="CE962" s="96"/>
      <c r="CF962" s="96"/>
      <c r="CG962" s="96"/>
      <c r="CH962" s="96"/>
      <c r="CI962" s="96"/>
      <c r="CJ962" s="96"/>
      <c r="CK962" s="96"/>
      <c r="CL962" s="96"/>
      <c r="CM962" s="96"/>
      <c r="CN962" s="96"/>
      <c r="CO962" s="96"/>
      <c r="CP962" s="96"/>
      <c r="CQ962" s="96"/>
      <c r="CR962" s="96"/>
      <c r="CS962" s="96"/>
      <c r="CT962" s="96"/>
      <c r="CU962" s="96"/>
      <c r="CV962" s="96"/>
      <c r="CW962" s="96"/>
      <c r="CX962" s="96"/>
      <c r="CY962" s="96"/>
      <c r="CZ962" s="96"/>
      <c r="DA962" s="96"/>
      <c r="DB962" s="96"/>
      <c r="DC962" s="96"/>
      <c r="DD962" s="96"/>
      <c r="DE962" s="96"/>
      <c r="DF962" s="96"/>
      <c r="DG962" s="96"/>
      <c r="DH962" s="96"/>
      <c r="DI962" s="96"/>
      <c r="DJ962" s="96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6"/>
      <c r="DV962" s="96"/>
      <c r="DW962" s="96"/>
      <c r="DX962" s="96"/>
      <c r="DY962" s="96"/>
      <c r="DZ962" s="96"/>
      <c r="EA962" s="96"/>
      <c r="EB962" s="96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96"/>
      <c r="EZ962" s="96"/>
      <c r="FA962" s="96"/>
      <c r="FB962" s="96"/>
      <c r="FC962" s="96"/>
      <c r="FD962" s="96"/>
      <c r="FE962" s="96"/>
      <c r="FF962" s="96"/>
      <c r="FG962" s="96"/>
      <c r="FH962" s="96"/>
      <c r="FI962" s="96"/>
      <c r="FJ962" s="96"/>
      <c r="FK962" s="96"/>
      <c r="FL962" s="96"/>
      <c r="FM962" s="96"/>
      <c r="FN962" s="96"/>
      <c r="FO962" s="96"/>
      <c r="FP962" s="96"/>
      <c r="FQ962" s="96"/>
      <c r="FR962" s="96"/>
      <c r="FS962" s="96"/>
      <c r="FT962" s="96"/>
      <c r="FU962" s="96"/>
      <c r="FV962" s="96"/>
      <c r="FW962" s="96"/>
      <c r="FX962" s="96"/>
      <c r="FY962" s="96"/>
      <c r="FZ962" s="96"/>
      <c r="GA962" s="96"/>
      <c r="GB962" s="96"/>
      <c r="GC962" s="96"/>
      <c r="GD962" s="96"/>
      <c r="GE962" s="96"/>
      <c r="GF962" s="96"/>
      <c r="GG962" s="96"/>
      <c r="GH962" s="96"/>
      <c r="GI962" s="96"/>
      <c r="GJ962" s="96"/>
      <c r="GK962" s="96"/>
      <c r="GL962" s="96"/>
      <c r="GM962" s="96"/>
      <c r="GN962" s="96"/>
      <c r="GO962" s="96"/>
      <c r="GP962" s="96"/>
      <c r="GQ962" s="96"/>
      <c r="GR962" s="96"/>
      <c r="GS962" s="96"/>
      <c r="GT962" s="96"/>
      <c r="GU962" s="96"/>
      <c r="GV962" s="96"/>
      <c r="GW962" s="96"/>
      <c r="GX962" s="96"/>
      <c r="GY962" s="96"/>
      <c r="GZ962" s="96"/>
      <c r="HA962" s="96"/>
      <c r="HB962" s="96"/>
      <c r="HC962" s="96"/>
      <c r="HD962" s="96"/>
      <c r="HE962" s="96"/>
      <c r="HF962" s="96"/>
      <c r="HG962" s="96"/>
      <c r="HH962" s="96"/>
      <c r="HI962" s="96"/>
      <c r="HJ962" s="96"/>
      <c r="HK962" s="96"/>
      <c r="HL962" s="96"/>
      <c r="HM962" s="96"/>
      <c r="HN962" s="96"/>
      <c r="HO962" s="96"/>
      <c r="HP962" s="96"/>
      <c r="HQ962" s="96"/>
      <c r="HR962" s="96"/>
      <c r="HS962" s="96"/>
      <c r="HT962" s="96"/>
      <c r="HU962" s="96"/>
      <c r="HV962" s="96"/>
      <c r="HW962" s="96"/>
      <c r="HX962" s="96"/>
      <c r="HY962" s="96"/>
      <c r="HZ962" s="96"/>
      <c r="IA962" s="96"/>
      <c r="IB962" s="96"/>
      <c r="IC962" s="96"/>
      <c r="ID962" s="96"/>
      <c r="IE962" s="96"/>
      <c r="IF962" s="96"/>
      <c r="IG962" s="96"/>
      <c r="IH962" s="96"/>
      <c r="II962" s="96"/>
      <c r="IJ962" s="96"/>
      <c r="IK962" s="96"/>
      <c r="IL962" s="96"/>
      <c r="IM962" s="96"/>
      <c r="IN962" s="96"/>
      <c r="IO962" s="96"/>
      <c r="IP962" s="96"/>
      <c r="IQ962" s="96"/>
      <c r="IR962" s="96"/>
      <c r="IS962" s="96"/>
      <c r="IT962" s="96"/>
    </row>
    <row r="963" spans="1:254" ht="45" x14ac:dyDescent="0.25">
      <c r="A963" s="6">
        <v>2</v>
      </c>
      <c r="B963" s="106" t="s">
        <v>3798</v>
      </c>
      <c r="C963" s="15" t="s">
        <v>2059</v>
      </c>
      <c r="D963" s="21" t="s">
        <v>2035</v>
      </c>
      <c r="E963" s="6">
        <v>963</v>
      </c>
      <c r="F963" s="8" t="s">
        <v>2060</v>
      </c>
      <c r="G963" s="14" t="s">
        <v>2061</v>
      </c>
      <c r="H963" s="150">
        <v>60.66</v>
      </c>
      <c r="I963" s="86" t="s">
        <v>37</v>
      </c>
      <c r="J963" s="16"/>
      <c r="K963" s="14" t="s">
        <v>2062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84"/>
      <c r="AN963" s="96"/>
      <c r="AO963" s="96"/>
      <c r="AP963" s="96"/>
      <c r="AQ963" s="96"/>
      <c r="AR963" s="96"/>
      <c r="AS963" s="96"/>
      <c r="AT963" s="96"/>
      <c r="AU963" s="96"/>
      <c r="AV963" s="96"/>
      <c r="AW963" s="96"/>
      <c r="AX963" s="96"/>
      <c r="AY963" s="96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  <c r="BZ963" s="96"/>
      <c r="CA963" s="96"/>
      <c r="CB963" s="96"/>
      <c r="CC963" s="96"/>
      <c r="CD963" s="96"/>
      <c r="CE963" s="96"/>
      <c r="CF963" s="96"/>
      <c r="CG963" s="96"/>
      <c r="CH963" s="96"/>
      <c r="CI963" s="96"/>
      <c r="CJ963" s="96"/>
      <c r="CK963" s="96"/>
      <c r="CL963" s="96"/>
      <c r="CM963" s="96"/>
      <c r="CN963" s="96"/>
      <c r="CO963" s="96"/>
      <c r="CP963" s="96"/>
      <c r="CQ963" s="96"/>
      <c r="CR963" s="96"/>
      <c r="CS963" s="96"/>
      <c r="CT963" s="96"/>
      <c r="CU963" s="96"/>
      <c r="CV963" s="96"/>
      <c r="CW963" s="96"/>
      <c r="CX963" s="96"/>
      <c r="CY963" s="96"/>
      <c r="CZ963" s="96"/>
      <c r="DA963" s="96"/>
      <c r="DB963" s="96"/>
      <c r="DC963" s="96"/>
      <c r="DD963" s="96"/>
      <c r="DE963" s="96"/>
      <c r="DF963" s="96"/>
      <c r="DG963" s="96"/>
      <c r="DH963" s="96"/>
      <c r="DI963" s="96"/>
      <c r="DJ963" s="96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6"/>
      <c r="DV963" s="96"/>
      <c r="DW963" s="96"/>
      <c r="DX963" s="96"/>
      <c r="DY963" s="96"/>
      <c r="DZ963" s="96"/>
      <c r="EA963" s="96"/>
      <c r="EB963" s="96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96"/>
      <c r="EZ963" s="96"/>
      <c r="FA963" s="96"/>
      <c r="FB963" s="96"/>
      <c r="FC963" s="96"/>
      <c r="FD963" s="96"/>
      <c r="FE963" s="96"/>
      <c r="FF963" s="96"/>
      <c r="FG963" s="96"/>
      <c r="FH963" s="96"/>
      <c r="FI963" s="96"/>
      <c r="FJ963" s="96"/>
      <c r="FK963" s="96"/>
      <c r="FL963" s="96"/>
      <c r="FM963" s="96"/>
      <c r="FN963" s="96"/>
      <c r="FO963" s="96"/>
      <c r="FP963" s="96"/>
      <c r="FQ963" s="96"/>
      <c r="FR963" s="96"/>
      <c r="FS963" s="96"/>
      <c r="FT963" s="96"/>
      <c r="FU963" s="96"/>
      <c r="FV963" s="96"/>
      <c r="FW963" s="96"/>
      <c r="FX963" s="96"/>
      <c r="FY963" s="96"/>
      <c r="FZ963" s="96"/>
      <c r="GA963" s="96"/>
      <c r="GB963" s="96"/>
      <c r="GC963" s="96"/>
      <c r="GD963" s="96"/>
      <c r="GE963" s="96"/>
      <c r="GF963" s="96"/>
      <c r="GG963" s="96"/>
      <c r="GH963" s="96"/>
      <c r="GI963" s="96"/>
      <c r="GJ963" s="96"/>
      <c r="GK963" s="96"/>
      <c r="GL963" s="96"/>
      <c r="GM963" s="96"/>
      <c r="GN963" s="96"/>
      <c r="GO963" s="96"/>
      <c r="GP963" s="96"/>
      <c r="GQ963" s="96"/>
      <c r="GR963" s="96"/>
      <c r="GS963" s="96"/>
      <c r="GT963" s="96"/>
      <c r="GU963" s="96"/>
      <c r="GV963" s="96"/>
      <c r="GW963" s="96"/>
      <c r="GX963" s="96"/>
      <c r="GY963" s="96"/>
      <c r="GZ963" s="96"/>
      <c r="HA963" s="96"/>
      <c r="HB963" s="96"/>
      <c r="HC963" s="96"/>
      <c r="HD963" s="96"/>
      <c r="HE963" s="96"/>
      <c r="HF963" s="96"/>
      <c r="HG963" s="96"/>
      <c r="HH963" s="96"/>
      <c r="HI963" s="96"/>
      <c r="HJ963" s="96"/>
      <c r="HK963" s="96"/>
      <c r="HL963" s="96"/>
      <c r="HM963" s="96"/>
      <c r="HN963" s="96"/>
      <c r="HO963" s="96"/>
      <c r="HP963" s="96"/>
      <c r="HQ963" s="96"/>
      <c r="HR963" s="96"/>
      <c r="HS963" s="96"/>
      <c r="HT963" s="96"/>
      <c r="HU963" s="96"/>
      <c r="HV963" s="96"/>
      <c r="HW963" s="96"/>
      <c r="HX963" s="96"/>
      <c r="HY963" s="96"/>
      <c r="HZ963" s="96"/>
      <c r="IA963" s="96"/>
      <c r="IB963" s="96"/>
      <c r="IC963" s="96"/>
      <c r="ID963" s="96"/>
      <c r="IE963" s="96"/>
      <c r="IF963" s="96"/>
      <c r="IG963" s="96"/>
      <c r="IH963" s="96"/>
      <c r="II963" s="96"/>
      <c r="IJ963" s="96"/>
      <c r="IK963" s="96"/>
      <c r="IL963" s="96"/>
      <c r="IM963" s="96"/>
      <c r="IN963" s="96"/>
      <c r="IO963" s="96"/>
      <c r="IP963" s="96"/>
      <c r="IQ963" s="96"/>
      <c r="IR963" s="96"/>
      <c r="IS963" s="96"/>
      <c r="IT963" s="96"/>
    </row>
    <row r="964" spans="1:254" ht="45" x14ac:dyDescent="0.25">
      <c r="A964" s="6">
        <v>2</v>
      </c>
      <c r="B964" s="106" t="s">
        <v>3798</v>
      </c>
      <c r="C964" s="15" t="s">
        <v>2034</v>
      </c>
      <c r="D964" s="21" t="s">
        <v>2035</v>
      </c>
      <c r="E964" s="6">
        <v>964</v>
      </c>
      <c r="F964" s="8" t="s">
        <v>2063</v>
      </c>
      <c r="G964" s="14" t="s">
        <v>2064</v>
      </c>
      <c r="H964" s="150">
        <v>59.68</v>
      </c>
      <c r="I964" s="13" t="s">
        <v>37</v>
      </c>
      <c r="J964" s="16"/>
      <c r="K964" s="14" t="s">
        <v>2065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84"/>
      <c r="AN964" s="96"/>
      <c r="AO964" s="96"/>
      <c r="AP964" s="96"/>
      <c r="AQ964" s="96"/>
      <c r="AR964" s="96"/>
      <c r="AS964" s="96"/>
      <c r="AT964" s="96"/>
      <c r="AU964" s="96"/>
      <c r="AV964" s="96"/>
      <c r="AW964" s="96"/>
      <c r="AX964" s="96"/>
      <c r="AY964" s="96"/>
      <c r="AZ964" s="96"/>
      <c r="BA964" s="96"/>
      <c r="BB964" s="96"/>
      <c r="BC964" s="96"/>
      <c r="BD964" s="96"/>
      <c r="BE964" s="96"/>
      <c r="BF964" s="96"/>
      <c r="BG964" s="96"/>
      <c r="BH964" s="96"/>
      <c r="BI964" s="96"/>
      <c r="BJ964" s="96"/>
      <c r="BK964" s="96"/>
      <c r="BL964" s="96"/>
      <c r="BM964" s="96"/>
      <c r="BN964" s="96"/>
      <c r="BO964" s="96"/>
      <c r="BP964" s="96"/>
      <c r="BQ964" s="96"/>
      <c r="BR964" s="96"/>
      <c r="BS964" s="96"/>
      <c r="BT964" s="96"/>
      <c r="BU964" s="96"/>
      <c r="BV964" s="96"/>
      <c r="BW964" s="96"/>
      <c r="BX964" s="96"/>
      <c r="BY964" s="96"/>
      <c r="BZ964" s="96"/>
      <c r="CA964" s="96"/>
      <c r="CB964" s="96"/>
      <c r="CC964" s="96"/>
      <c r="CD964" s="96"/>
      <c r="CE964" s="96"/>
      <c r="CF964" s="96"/>
      <c r="CG964" s="96"/>
      <c r="CH964" s="96"/>
      <c r="CI964" s="96"/>
      <c r="CJ964" s="96"/>
      <c r="CK964" s="96"/>
      <c r="CL964" s="96"/>
      <c r="CM964" s="96"/>
      <c r="CN964" s="96"/>
      <c r="CO964" s="96"/>
      <c r="CP964" s="96"/>
      <c r="CQ964" s="96"/>
      <c r="CR964" s="96"/>
      <c r="CS964" s="96"/>
      <c r="CT964" s="96"/>
      <c r="CU964" s="96"/>
      <c r="CV964" s="96"/>
      <c r="CW964" s="96"/>
      <c r="CX964" s="96"/>
      <c r="CY964" s="96"/>
      <c r="CZ964" s="96"/>
      <c r="DA964" s="96"/>
      <c r="DB964" s="96"/>
      <c r="DC964" s="96"/>
      <c r="DD964" s="96"/>
      <c r="DE964" s="96"/>
      <c r="DF964" s="96"/>
      <c r="DG964" s="96"/>
      <c r="DH964" s="96"/>
      <c r="DI964" s="96"/>
      <c r="DJ964" s="96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6"/>
      <c r="DV964" s="96"/>
      <c r="DW964" s="96"/>
      <c r="DX964" s="96"/>
      <c r="DY964" s="96"/>
      <c r="DZ964" s="96"/>
      <c r="EA964" s="96"/>
      <c r="EB964" s="96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96"/>
      <c r="EZ964" s="96"/>
      <c r="FA964" s="96"/>
      <c r="FB964" s="96"/>
      <c r="FC964" s="96"/>
      <c r="FD964" s="96"/>
      <c r="FE964" s="96"/>
      <c r="FF964" s="96"/>
      <c r="FG964" s="96"/>
      <c r="FH964" s="96"/>
      <c r="FI964" s="96"/>
      <c r="FJ964" s="96"/>
      <c r="FK964" s="96"/>
      <c r="FL964" s="96"/>
      <c r="FM964" s="96"/>
      <c r="FN964" s="96"/>
      <c r="FO964" s="96"/>
      <c r="FP964" s="96"/>
      <c r="FQ964" s="96"/>
      <c r="FR964" s="96"/>
      <c r="FS964" s="96"/>
      <c r="FT964" s="96"/>
      <c r="FU964" s="96"/>
      <c r="FV964" s="96"/>
      <c r="FW964" s="96"/>
      <c r="FX964" s="96"/>
      <c r="FY964" s="96"/>
      <c r="FZ964" s="96"/>
      <c r="GA964" s="96"/>
      <c r="GB964" s="96"/>
      <c r="GC964" s="96"/>
      <c r="GD964" s="96"/>
      <c r="GE964" s="96"/>
      <c r="GF964" s="96"/>
      <c r="GG964" s="96"/>
      <c r="GH964" s="96"/>
      <c r="GI964" s="96"/>
      <c r="GJ964" s="96"/>
      <c r="GK964" s="96"/>
      <c r="GL964" s="96"/>
      <c r="GM964" s="96"/>
      <c r="GN964" s="96"/>
      <c r="GO964" s="96"/>
      <c r="GP964" s="96"/>
      <c r="GQ964" s="96"/>
      <c r="GR964" s="96"/>
      <c r="GS964" s="96"/>
      <c r="GT964" s="96"/>
      <c r="GU964" s="96"/>
      <c r="GV964" s="96"/>
      <c r="GW964" s="96"/>
      <c r="GX964" s="96"/>
      <c r="GY964" s="96"/>
      <c r="GZ964" s="96"/>
      <c r="HA964" s="96"/>
      <c r="HB964" s="96"/>
      <c r="HC964" s="96"/>
      <c r="HD964" s="96"/>
      <c r="HE964" s="96"/>
      <c r="HF964" s="96"/>
      <c r="HG964" s="96"/>
      <c r="HH964" s="96"/>
      <c r="HI964" s="96"/>
      <c r="HJ964" s="96"/>
      <c r="HK964" s="96"/>
      <c r="HL964" s="96"/>
      <c r="HM964" s="96"/>
      <c r="HN964" s="96"/>
      <c r="HO964" s="96"/>
      <c r="HP964" s="96"/>
      <c r="HQ964" s="96"/>
      <c r="HR964" s="96"/>
      <c r="HS964" s="96"/>
      <c r="HT964" s="96"/>
      <c r="HU964" s="96"/>
      <c r="HV964" s="96"/>
      <c r="HW964" s="96"/>
      <c r="HX964" s="96"/>
      <c r="HY964" s="96"/>
      <c r="HZ964" s="96"/>
      <c r="IA964" s="96"/>
      <c r="IB964" s="96"/>
      <c r="IC964" s="96"/>
      <c r="ID964" s="96"/>
      <c r="IE964" s="96"/>
      <c r="IF964" s="96"/>
      <c r="IG964" s="96"/>
      <c r="IH964" s="96"/>
      <c r="II964" s="96"/>
      <c r="IJ964" s="96"/>
      <c r="IK964" s="96"/>
      <c r="IL964" s="96"/>
      <c r="IM964" s="96"/>
      <c r="IN964" s="96"/>
      <c r="IO964" s="96"/>
      <c r="IP964" s="96"/>
      <c r="IQ964" s="96"/>
      <c r="IR964" s="96"/>
      <c r="IS964" s="96"/>
      <c r="IT964" s="96"/>
    </row>
    <row r="965" spans="1:254" ht="60" x14ac:dyDescent="0.25">
      <c r="A965" s="6">
        <v>2</v>
      </c>
      <c r="B965" s="106" t="s">
        <v>3798</v>
      </c>
      <c r="C965" s="15" t="s">
        <v>2066</v>
      </c>
      <c r="D965" s="21" t="s">
        <v>2035</v>
      </c>
      <c r="E965" s="6">
        <v>965</v>
      </c>
      <c r="F965" s="8" t="s">
        <v>2067</v>
      </c>
      <c r="G965" s="14" t="s">
        <v>2068</v>
      </c>
      <c r="H965" s="150">
        <v>1064.6500000000001</v>
      </c>
      <c r="I965" s="13" t="s">
        <v>37</v>
      </c>
      <c r="J965" s="16"/>
      <c r="K965" s="14" t="s">
        <v>2069</v>
      </c>
      <c r="L965" s="16"/>
      <c r="M965" s="16" t="s">
        <v>2070</v>
      </c>
      <c r="N965" s="16"/>
      <c r="O965" s="16" t="s">
        <v>2071</v>
      </c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84"/>
      <c r="AN965" s="96"/>
      <c r="AO965" s="96"/>
      <c r="AP965" s="96"/>
      <c r="AQ965" s="96"/>
      <c r="AR965" s="96"/>
      <c r="AS965" s="96"/>
      <c r="AT965" s="96"/>
      <c r="AU965" s="96"/>
      <c r="AV965" s="96"/>
      <c r="AW965" s="96"/>
      <c r="AX965" s="96"/>
      <c r="AY965" s="96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  <c r="BZ965" s="96"/>
      <c r="CA965" s="96"/>
      <c r="CB965" s="96"/>
      <c r="CC965" s="96"/>
      <c r="CD965" s="96"/>
      <c r="CE965" s="96"/>
      <c r="CF965" s="96"/>
      <c r="CG965" s="96"/>
      <c r="CH965" s="96"/>
      <c r="CI965" s="96"/>
      <c r="CJ965" s="96"/>
      <c r="CK965" s="96"/>
      <c r="CL965" s="96"/>
      <c r="CM965" s="96"/>
      <c r="CN965" s="96"/>
      <c r="CO965" s="96"/>
      <c r="CP965" s="96"/>
      <c r="CQ965" s="96"/>
      <c r="CR965" s="96"/>
      <c r="CS965" s="96"/>
      <c r="CT965" s="96"/>
      <c r="CU965" s="96"/>
      <c r="CV965" s="96"/>
      <c r="CW965" s="96"/>
      <c r="CX965" s="96"/>
      <c r="CY965" s="96"/>
      <c r="CZ965" s="96"/>
      <c r="DA965" s="96"/>
      <c r="DB965" s="96"/>
      <c r="DC965" s="96"/>
      <c r="DD965" s="96"/>
      <c r="DE965" s="96"/>
      <c r="DF965" s="96"/>
      <c r="DG965" s="96"/>
      <c r="DH965" s="96"/>
      <c r="DI965" s="96"/>
      <c r="DJ965" s="96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6"/>
      <c r="DV965" s="96"/>
      <c r="DW965" s="96"/>
      <c r="DX965" s="96"/>
      <c r="DY965" s="96"/>
      <c r="DZ965" s="96"/>
      <c r="EA965" s="96"/>
      <c r="EB965" s="96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96"/>
      <c r="EZ965" s="96"/>
      <c r="FA965" s="96"/>
      <c r="FB965" s="96"/>
      <c r="FC965" s="96"/>
      <c r="FD965" s="96"/>
      <c r="FE965" s="96"/>
      <c r="FF965" s="96"/>
      <c r="FG965" s="96"/>
      <c r="FH965" s="96"/>
      <c r="FI965" s="96"/>
      <c r="FJ965" s="96"/>
      <c r="FK965" s="96"/>
      <c r="FL965" s="96"/>
      <c r="FM965" s="96"/>
      <c r="FN965" s="96"/>
      <c r="FO965" s="96"/>
      <c r="FP965" s="96"/>
      <c r="FQ965" s="96"/>
      <c r="FR965" s="96"/>
      <c r="FS965" s="96"/>
      <c r="FT965" s="96"/>
      <c r="FU965" s="96"/>
      <c r="FV965" s="96"/>
      <c r="FW965" s="96"/>
      <c r="FX965" s="96"/>
      <c r="FY965" s="96"/>
      <c r="FZ965" s="96"/>
      <c r="GA965" s="96"/>
      <c r="GB965" s="96"/>
      <c r="GC965" s="96"/>
      <c r="GD965" s="96"/>
      <c r="GE965" s="96"/>
      <c r="GF965" s="96"/>
      <c r="GG965" s="96"/>
      <c r="GH965" s="96"/>
      <c r="GI965" s="96"/>
      <c r="GJ965" s="96"/>
      <c r="GK965" s="96"/>
      <c r="GL965" s="96"/>
      <c r="GM965" s="96"/>
      <c r="GN965" s="96"/>
      <c r="GO965" s="96"/>
      <c r="GP965" s="96"/>
      <c r="GQ965" s="96"/>
      <c r="GR965" s="96"/>
      <c r="GS965" s="96"/>
      <c r="GT965" s="96"/>
      <c r="GU965" s="96"/>
      <c r="GV965" s="96"/>
      <c r="GW965" s="96"/>
      <c r="GX965" s="96"/>
      <c r="GY965" s="96"/>
      <c r="GZ965" s="96"/>
      <c r="HA965" s="96"/>
      <c r="HB965" s="96"/>
      <c r="HC965" s="96"/>
      <c r="HD965" s="96"/>
      <c r="HE965" s="96"/>
      <c r="HF965" s="96"/>
      <c r="HG965" s="96"/>
      <c r="HH965" s="96"/>
      <c r="HI965" s="96"/>
      <c r="HJ965" s="96"/>
      <c r="HK965" s="96"/>
      <c r="HL965" s="96"/>
      <c r="HM965" s="96"/>
      <c r="HN965" s="96"/>
      <c r="HO965" s="96"/>
      <c r="HP965" s="96"/>
      <c r="HQ965" s="96"/>
      <c r="HR965" s="96"/>
      <c r="HS965" s="96"/>
      <c r="HT965" s="96"/>
      <c r="HU965" s="96"/>
      <c r="HV965" s="96"/>
      <c r="HW965" s="96"/>
      <c r="HX965" s="96"/>
      <c r="HY965" s="96"/>
      <c r="HZ965" s="96"/>
      <c r="IA965" s="96"/>
      <c r="IB965" s="96"/>
      <c r="IC965" s="96"/>
      <c r="ID965" s="96"/>
      <c r="IE965" s="96"/>
      <c r="IF965" s="96"/>
      <c r="IG965" s="96"/>
      <c r="IH965" s="96"/>
      <c r="II965" s="96"/>
      <c r="IJ965" s="96"/>
      <c r="IK965" s="96"/>
      <c r="IL965" s="96"/>
      <c r="IM965" s="96"/>
      <c r="IN965" s="96"/>
      <c r="IO965" s="96"/>
      <c r="IP965" s="96"/>
      <c r="IQ965" s="96"/>
      <c r="IR965" s="96"/>
      <c r="IS965" s="96"/>
      <c r="IT965" s="96"/>
    </row>
    <row r="966" spans="1:254" ht="45" x14ac:dyDescent="0.25">
      <c r="A966" s="6">
        <v>2</v>
      </c>
      <c r="B966" s="106" t="s">
        <v>3798</v>
      </c>
      <c r="C966" s="8" t="s">
        <v>2072</v>
      </c>
      <c r="D966" s="7" t="s">
        <v>2035</v>
      </c>
      <c r="E966" s="6">
        <v>966</v>
      </c>
      <c r="F966" s="8" t="s">
        <v>2073</v>
      </c>
      <c r="G966" s="8" t="s">
        <v>2074</v>
      </c>
      <c r="H966" s="6">
        <v>36.61</v>
      </c>
      <c r="I966" s="6" t="s">
        <v>37</v>
      </c>
      <c r="J966" s="9"/>
      <c r="K966" s="7" t="s">
        <v>2075</v>
      </c>
      <c r="L966" s="9"/>
      <c r="M966" s="9" t="s">
        <v>2076</v>
      </c>
      <c r="N966" s="9"/>
      <c r="O966" s="9" t="s">
        <v>2077</v>
      </c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111"/>
      <c r="AN966" s="96"/>
      <c r="AO966" s="96"/>
      <c r="AP966" s="96"/>
      <c r="AQ966" s="96"/>
      <c r="AR966" s="96"/>
      <c r="AS966" s="96"/>
      <c r="AT966" s="96"/>
      <c r="AU966" s="96"/>
      <c r="AV966" s="96"/>
      <c r="AW966" s="96"/>
      <c r="AX966" s="96"/>
      <c r="AY966" s="96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  <c r="BZ966" s="96"/>
      <c r="CA966" s="96"/>
      <c r="CB966" s="96"/>
      <c r="CC966" s="96"/>
      <c r="CD966" s="96"/>
      <c r="CE966" s="96"/>
      <c r="CF966" s="96"/>
      <c r="CG966" s="96"/>
      <c r="CH966" s="96"/>
      <c r="CI966" s="96"/>
      <c r="CJ966" s="96"/>
      <c r="CK966" s="96"/>
      <c r="CL966" s="96"/>
      <c r="CM966" s="96"/>
      <c r="CN966" s="96"/>
      <c r="CO966" s="96"/>
      <c r="CP966" s="96"/>
      <c r="CQ966" s="96"/>
      <c r="CR966" s="96"/>
      <c r="CS966" s="96"/>
      <c r="CT966" s="96"/>
      <c r="CU966" s="96"/>
      <c r="CV966" s="96"/>
      <c r="CW966" s="96"/>
      <c r="CX966" s="96"/>
      <c r="CY966" s="96"/>
      <c r="CZ966" s="96"/>
      <c r="DA966" s="96"/>
      <c r="DB966" s="96"/>
      <c r="DC966" s="96"/>
      <c r="DD966" s="96"/>
      <c r="DE966" s="96"/>
      <c r="DF966" s="96"/>
      <c r="DG966" s="96"/>
      <c r="DH966" s="96"/>
      <c r="DI966" s="96"/>
      <c r="DJ966" s="96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6"/>
      <c r="DV966" s="96"/>
      <c r="DW966" s="96"/>
      <c r="DX966" s="96"/>
      <c r="DY966" s="96"/>
      <c r="DZ966" s="96"/>
      <c r="EA966" s="96"/>
      <c r="EB966" s="96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96"/>
      <c r="EZ966" s="96"/>
      <c r="FA966" s="96"/>
      <c r="FB966" s="96"/>
      <c r="FC966" s="96"/>
      <c r="FD966" s="96"/>
      <c r="FE966" s="96"/>
      <c r="FF966" s="96"/>
      <c r="FG966" s="96"/>
      <c r="FH966" s="96"/>
      <c r="FI966" s="96"/>
      <c r="FJ966" s="96"/>
      <c r="FK966" s="96"/>
      <c r="FL966" s="96"/>
      <c r="FM966" s="96"/>
      <c r="FN966" s="96"/>
      <c r="FO966" s="96"/>
      <c r="FP966" s="96"/>
      <c r="FQ966" s="96"/>
      <c r="FR966" s="96"/>
      <c r="FS966" s="96"/>
      <c r="FT966" s="96"/>
      <c r="FU966" s="96"/>
      <c r="FV966" s="96"/>
      <c r="FW966" s="96"/>
      <c r="FX966" s="96"/>
      <c r="FY966" s="96"/>
      <c r="FZ966" s="96"/>
      <c r="GA966" s="96"/>
      <c r="GB966" s="96"/>
      <c r="GC966" s="96"/>
      <c r="GD966" s="96"/>
      <c r="GE966" s="96"/>
      <c r="GF966" s="96"/>
      <c r="GG966" s="96"/>
      <c r="GH966" s="96"/>
      <c r="GI966" s="96"/>
      <c r="GJ966" s="96"/>
      <c r="GK966" s="96"/>
      <c r="GL966" s="96"/>
      <c r="GM966" s="96"/>
      <c r="GN966" s="96"/>
      <c r="GO966" s="96"/>
      <c r="GP966" s="96"/>
      <c r="GQ966" s="96"/>
      <c r="GR966" s="96"/>
      <c r="GS966" s="96"/>
      <c r="GT966" s="96"/>
      <c r="GU966" s="96"/>
      <c r="GV966" s="96"/>
      <c r="GW966" s="96"/>
      <c r="GX966" s="96"/>
      <c r="GY966" s="96"/>
      <c r="GZ966" s="96"/>
      <c r="HA966" s="96"/>
      <c r="HB966" s="96"/>
      <c r="HC966" s="96"/>
      <c r="HD966" s="96"/>
      <c r="HE966" s="96"/>
      <c r="HF966" s="96"/>
      <c r="HG966" s="96"/>
      <c r="HH966" s="96"/>
      <c r="HI966" s="96"/>
      <c r="HJ966" s="96"/>
      <c r="HK966" s="96"/>
      <c r="HL966" s="96"/>
      <c r="HM966" s="96"/>
      <c r="HN966" s="96"/>
      <c r="HO966" s="96"/>
      <c r="HP966" s="96"/>
      <c r="HQ966" s="96"/>
      <c r="HR966" s="96"/>
      <c r="HS966" s="96"/>
      <c r="HT966" s="96"/>
      <c r="HU966" s="96"/>
      <c r="HV966" s="96"/>
      <c r="HW966" s="96"/>
      <c r="HX966" s="96"/>
      <c r="HY966" s="96"/>
      <c r="HZ966" s="96"/>
      <c r="IA966" s="96"/>
      <c r="IB966" s="96"/>
      <c r="IC966" s="96"/>
      <c r="ID966" s="96"/>
      <c r="IE966" s="96"/>
      <c r="IF966" s="96"/>
      <c r="IG966" s="96"/>
      <c r="IH966" s="96"/>
      <c r="II966" s="96"/>
      <c r="IJ966" s="96"/>
      <c r="IK966" s="96"/>
      <c r="IL966" s="96"/>
      <c r="IM966" s="96"/>
      <c r="IN966" s="96"/>
      <c r="IO966" s="96"/>
      <c r="IP966" s="96"/>
      <c r="IQ966" s="96"/>
      <c r="IR966" s="96"/>
      <c r="IS966" s="96"/>
      <c r="IT966" s="96"/>
    </row>
    <row r="967" spans="1:254" ht="45" x14ac:dyDescent="0.25">
      <c r="A967" s="6">
        <v>2</v>
      </c>
      <c r="B967" s="106" t="s">
        <v>3798</v>
      </c>
      <c r="C967" s="7" t="s">
        <v>2078</v>
      </c>
      <c r="D967" s="7" t="s">
        <v>2035</v>
      </c>
      <c r="E967" s="6">
        <v>967</v>
      </c>
      <c r="F967" s="7" t="s">
        <v>2079</v>
      </c>
      <c r="G967" s="8" t="s">
        <v>2080</v>
      </c>
      <c r="H967" s="151">
        <v>40.61</v>
      </c>
      <c r="I967" s="6" t="s">
        <v>37</v>
      </c>
      <c r="J967" s="9"/>
      <c r="K967" s="7" t="s">
        <v>2081</v>
      </c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111"/>
      <c r="AN967" s="96"/>
      <c r="AO967" s="96"/>
      <c r="AP967" s="96"/>
      <c r="AQ967" s="96"/>
      <c r="AR967" s="96"/>
      <c r="AS967" s="96"/>
      <c r="AT967" s="96"/>
      <c r="AU967" s="96"/>
      <c r="AV967" s="96"/>
      <c r="AW967" s="96"/>
      <c r="AX967" s="96"/>
      <c r="AY967" s="96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  <c r="BZ967" s="96"/>
      <c r="CA967" s="96"/>
      <c r="CB967" s="96"/>
      <c r="CC967" s="96"/>
      <c r="CD967" s="96"/>
      <c r="CE967" s="96"/>
      <c r="CF967" s="96"/>
      <c r="CG967" s="96"/>
      <c r="CH967" s="96"/>
      <c r="CI967" s="96"/>
      <c r="CJ967" s="96"/>
      <c r="CK967" s="96"/>
      <c r="CL967" s="96"/>
      <c r="CM967" s="96"/>
      <c r="CN967" s="96"/>
      <c r="CO967" s="96"/>
      <c r="CP967" s="96"/>
      <c r="CQ967" s="96"/>
      <c r="CR967" s="96"/>
      <c r="CS967" s="96"/>
      <c r="CT967" s="96"/>
      <c r="CU967" s="96"/>
      <c r="CV967" s="96"/>
      <c r="CW967" s="96"/>
      <c r="CX967" s="96"/>
      <c r="CY967" s="96"/>
      <c r="CZ967" s="96"/>
      <c r="DA967" s="96"/>
      <c r="DB967" s="96"/>
      <c r="DC967" s="96"/>
      <c r="DD967" s="96"/>
      <c r="DE967" s="96"/>
      <c r="DF967" s="96"/>
      <c r="DG967" s="96"/>
      <c r="DH967" s="96"/>
      <c r="DI967" s="96"/>
      <c r="DJ967" s="96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6"/>
      <c r="DV967" s="96"/>
      <c r="DW967" s="96"/>
      <c r="DX967" s="96"/>
      <c r="DY967" s="96"/>
      <c r="DZ967" s="96"/>
      <c r="EA967" s="96"/>
      <c r="EB967" s="96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96"/>
      <c r="EZ967" s="96"/>
      <c r="FA967" s="96"/>
      <c r="FB967" s="96"/>
      <c r="FC967" s="96"/>
      <c r="FD967" s="96"/>
      <c r="FE967" s="96"/>
      <c r="FF967" s="96"/>
      <c r="FG967" s="96"/>
      <c r="FH967" s="96"/>
      <c r="FI967" s="96"/>
      <c r="FJ967" s="96"/>
      <c r="FK967" s="96"/>
      <c r="FL967" s="96"/>
      <c r="FM967" s="96"/>
      <c r="FN967" s="96"/>
      <c r="FO967" s="96"/>
      <c r="FP967" s="96"/>
      <c r="FQ967" s="96"/>
      <c r="FR967" s="96"/>
      <c r="FS967" s="96"/>
      <c r="FT967" s="96"/>
      <c r="FU967" s="96"/>
      <c r="FV967" s="96"/>
      <c r="FW967" s="96"/>
      <c r="FX967" s="96"/>
      <c r="FY967" s="96"/>
      <c r="FZ967" s="96"/>
      <c r="GA967" s="96"/>
      <c r="GB967" s="96"/>
      <c r="GC967" s="96"/>
      <c r="GD967" s="96"/>
      <c r="GE967" s="96"/>
      <c r="GF967" s="96"/>
      <c r="GG967" s="96"/>
      <c r="GH967" s="96"/>
      <c r="GI967" s="96"/>
      <c r="GJ967" s="96"/>
      <c r="GK967" s="96"/>
      <c r="GL967" s="96"/>
      <c r="GM967" s="96"/>
      <c r="GN967" s="96"/>
      <c r="GO967" s="96"/>
      <c r="GP967" s="96"/>
      <c r="GQ967" s="96"/>
      <c r="GR967" s="96"/>
      <c r="GS967" s="96"/>
      <c r="GT967" s="96"/>
      <c r="GU967" s="96"/>
      <c r="GV967" s="96"/>
      <c r="GW967" s="96"/>
      <c r="GX967" s="96"/>
      <c r="GY967" s="96"/>
      <c r="GZ967" s="96"/>
      <c r="HA967" s="96"/>
      <c r="HB967" s="96"/>
      <c r="HC967" s="96"/>
      <c r="HD967" s="96"/>
      <c r="HE967" s="96"/>
      <c r="HF967" s="96"/>
      <c r="HG967" s="96"/>
      <c r="HH967" s="96"/>
      <c r="HI967" s="96"/>
      <c r="HJ967" s="96"/>
      <c r="HK967" s="96"/>
      <c r="HL967" s="96"/>
      <c r="HM967" s="96"/>
      <c r="HN967" s="96"/>
      <c r="HO967" s="96"/>
      <c r="HP967" s="96"/>
      <c r="HQ967" s="96"/>
      <c r="HR967" s="96"/>
      <c r="HS967" s="96"/>
      <c r="HT967" s="96"/>
      <c r="HU967" s="96"/>
      <c r="HV967" s="96"/>
      <c r="HW967" s="96"/>
      <c r="HX967" s="96"/>
      <c r="HY967" s="96"/>
      <c r="HZ967" s="96"/>
      <c r="IA967" s="96"/>
      <c r="IB967" s="96"/>
      <c r="IC967" s="96"/>
      <c r="ID967" s="96"/>
      <c r="IE967" s="96"/>
      <c r="IF967" s="96"/>
      <c r="IG967" s="96"/>
      <c r="IH967" s="96"/>
      <c r="II967" s="96"/>
      <c r="IJ967" s="96"/>
      <c r="IK967" s="96"/>
      <c r="IL967" s="96"/>
      <c r="IM967" s="96"/>
      <c r="IN967" s="96"/>
      <c r="IO967" s="96"/>
      <c r="IP967" s="96"/>
      <c r="IQ967" s="96"/>
      <c r="IR967" s="96"/>
      <c r="IS967" s="96"/>
      <c r="IT967" s="96"/>
    </row>
    <row r="968" spans="1:254" ht="45" x14ac:dyDescent="0.25">
      <c r="A968" s="6">
        <v>2</v>
      </c>
      <c r="B968" s="106" t="s">
        <v>3798</v>
      </c>
      <c r="C968" s="7" t="s">
        <v>2078</v>
      </c>
      <c r="D968" s="7" t="s">
        <v>2035</v>
      </c>
      <c r="E968" s="6">
        <v>968</v>
      </c>
      <c r="F968" s="7" t="s">
        <v>2082</v>
      </c>
      <c r="G968" s="8" t="s">
        <v>2083</v>
      </c>
      <c r="H968" s="151">
        <v>75.06</v>
      </c>
      <c r="I968" s="6" t="s">
        <v>37</v>
      </c>
      <c r="J968" s="9"/>
      <c r="K968" s="7" t="s">
        <v>2084</v>
      </c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111"/>
      <c r="AN968" s="96"/>
      <c r="AO968" s="96"/>
      <c r="AP968" s="96"/>
      <c r="AQ968" s="96"/>
      <c r="AR968" s="96"/>
      <c r="AS968" s="96"/>
      <c r="AT968" s="96"/>
      <c r="AU968" s="96"/>
      <c r="AV968" s="96"/>
      <c r="AW968" s="96"/>
      <c r="AX968" s="96"/>
      <c r="AY968" s="96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  <c r="BZ968" s="96"/>
      <c r="CA968" s="96"/>
      <c r="CB968" s="96"/>
      <c r="CC968" s="96"/>
      <c r="CD968" s="96"/>
      <c r="CE968" s="96"/>
      <c r="CF968" s="96"/>
      <c r="CG968" s="96"/>
      <c r="CH968" s="96"/>
      <c r="CI968" s="96"/>
      <c r="CJ968" s="96"/>
      <c r="CK968" s="96"/>
      <c r="CL968" s="96"/>
      <c r="CM968" s="96"/>
      <c r="CN968" s="96"/>
      <c r="CO968" s="96"/>
      <c r="CP968" s="96"/>
      <c r="CQ968" s="96"/>
      <c r="CR968" s="96"/>
      <c r="CS968" s="96"/>
      <c r="CT968" s="96"/>
      <c r="CU968" s="96"/>
      <c r="CV968" s="96"/>
      <c r="CW968" s="96"/>
      <c r="CX968" s="96"/>
      <c r="CY968" s="96"/>
      <c r="CZ968" s="96"/>
      <c r="DA968" s="96"/>
      <c r="DB968" s="96"/>
      <c r="DC968" s="96"/>
      <c r="DD968" s="96"/>
      <c r="DE968" s="96"/>
      <c r="DF968" s="96"/>
      <c r="DG968" s="96"/>
      <c r="DH968" s="96"/>
      <c r="DI968" s="96"/>
      <c r="DJ968" s="96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6"/>
      <c r="DV968" s="96"/>
      <c r="DW968" s="96"/>
      <c r="DX968" s="96"/>
      <c r="DY968" s="96"/>
      <c r="DZ968" s="96"/>
      <c r="EA968" s="96"/>
      <c r="EB968" s="96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96"/>
      <c r="EZ968" s="96"/>
      <c r="FA968" s="96"/>
      <c r="FB968" s="96"/>
      <c r="FC968" s="96"/>
      <c r="FD968" s="96"/>
      <c r="FE968" s="96"/>
      <c r="FF968" s="96"/>
      <c r="FG968" s="96"/>
      <c r="FH968" s="96"/>
      <c r="FI968" s="96"/>
      <c r="FJ968" s="96"/>
      <c r="FK968" s="96"/>
      <c r="FL968" s="96"/>
      <c r="FM968" s="96"/>
      <c r="FN968" s="96"/>
      <c r="FO968" s="96"/>
      <c r="FP968" s="96"/>
      <c r="FQ968" s="96"/>
      <c r="FR968" s="96"/>
      <c r="FS968" s="96"/>
      <c r="FT968" s="96"/>
      <c r="FU968" s="96"/>
      <c r="FV968" s="96"/>
      <c r="FW968" s="96"/>
      <c r="FX968" s="96"/>
      <c r="FY968" s="96"/>
      <c r="FZ968" s="96"/>
      <c r="GA968" s="96"/>
      <c r="GB968" s="96"/>
      <c r="GC968" s="96"/>
      <c r="GD968" s="96"/>
      <c r="GE968" s="96"/>
      <c r="GF968" s="96"/>
      <c r="GG968" s="96"/>
      <c r="GH968" s="96"/>
      <c r="GI968" s="96"/>
      <c r="GJ968" s="96"/>
      <c r="GK968" s="96"/>
      <c r="GL968" s="96"/>
      <c r="GM968" s="96"/>
      <c r="GN968" s="96"/>
      <c r="GO968" s="96"/>
      <c r="GP968" s="96"/>
      <c r="GQ968" s="96"/>
      <c r="GR968" s="96"/>
      <c r="GS968" s="96"/>
      <c r="GT968" s="96"/>
      <c r="GU968" s="96"/>
      <c r="GV968" s="96"/>
      <c r="GW968" s="96"/>
      <c r="GX968" s="96"/>
      <c r="GY968" s="96"/>
      <c r="GZ968" s="96"/>
      <c r="HA968" s="96"/>
      <c r="HB968" s="96"/>
      <c r="HC968" s="96"/>
      <c r="HD968" s="96"/>
      <c r="HE968" s="96"/>
      <c r="HF968" s="96"/>
      <c r="HG968" s="96"/>
      <c r="HH968" s="96"/>
      <c r="HI968" s="96"/>
      <c r="HJ968" s="96"/>
      <c r="HK968" s="96"/>
      <c r="HL968" s="96"/>
      <c r="HM968" s="96"/>
      <c r="HN968" s="96"/>
      <c r="HO968" s="96"/>
      <c r="HP968" s="96"/>
      <c r="HQ968" s="96"/>
      <c r="HR968" s="96"/>
      <c r="HS968" s="96"/>
      <c r="HT968" s="96"/>
      <c r="HU968" s="96"/>
      <c r="HV968" s="96"/>
      <c r="HW968" s="96"/>
      <c r="HX968" s="96"/>
      <c r="HY968" s="96"/>
      <c r="HZ968" s="96"/>
      <c r="IA968" s="96"/>
      <c r="IB968" s="96"/>
      <c r="IC968" s="96"/>
      <c r="ID968" s="96"/>
      <c r="IE968" s="96"/>
      <c r="IF968" s="96"/>
      <c r="IG968" s="96"/>
      <c r="IH968" s="96"/>
      <c r="II968" s="96"/>
      <c r="IJ968" s="96"/>
      <c r="IK968" s="96"/>
      <c r="IL968" s="96"/>
      <c r="IM968" s="96"/>
      <c r="IN968" s="96"/>
      <c r="IO968" s="96"/>
      <c r="IP968" s="96"/>
      <c r="IQ968" s="96"/>
      <c r="IR968" s="96"/>
      <c r="IS968" s="96"/>
      <c r="IT968" s="96"/>
    </row>
    <row r="969" spans="1:254" ht="45" x14ac:dyDescent="0.25">
      <c r="A969" s="6">
        <v>2</v>
      </c>
      <c r="B969" s="106" t="s">
        <v>3798</v>
      </c>
      <c r="C969" s="7" t="s">
        <v>2078</v>
      </c>
      <c r="D969" s="7" t="s">
        <v>2035</v>
      </c>
      <c r="E969" s="6">
        <v>969</v>
      </c>
      <c r="F969" s="7" t="s">
        <v>2085</v>
      </c>
      <c r="G969" s="8" t="s">
        <v>2086</v>
      </c>
      <c r="H969" s="151">
        <v>36.24</v>
      </c>
      <c r="I969" s="6" t="s">
        <v>37</v>
      </c>
      <c r="J969" s="9"/>
      <c r="K969" s="7" t="s">
        <v>2087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111"/>
      <c r="AN969" s="58"/>
      <c r="AO969" s="58"/>
      <c r="AP969" s="58"/>
      <c r="AQ969" s="58"/>
      <c r="AR969" s="58"/>
      <c r="AS969" s="58"/>
      <c r="AT969" s="58"/>
      <c r="AU969" s="58"/>
      <c r="AV969" s="58"/>
      <c r="AW969" s="58"/>
      <c r="AX969" s="58"/>
      <c r="AY969" s="58"/>
      <c r="AZ969" s="58"/>
      <c r="BA969" s="58"/>
      <c r="BB969" s="58"/>
      <c r="BC969" s="58"/>
      <c r="BD969" s="58"/>
      <c r="BE969" s="58"/>
      <c r="BF969" s="58"/>
      <c r="BG969" s="58"/>
      <c r="BH969" s="58"/>
      <c r="BI969" s="58"/>
      <c r="BJ969" s="58"/>
      <c r="BK969" s="58"/>
      <c r="BL969" s="58"/>
      <c r="BM969" s="58"/>
      <c r="BN969" s="58"/>
      <c r="BO969" s="58"/>
      <c r="BP969" s="58"/>
      <c r="BQ969" s="58"/>
      <c r="BR969" s="58"/>
      <c r="BS969" s="58"/>
      <c r="BT969" s="58"/>
      <c r="BU969" s="58"/>
      <c r="BV969" s="58"/>
      <c r="BW969" s="58"/>
      <c r="BX969" s="58"/>
      <c r="BY969" s="58"/>
      <c r="BZ969" s="58"/>
      <c r="CA969" s="58"/>
      <c r="CB969" s="58"/>
      <c r="CC969" s="58"/>
      <c r="CD969" s="58"/>
      <c r="CE969" s="58"/>
      <c r="CF969" s="58"/>
      <c r="CG969" s="58"/>
      <c r="CH969" s="58"/>
      <c r="CI969" s="58"/>
      <c r="CJ969" s="58"/>
      <c r="CK969" s="58"/>
      <c r="CL969" s="58"/>
      <c r="CM969" s="58"/>
      <c r="CN969" s="58"/>
      <c r="CO969" s="58"/>
      <c r="CP969" s="58"/>
      <c r="CQ969" s="58"/>
      <c r="CR969" s="58"/>
      <c r="CS969" s="58"/>
      <c r="CT969" s="58"/>
      <c r="CU969" s="58"/>
      <c r="CV969" s="58"/>
      <c r="CW969" s="58"/>
      <c r="CX969" s="58"/>
      <c r="CY969" s="58"/>
      <c r="CZ969" s="58"/>
      <c r="DA969" s="58"/>
      <c r="DB969" s="58"/>
      <c r="DC969" s="58"/>
      <c r="DD969" s="58"/>
      <c r="DE969" s="58"/>
      <c r="DF969" s="58"/>
      <c r="DG969" s="58"/>
      <c r="DH969" s="58"/>
      <c r="DI969" s="58"/>
      <c r="DJ969" s="58"/>
      <c r="DK969" s="58"/>
      <c r="DL969" s="96"/>
      <c r="DM969" s="96"/>
      <c r="DN969" s="96"/>
      <c r="DO969" s="96"/>
      <c r="DP969" s="96"/>
      <c r="DQ969" s="96"/>
      <c r="DR969" s="96"/>
      <c r="DS969" s="96"/>
      <c r="DT969" s="96"/>
      <c r="DU969" s="96"/>
      <c r="DV969" s="96"/>
      <c r="DW969" s="96"/>
      <c r="DX969" s="96"/>
      <c r="DY969" s="96"/>
      <c r="DZ969" s="96"/>
      <c r="EA969" s="96"/>
      <c r="EB969" s="96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96"/>
      <c r="EZ969" s="96"/>
      <c r="FA969" s="96"/>
      <c r="FB969" s="96"/>
      <c r="FC969" s="96"/>
      <c r="FD969" s="96"/>
      <c r="FE969" s="96"/>
      <c r="FF969" s="96"/>
      <c r="FG969" s="96"/>
      <c r="FH969" s="96"/>
      <c r="FI969" s="96"/>
      <c r="FJ969" s="96"/>
      <c r="FK969" s="96"/>
      <c r="FL969" s="96"/>
      <c r="FM969" s="96"/>
      <c r="FN969" s="96"/>
      <c r="FO969" s="96"/>
      <c r="FP969" s="96"/>
      <c r="FQ969" s="96"/>
      <c r="FR969" s="96"/>
      <c r="FS969" s="96"/>
      <c r="FT969" s="96"/>
      <c r="FU969" s="96"/>
      <c r="FV969" s="96"/>
      <c r="FW969" s="96"/>
      <c r="FX969" s="96"/>
      <c r="FY969" s="96"/>
      <c r="FZ969" s="96"/>
      <c r="GA969" s="96"/>
      <c r="GB969" s="96"/>
      <c r="GC969" s="96"/>
      <c r="GD969" s="96"/>
      <c r="GE969" s="96"/>
      <c r="GF969" s="96"/>
      <c r="GG969" s="96"/>
      <c r="GH969" s="96"/>
      <c r="GI969" s="96"/>
      <c r="GJ969" s="96"/>
      <c r="GK969" s="96"/>
      <c r="GL969" s="96"/>
      <c r="GM969" s="96"/>
      <c r="GN969" s="96"/>
      <c r="GO969" s="96"/>
      <c r="GP969" s="96"/>
      <c r="GQ969" s="96"/>
      <c r="GR969" s="96"/>
      <c r="GS969" s="96"/>
      <c r="GT969" s="96"/>
      <c r="GU969" s="96"/>
      <c r="GV969" s="96"/>
      <c r="GW969" s="96"/>
      <c r="GX969" s="96"/>
      <c r="GY969" s="96"/>
      <c r="GZ969" s="96"/>
      <c r="HA969" s="96"/>
      <c r="HB969" s="96"/>
      <c r="HC969" s="96"/>
      <c r="HD969" s="96"/>
      <c r="HE969" s="96"/>
      <c r="HF969" s="96"/>
      <c r="HG969" s="96"/>
      <c r="HH969" s="96"/>
      <c r="HI969" s="96"/>
      <c r="HJ969" s="96"/>
      <c r="HK969" s="96"/>
      <c r="HL969" s="96"/>
      <c r="HM969" s="96"/>
      <c r="HN969" s="96"/>
      <c r="HO969" s="96"/>
      <c r="HP969" s="96"/>
      <c r="HQ969" s="96"/>
      <c r="HR969" s="96"/>
      <c r="HS969" s="96"/>
      <c r="HT969" s="96"/>
      <c r="HU969" s="96"/>
      <c r="HV969" s="96"/>
      <c r="HW969" s="96"/>
      <c r="HX969" s="96"/>
      <c r="HY969" s="96"/>
      <c r="HZ969" s="96"/>
      <c r="IA969" s="96"/>
      <c r="IB969" s="96"/>
      <c r="IC969" s="96"/>
      <c r="ID969" s="96"/>
      <c r="IE969" s="96"/>
      <c r="IF969" s="96"/>
      <c r="IG969" s="96"/>
      <c r="IH969" s="96"/>
      <c r="II969" s="96"/>
      <c r="IJ969" s="96"/>
      <c r="IK969" s="96"/>
      <c r="IL969" s="96"/>
      <c r="IM969" s="96"/>
      <c r="IN969" s="96"/>
      <c r="IO969" s="96"/>
      <c r="IP969" s="96"/>
      <c r="IQ969" s="96"/>
      <c r="IR969" s="96"/>
      <c r="IS969" s="96"/>
      <c r="IT969" s="96"/>
    </row>
    <row r="970" spans="1:254" ht="60" x14ac:dyDescent="0.25">
      <c r="A970" s="6">
        <v>2</v>
      </c>
      <c r="B970" s="106" t="s">
        <v>3798</v>
      </c>
      <c r="C970" s="8" t="s">
        <v>2089</v>
      </c>
      <c r="D970" s="7" t="s">
        <v>2035</v>
      </c>
      <c r="E970" s="6">
        <v>970</v>
      </c>
      <c r="F970" s="8" t="s">
        <v>2090</v>
      </c>
      <c r="G970" s="8" t="s">
        <v>2091</v>
      </c>
      <c r="H970" s="105">
        <v>341.16</v>
      </c>
      <c r="I970" s="105" t="s">
        <v>37</v>
      </c>
      <c r="J970" s="12"/>
      <c r="K970" s="8" t="s">
        <v>2092</v>
      </c>
      <c r="L970" s="12"/>
      <c r="M970" s="12" t="s">
        <v>2093</v>
      </c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111"/>
      <c r="AN970" s="96"/>
      <c r="AO970" s="96"/>
      <c r="AP970" s="96"/>
      <c r="AQ970" s="96"/>
      <c r="AR970" s="96"/>
      <c r="AS970" s="96"/>
      <c r="AT970" s="96"/>
      <c r="AU970" s="96"/>
      <c r="AV970" s="96"/>
      <c r="AW970" s="96"/>
      <c r="AX970" s="96"/>
      <c r="AY970" s="96"/>
      <c r="AZ970" s="96"/>
      <c r="BA970" s="96"/>
      <c r="BB970" s="96"/>
      <c r="BC970" s="96"/>
      <c r="BD970" s="96"/>
      <c r="BE970" s="96"/>
      <c r="BF970" s="96"/>
      <c r="BG970" s="96"/>
      <c r="BH970" s="96"/>
      <c r="BI970" s="96"/>
      <c r="BJ970" s="96"/>
      <c r="BK970" s="96"/>
      <c r="BL970" s="96"/>
      <c r="BM970" s="96"/>
      <c r="BN970" s="96"/>
      <c r="BO970" s="96"/>
      <c r="BP970" s="96"/>
      <c r="BQ970" s="96"/>
      <c r="BR970" s="96"/>
      <c r="BS970" s="96"/>
      <c r="BT970" s="96"/>
      <c r="BU970" s="96"/>
      <c r="BV970" s="96"/>
      <c r="BW970" s="96"/>
      <c r="BX970" s="96"/>
      <c r="BY970" s="96"/>
      <c r="BZ970" s="96"/>
      <c r="CA970" s="96"/>
      <c r="CB970" s="96"/>
      <c r="CC970" s="96"/>
      <c r="CD970" s="96"/>
      <c r="CE970" s="96"/>
      <c r="CF970" s="96"/>
      <c r="CG970" s="96"/>
      <c r="CH970" s="96"/>
      <c r="CI970" s="96"/>
      <c r="CJ970" s="96"/>
      <c r="CK970" s="96"/>
      <c r="CL970" s="96"/>
      <c r="CM970" s="96"/>
      <c r="CN970" s="96"/>
      <c r="CO970" s="96"/>
      <c r="CP970" s="96"/>
      <c r="CQ970" s="96"/>
      <c r="CR970" s="96"/>
      <c r="CS970" s="96"/>
      <c r="CT970" s="96"/>
      <c r="CU970" s="96"/>
      <c r="CV970" s="96"/>
      <c r="CW970" s="96"/>
      <c r="CX970" s="96"/>
      <c r="CY970" s="96"/>
      <c r="CZ970" s="96"/>
      <c r="DA970" s="96"/>
      <c r="DB970" s="96"/>
      <c r="DC970" s="96"/>
      <c r="DD970" s="96"/>
      <c r="DE970" s="96"/>
      <c r="DF970" s="96"/>
      <c r="DG970" s="96"/>
      <c r="DH970" s="96"/>
      <c r="DI970" s="96"/>
      <c r="DJ970" s="96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6"/>
      <c r="DV970" s="96"/>
      <c r="DW970" s="96"/>
      <c r="DX970" s="96"/>
      <c r="DY970" s="96"/>
      <c r="DZ970" s="96"/>
      <c r="EA970" s="96"/>
      <c r="EB970" s="96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96"/>
      <c r="EZ970" s="96"/>
      <c r="FA970" s="96"/>
      <c r="FB970" s="96"/>
      <c r="FC970" s="96"/>
      <c r="FD970" s="96"/>
      <c r="FE970" s="96"/>
      <c r="FF970" s="96"/>
      <c r="FG970" s="96"/>
      <c r="FH970" s="96"/>
      <c r="FI970" s="96"/>
      <c r="FJ970" s="96"/>
      <c r="FK970" s="96"/>
      <c r="FL970" s="96"/>
      <c r="FM970" s="96"/>
      <c r="FN970" s="96"/>
      <c r="FO970" s="96"/>
      <c r="FP970" s="96"/>
      <c r="FQ970" s="96"/>
      <c r="FR970" s="96"/>
      <c r="FS970" s="96"/>
      <c r="FT970" s="96"/>
      <c r="FU970" s="96"/>
      <c r="FV970" s="96"/>
      <c r="FW970" s="96"/>
      <c r="FX970" s="96"/>
      <c r="FY970" s="96"/>
      <c r="FZ970" s="96"/>
      <c r="GA970" s="96"/>
      <c r="GB970" s="96"/>
      <c r="GC970" s="96"/>
      <c r="GD970" s="96"/>
      <c r="GE970" s="96"/>
      <c r="GF970" s="96"/>
      <c r="GG970" s="96"/>
      <c r="GH970" s="96"/>
      <c r="GI970" s="96"/>
      <c r="GJ970" s="96"/>
      <c r="GK970" s="96"/>
      <c r="GL970" s="96"/>
      <c r="GM970" s="96"/>
      <c r="GN970" s="96"/>
      <c r="GO970" s="96"/>
      <c r="GP970" s="96"/>
      <c r="GQ970" s="96"/>
      <c r="GR970" s="96"/>
      <c r="GS970" s="96"/>
      <c r="GT970" s="96"/>
      <c r="GU970" s="96"/>
      <c r="GV970" s="96"/>
      <c r="GW970" s="96"/>
      <c r="GX970" s="96"/>
      <c r="GY970" s="96"/>
      <c r="GZ970" s="96"/>
      <c r="HA970" s="96"/>
      <c r="HB970" s="96"/>
      <c r="HC970" s="96"/>
      <c r="HD970" s="96"/>
      <c r="HE970" s="96"/>
      <c r="HF970" s="96"/>
      <c r="HG970" s="96"/>
      <c r="HH970" s="96"/>
      <c r="HI970" s="96"/>
      <c r="HJ970" s="96"/>
      <c r="HK970" s="96"/>
      <c r="HL970" s="96"/>
      <c r="HM970" s="96"/>
      <c r="HN970" s="96"/>
      <c r="HO970" s="96"/>
      <c r="HP970" s="96"/>
      <c r="HQ970" s="96"/>
      <c r="HR970" s="96"/>
      <c r="HS970" s="96"/>
      <c r="HT970" s="96"/>
      <c r="HU970" s="96"/>
      <c r="HV970" s="96"/>
      <c r="HW970" s="96"/>
      <c r="HX970" s="96"/>
      <c r="HY970" s="96"/>
      <c r="HZ970" s="96"/>
      <c r="IA970" s="96"/>
      <c r="IB970" s="96"/>
      <c r="IC970" s="96"/>
      <c r="ID970" s="96"/>
      <c r="IE970" s="96"/>
      <c r="IF970" s="96"/>
      <c r="IG970" s="96"/>
      <c r="IH970" s="96"/>
      <c r="II970" s="96"/>
      <c r="IJ970" s="96"/>
      <c r="IK970" s="96"/>
      <c r="IL970" s="96"/>
      <c r="IM970" s="96"/>
      <c r="IN970" s="96"/>
      <c r="IO970" s="96"/>
      <c r="IP970" s="96"/>
      <c r="IQ970" s="96"/>
      <c r="IR970" s="96"/>
      <c r="IS970" s="96"/>
      <c r="IT970" s="96"/>
    </row>
    <row r="971" spans="1:254" ht="45" x14ac:dyDescent="0.25">
      <c r="A971" s="6">
        <v>2</v>
      </c>
      <c r="B971" s="106" t="s">
        <v>3798</v>
      </c>
      <c r="C971" s="7" t="s">
        <v>2094</v>
      </c>
      <c r="D971" s="42" t="s">
        <v>2035</v>
      </c>
      <c r="E971" s="6">
        <v>971</v>
      </c>
      <c r="F971" s="7" t="s">
        <v>2095</v>
      </c>
      <c r="G971" s="7" t="s">
        <v>2096</v>
      </c>
      <c r="H971" s="151">
        <v>5569</v>
      </c>
      <c r="I971" s="6" t="s">
        <v>37</v>
      </c>
      <c r="J971" s="9"/>
      <c r="K971" s="7" t="s">
        <v>2097</v>
      </c>
      <c r="L971" s="9"/>
      <c r="M971" s="9" t="s">
        <v>2098</v>
      </c>
      <c r="N971" s="9"/>
      <c r="O971" s="9" t="s">
        <v>2099</v>
      </c>
      <c r="P971" s="9"/>
      <c r="Q971" s="9" t="s">
        <v>400</v>
      </c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111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  <c r="BH971" s="58"/>
      <c r="BI971" s="58"/>
      <c r="BJ971" s="58"/>
      <c r="BK971" s="58"/>
      <c r="BL971" s="58"/>
      <c r="BM971" s="58"/>
      <c r="BN971" s="58"/>
      <c r="BO971" s="58"/>
      <c r="BP971" s="58"/>
      <c r="BQ971" s="58"/>
      <c r="BR971" s="58"/>
      <c r="BS971" s="58"/>
      <c r="BT971" s="58"/>
      <c r="BU971" s="58"/>
      <c r="BV971" s="58"/>
      <c r="BW971" s="58"/>
      <c r="BX971" s="58"/>
      <c r="BY971" s="58"/>
      <c r="BZ971" s="58"/>
      <c r="CA971" s="58"/>
      <c r="CB971" s="58"/>
      <c r="CC971" s="58"/>
      <c r="CD971" s="58"/>
      <c r="CE971" s="58"/>
      <c r="CF971" s="58"/>
      <c r="CG971" s="58"/>
      <c r="CH971" s="58"/>
      <c r="CI971" s="58"/>
      <c r="CJ971" s="58"/>
      <c r="CK971" s="58"/>
      <c r="CL971" s="58"/>
      <c r="CM971" s="58"/>
      <c r="CN971" s="58"/>
      <c r="CO971" s="58"/>
      <c r="CP971" s="58"/>
      <c r="CQ971" s="58"/>
      <c r="CR971" s="58"/>
      <c r="CS971" s="58"/>
      <c r="CT971" s="58"/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  <c r="DG971" s="58"/>
      <c r="DH971" s="58"/>
      <c r="DI971" s="58"/>
      <c r="DJ971" s="58"/>
      <c r="DK971" s="58"/>
      <c r="DL971" s="96"/>
      <c r="DM971" s="96"/>
      <c r="DN971" s="96"/>
      <c r="DO971" s="96"/>
      <c r="DP971" s="96"/>
      <c r="DQ971" s="96"/>
      <c r="DR971" s="96"/>
      <c r="DS971" s="96"/>
      <c r="DT971" s="96"/>
      <c r="DU971" s="96"/>
      <c r="DV971" s="96"/>
      <c r="DW971" s="96"/>
      <c r="DX971" s="96"/>
      <c r="DY971" s="96"/>
      <c r="DZ971" s="96"/>
      <c r="EA971" s="96"/>
      <c r="EB971" s="96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96"/>
      <c r="EZ971" s="96"/>
      <c r="FA971" s="96"/>
      <c r="FB971" s="96"/>
      <c r="FC971" s="96"/>
      <c r="FD971" s="96"/>
      <c r="FE971" s="96"/>
      <c r="FF971" s="96"/>
      <c r="FG971" s="96"/>
      <c r="FH971" s="96"/>
      <c r="FI971" s="96"/>
      <c r="FJ971" s="96"/>
      <c r="FK971" s="96"/>
      <c r="FL971" s="96"/>
      <c r="FM971" s="96"/>
      <c r="FN971" s="96"/>
      <c r="FO971" s="96"/>
      <c r="FP971" s="96"/>
      <c r="FQ971" s="96"/>
      <c r="FR971" s="96"/>
      <c r="FS971" s="96"/>
      <c r="FT971" s="96"/>
      <c r="FU971" s="96"/>
      <c r="FV971" s="96"/>
      <c r="FW971" s="96"/>
      <c r="FX971" s="96"/>
      <c r="FY971" s="96"/>
      <c r="FZ971" s="96"/>
      <c r="GA971" s="96"/>
      <c r="GB971" s="96"/>
      <c r="GC971" s="96"/>
      <c r="GD971" s="96"/>
      <c r="GE971" s="96"/>
      <c r="GF971" s="96"/>
      <c r="GG971" s="96"/>
      <c r="GH971" s="96"/>
      <c r="GI971" s="96"/>
      <c r="GJ971" s="96"/>
      <c r="GK971" s="96"/>
      <c r="GL971" s="96"/>
      <c r="GM971" s="96"/>
      <c r="GN971" s="96"/>
      <c r="GO971" s="96"/>
      <c r="GP971" s="96"/>
      <c r="GQ971" s="96"/>
      <c r="GR971" s="96"/>
      <c r="GS971" s="96"/>
      <c r="GT971" s="96"/>
      <c r="GU971" s="96"/>
      <c r="GV971" s="96"/>
      <c r="GW971" s="96"/>
      <c r="GX971" s="96"/>
      <c r="GY971" s="96"/>
      <c r="GZ971" s="96"/>
      <c r="HA971" s="96"/>
      <c r="HB971" s="96"/>
      <c r="HC971" s="96"/>
      <c r="HD971" s="96"/>
      <c r="HE971" s="96"/>
      <c r="HF971" s="96"/>
      <c r="HG971" s="96"/>
      <c r="HH971" s="96"/>
      <c r="HI971" s="96"/>
      <c r="HJ971" s="96"/>
      <c r="HK971" s="96"/>
      <c r="HL971" s="96"/>
      <c r="HM971" s="96"/>
      <c r="HN971" s="96"/>
      <c r="HO971" s="96"/>
      <c r="HP971" s="96"/>
      <c r="HQ971" s="96"/>
      <c r="HR971" s="96"/>
      <c r="HS971" s="96"/>
      <c r="HT971" s="96"/>
      <c r="HU971" s="96"/>
      <c r="HV971" s="96"/>
      <c r="HW971" s="96"/>
      <c r="HX971" s="96"/>
      <c r="HY971" s="96"/>
      <c r="HZ971" s="96"/>
      <c r="IA971" s="96"/>
      <c r="IB971" s="96"/>
      <c r="IC971" s="96"/>
      <c r="ID971" s="96"/>
      <c r="IE971" s="96"/>
      <c r="IF971" s="96"/>
      <c r="IG971" s="96"/>
      <c r="IH971" s="96"/>
      <c r="II971" s="96"/>
      <c r="IJ971" s="96"/>
      <c r="IK971" s="96"/>
      <c r="IL971" s="96"/>
      <c r="IM971" s="96"/>
      <c r="IN971" s="96"/>
      <c r="IO971" s="96"/>
      <c r="IP971" s="96"/>
      <c r="IQ971" s="96"/>
      <c r="IR971" s="96"/>
      <c r="IS971" s="96"/>
      <c r="IT971" s="96"/>
    </row>
    <row r="972" spans="1:254" ht="45" x14ac:dyDescent="0.25">
      <c r="A972" s="6">
        <v>2</v>
      </c>
      <c r="B972" s="106" t="s">
        <v>3798</v>
      </c>
      <c r="C972" s="7" t="s">
        <v>2078</v>
      </c>
      <c r="D972" s="7" t="s">
        <v>2035</v>
      </c>
      <c r="E972" s="6">
        <v>972</v>
      </c>
      <c r="F972" s="7" t="s">
        <v>2100</v>
      </c>
      <c r="G972" s="8" t="s">
        <v>2101</v>
      </c>
      <c r="H972" s="151">
        <v>26.68</v>
      </c>
      <c r="I972" s="6" t="s">
        <v>37</v>
      </c>
      <c r="J972" s="9"/>
      <c r="K972" s="7" t="s">
        <v>2102</v>
      </c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111"/>
      <c r="AN972" s="96"/>
      <c r="AO972" s="96"/>
      <c r="AP972" s="96"/>
      <c r="AQ972" s="96"/>
      <c r="AR972" s="96"/>
      <c r="AS972" s="96"/>
      <c r="AT972" s="96"/>
      <c r="AU972" s="96"/>
      <c r="AV972" s="96"/>
      <c r="AW972" s="96"/>
      <c r="AX972" s="96"/>
      <c r="AY972" s="96"/>
      <c r="AZ972" s="96"/>
      <c r="BA972" s="96"/>
      <c r="BB972" s="96"/>
      <c r="BC972" s="96"/>
      <c r="BD972" s="96"/>
      <c r="BE972" s="96"/>
      <c r="BF972" s="96"/>
      <c r="BG972" s="96"/>
      <c r="BH972" s="96"/>
      <c r="BI972" s="96"/>
      <c r="BJ972" s="96"/>
      <c r="BK972" s="96"/>
      <c r="BL972" s="96"/>
      <c r="BM972" s="96"/>
      <c r="BN972" s="96"/>
      <c r="BO972" s="96"/>
      <c r="BP972" s="96"/>
      <c r="BQ972" s="96"/>
      <c r="BR972" s="96"/>
      <c r="BS972" s="96"/>
      <c r="BT972" s="96"/>
      <c r="BU972" s="96"/>
      <c r="BV972" s="96"/>
      <c r="BW972" s="96"/>
      <c r="BX972" s="96"/>
      <c r="BY972" s="96"/>
      <c r="BZ972" s="96"/>
      <c r="CA972" s="96"/>
      <c r="CB972" s="96"/>
      <c r="CC972" s="96"/>
      <c r="CD972" s="96"/>
      <c r="CE972" s="96"/>
      <c r="CF972" s="96"/>
      <c r="CG972" s="96"/>
      <c r="CH972" s="96"/>
      <c r="CI972" s="96"/>
      <c r="CJ972" s="96"/>
      <c r="CK972" s="96"/>
      <c r="CL972" s="96"/>
      <c r="CM972" s="96"/>
      <c r="CN972" s="96"/>
      <c r="CO972" s="96"/>
      <c r="CP972" s="96"/>
      <c r="CQ972" s="96"/>
      <c r="CR972" s="96"/>
      <c r="CS972" s="96"/>
      <c r="CT972" s="96"/>
      <c r="CU972" s="96"/>
      <c r="CV972" s="96"/>
      <c r="CW972" s="96"/>
      <c r="CX972" s="96"/>
      <c r="CY972" s="96"/>
      <c r="CZ972" s="96"/>
      <c r="DA972" s="96"/>
      <c r="DB972" s="96"/>
      <c r="DC972" s="96"/>
      <c r="DD972" s="96"/>
      <c r="DE972" s="96"/>
      <c r="DF972" s="96"/>
      <c r="DG972" s="96"/>
      <c r="DH972" s="96"/>
      <c r="DI972" s="96"/>
      <c r="DJ972" s="96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6"/>
      <c r="DV972" s="96"/>
      <c r="DW972" s="96"/>
      <c r="DX972" s="96"/>
      <c r="DY972" s="96"/>
      <c r="DZ972" s="96"/>
      <c r="EA972" s="96"/>
      <c r="EB972" s="96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96"/>
      <c r="EZ972" s="96"/>
      <c r="FA972" s="96"/>
      <c r="FB972" s="96"/>
      <c r="FC972" s="96"/>
      <c r="FD972" s="96"/>
      <c r="FE972" s="96"/>
      <c r="FF972" s="96"/>
      <c r="FG972" s="96"/>
      <c r="FH972" s="96"/>
      <c r="FI972" s="96"/>
      <c r="FJ972" s="96"/>
      <c r="FK972" s="96"/>
      <c r="FL972" s="96"/>
      <c r="FM972" s="96"/>
      <c r="FN972" s="96"/>
      <c r="FO972" s="96"/>
      <c r="FP972" s="96"/>
      <c r="FQ972" s="96"/>
      <c r="FR972" s="96"/>
      <c r="FS972" s="96"/>
      <c r="FT972" s="96"/>
      <c r="FU972" s="96"/>
      <c r="FV972" s="96"/>
      <c r="FW972" s="96"/>
      <c r="FX972" s="96"/>
      <c r="FY972" s="96"/>
      <c r="FZ972" s="96"/>
      <c r="GA972" s="96"/>
      <c r="GB972" s="96"/>
      <c r="GC972" s="96"/>
      <c r="GD972" s="96"/>
      <c r="GE972" s="96"/>
      <c r="GF972" s="96"/>
      <c r="GG972" s="96"/>
      <c r="GH972" s="96"/>
      <c r="GI972" s="96"/>
      <c r="GJ972" s="96"/>
      <c r="GK972" s="96"/>
      <c r="GL972" s="96"/>
      <c r="GM972" s="96"/>
      <c r="GN972" s="96"/>
      <c r="GO972" s="96"/>
      <c r="GP972" s="96"/>
      <c r="GQ972" s="96"/>
      <c r="GR972" s="96"/>
      <c r="GS972" s="96"/>
      <c r="GT972" s="96"/>
      <c r="GU972" s="96"/>
      <c r="GV972" s="96"/>
      <c r="GW972" s="96"/>
      <c r="GX972" s="96"/>
      <c r="GY972" s="96"/>
      <c r="GZ972" s="96"/>
      <c r="HA972" s="96"/>
      <c r="HB972" s="96"/>
      <c r="HC972" s="96"/>
      <c r="HD972" s="96"/>
      <c r="HE972" s="96"/>
      <c r="HF972" s="96"/>
      <c r="HG972" s="96"/>
      <c r="HH972" s="96"/>
      <c r="HI972" s="96"/>
      <c r="HJ972" s="96"/>
      <c r="HK972" s="96"/>
      <c r="HL972" s="96"/>
      <c r="HM972" s="96"/>
      <c r="HN972" s="96"/>
      <c r="HO972" s="96"/>
      <c r="HP972" s="96"/>
      <c r="HQ972" s="96"/>
      <c r="HR972" s="96"/>
      <c r="HS972" s="96"/>
      <c r="HT972" s="96"/>
      <c r="HU972" s="96"/>
      <c r="HV972" s="96"/>
      <c r="HW972" s="96"/>
      <c r="HX972" s="96"/>
      <c r="HY972" s="96"/>
      <c r="HZ972" s="96"/>
      <c r="IA972" s="96"/>
      <c r="IB972" s="96"/>
      <c r="IC972" s="96"/>
      <c r="ID972" s="96"/>
      <c r="IE972" s="96"/>
      <c r="IF972" s="96"/>
      <c r="IG972" s="96"/>
      <c r="IH972" s="96"/>
      <c r="II972" s="96"/>
      <c r="IJ972" s="96"/>
      <c r="IK972" s="96"/>
      <c r="IL972" s="96"/>
      <c r="IM972" s="96"/>
      <c r="IN972" s="96"/>
      <c r="IO972" s="96"/>
      <c r="IP972" s="96"/>
      <c r="IQ972" s="96"/>
      <c r="IR972" s="96"/>
      <c r="IS972" s="96"/>
      <c r="IT972" s="96"/>
    </row>
    <row r="973" spans="1:254" ht="45" x14ac:dyDescent="0.25">
      <c r="A973" s="6">
        <v>2</v>
      </c>
      <c r="B973" s="106" t="s">
        <v>3798</v>
      </c>
      <c r="C973" s="8" t="s">
        <v>2088</v>
      </c>
      <c r="D973" s="7" t="s">
        <v>2035</v>
      </c>
      <c r="E973" s="6">
        <v>973</v>
      </c>
      <c r="F973" s="8" t="s">
        <v>2103</v>
      </c>
      <c r="G973" s="8" t="s">
        <v>2104</v>
      </c>
      <c r="H973" s="151">
        <v>47.99</v>
      </c>
      <c r="I973" s="6" t="s">
        <v>37</v>
      </c>
      <c r="J973" s="9"/>
      <c r="K973" s="8" t="s">
        <v>2103</v>
      </c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111"/>
      <c r="AN973" s="96"/>
      <c r="AO973" s="96"/>
      <c r="AP973" s="96"/>
      <c r="AQ973" s="96"/>
      <c r="AR973" s="96"/>
      <c r="AS973" s="96"/>
      <c r="AT973" s="96"/>
      <c r="AU973" s="96"/>
      <c r="AV973" s="96"/>
      <c r="AW973" s="96"/>
      <c r="AX973" s="96"/>
      <c r="AY973" s="96"/>
      <c r="AZ973" s="96"/>
      <c r="BA973" s="96"/>
      <c r="BB973" s="96"/>
      <c r="BC973" s="96"/>
      <c r="BD973" s="96"/>
      <c r="BE973" s="96"/>
      <c r="BF973" s="96"/>
      <c r="BG973" s="96"/>
      <c r="BH973" s="96"/>
      <c r="BI973" s="96"/>
      <c r="BJ973" s="96"/>
      <c r="BK973" s="96"/>
      <c r="BL973" s="96"/>
      <c r="BM973" s="96"/>
      <c r="BN973" s="96"/>
      <c r="BO973" s="96"/>
      <c r="BP973" s="96"/>
      <c r="BQ973" s="96"/>
      <c r="BR973" s="96"/>
      <c r="BS973" s="96"/>
      <c r="BT973" s="96"/>
      <c r="BU973" s="96"/>
      <c r="BV973" s="96"/>
      <c r="BW973" s="96"/>
      <c r="BX973" s="96"/>
      <c r="BY973" s="96"/>
      <c r="BZ973" s="96"/>
      <c r="CA973" s="96"/>
      <c r="CB973" s="96"/>
      <c r="CC973" s="96"/>
      <c r="CD973" s="96"/>
      <c r="CE973" s="96"/>
      <c r="CF973" s="96"/>
      <c r="CG973" s="96"/>
      <c r="CH973" s="96"/>
      <c r="CI973" s="96"/>
      <c r="CJ973" s="96"/>
      <c r="CK973" s="96"/>
      <c r="CL973" s="96"/>
      <c r="CM973" s="96"/>
      <c r="CN973" s="96"/>
      <c r="CO973" s="96"/>
      <c r="CP973" s="96"/>
      <c r="CQ973" s="96"/>
      <c r="CR973" s="96"/>
      <c r="CS973" s="96"/>
      <c r="CT973" s="96"/>
      <c r="CU973" s="96"/>
      <c r="CV973" s="96"/>
      <c r="CW973" s="96"/>
      <c r="CX973" s="96"/>
      <c r="CY973" s="96"/>
      <c r="CZ973" s="96"/>
      <c r="DA973" s="96"/>
      <c r="DB973" s="96"/>
      <c r="DC973" s="96"/>
      <c r="DD973" s="96"/>
      <c r="DE973" s="96"/>
      <c r="DF973" s="96"/>
      <c r="DG973" s="96"/>
      <c r="DH973" s="96"/>
      <c r="DI973" s="96"/>
      <c r="DJ973" s="96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6"/>
      <c r="DV973" s="96"/>
      <c r="DW973" s="96"/>
      <c r="DX973" s="96"/>
      <c r="DY973" s="96"/>
      <c r="DZ973" s="96"/>
      <c r="EA973" s="96"/>
      <c r="EB973" s="96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96"/>
      <c r="EZ973" s="96"/>
      <c r="FA973" s="96"/>
      <c r="FB973" s="96"/>
      <c r="FC973" s="96"/>
      <c r="FD973" s="96"/>
      <c r="FE973" s="96"/>
      <c r="FF973" s="96"/>
      <c r="FG973" s="96"/>
      <c r="FH973" s="96"/>
      <c r="FI973" s="96"/>
      <c r="FJ973" s="96"/>
      <c r="FK973" s="96"/>
      <c r="FL973" s="96"/>
      <c r="FM973" s="96"/>
      <c r="FN973" s="96"/>
      <c r="FO973" s="96"/>
      <c r="FP973" s="96"/>
      <c r="FQ973" s="96"/>
      <c r="FR973" s="96"/>
      <c r="FS973" s="96"/>
      <c r="FT973" s="96"/>
      <c r="FU973" s="96"/>
      <c r="FV973" s="96"/>
      <c r="FW973" s="96"/>
      <c r="FX973" s="96"/>
      <c r="FY973" s="96"/>
      <c r="FZ973" s="96"/>
      <c r="GA973" s="96"/>
      <c r="GB973" s="96"/>
      <c r="GC973" s="96"/>
      <c r="GD973" s="96"/>
      <c r="GE973" s="96"/>
      <c r="GF973" s="96"/>
      <c r="GG973" s="96"/>
      <c r="GH973" s="96"/>
      <c r="GI973" s="96"/>
      <c r="GJ973" s="96"/>
      <c r="GK973" s="96"/>
      <c r="GL973" s="96"/>
      <c r="GM973" s="96"/>
      <c r="GN973" s="96"/>
      <c r="GO973" s="96"/>
      <c r="GP973" s="96"/>
      <c r="GQ973" s="96"/>
      <c r="GR973" s="96"/>
      <c r="GS973" s="96"/>
      <c r="GT973" s="96"/>
      <c r="GU973" s="96"/>
      <c r="GV973" s="96"/>
      <c r="GW973" s="96"/>
      <c r="GX973" s="96"/>
      <c r="GY973" s="96"/>
      <c r="GZ973" s="96"/>
      <c r="HA973" s="96"/>
      <c r="HB973" s="96"/>
      <c r="HC973" s="96"/>
      <c r="HD973" s="96"/>
      <c r="HE973" s="96"/>
      <c r="HF973" s="96"/>
      <c r="HG973" s="96"/>
      <c r="HH973" s="96"/>
      <c r="HI973" s="96"/>
      <c r="HJ973" s="96"/>
      <c r="HK973" s="96"/>
      <c r="HL973" s="96"/>
      <c r="HM973" s="96"/>
      <c r="HN973" s="96"/>
      <c r="HO973" s="96"/>
      <c r="HP973" s="96"/>
      <c r="HQ973" s="96"/>
      <c r="HR973" s="96"/>
      <c r="HS973" s="96"/>
      <c r="HT973" s="96"/>
      <c r="HU973" s="96"/>
      <c r="HV973" s="96"/>
      <c r="HW973" s="96"/>
      <c r="HX973" s="96"/>
      <c r="HY973" s="96"/>
      <c r="HZ973" s="96"/>
      <c r="IA973" s="96"/>
      <c r="IB973" s="96"/>
      <c r="IC973" s="96"/>
      <c r="ID973" s="96"/>
      <c r="IE973" s="96"/>
      <c r="IF973" s="96"/>
      <c r="IG973" s="96"/>
      <c r="IH973" s="96"/>
      <c r="II973" s="96"/>
      <c r="IJ973" s="96"/>
      <c r="IK973" s="96"/>
      <c r="IL973" s="96"/>
      <c r="IM973" s="96"/>
      <c r="IN973" s="96"/>
      <c r="IO973" s="96"/>
      <c r="IP973" s="96"/>
      <c r="IQ973" s="96"/>
      <c r="IR973" s="96"/>
      <c r="IS973" s="96"/>
      <c r="IT973" s="96"/>
    </row>
    <row r="974" spans="1:254" ht="45" x14ac:dyDescent="0.25">
      <c r="A974" s="6">
        <v>2</v>
      </c>
      <c r="B974" s="106" t="s">
        <v>3798</v>
      </c>
      <c r="C974" s="8" t="s">
        <v>2088</v>
      </c>
      <c r="D974" s="7" t="s">
        <v>2035</v>
      </c>
      <c r="E974" s="6">
        <v>974</v>
      </c>
      <c r="F974" s="8" t="s">
        <v>2105</v>
      </c>
      <c r="G974" s="8" t="s">
        <v>2106</v>
      </c>
      <c r="H974" s="151">
        <v>44.46</v>
      </c>
      <c r="I974" s="6" t="s">
        <v>37</v>
      </c>
      <c r="J974" s="9"/>
      <c r="K974" s="8" t="s">
        <v>2105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111"/>
      <c r="AN974" s="96"/>
      <c r="AO974" s="96"/>
      <c r="AP974" s="96"/>
      <c r="AQ974" s="96"/>
      <c r="AR974" s="96"/>
      <c r="AS974" s="96"/>
      <c r="AT974" s="96"/>
      <c r="AU974" s="96"/>
      <c r="AV974" s="96"/>
      <c r="AW974" s="96"/>
      <c r="AX974" s="96"/>
      <c r="AY974" s="96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  <c r="BZ974" s="96"/>
      <c r="CA974" s="96"/>
      <c r="CB974" s="96"/>
      <c r="CC974" s="96"/>
      <c r="CD974" s="96"/>
      <c r="CE974" s="96"/>
      <c r="CF974" s="96"/>
      <c r="CG974" s="96"/>
      <c r="CH974" s="96"/>
      <c r="CI974" s="96"/>
      <c r="CJ974" s="96"/>
      <c r="CK974" s="96"/>
      <c r="CL974" s="96"/>
      <c r="CM974" s="96"/>
      <c r="CN974" s="96"/>
      <c r="CO974" s="96"/>
      <c r="CP974" s="96"/>
      <c r="CQ974" s="96"/>
      <c r="CR974" s="96"/>
      <c r="CS974" s="96"/>
      <c r="CT974" s="96"/>
      <c r="CU974" s="96"/>
      <c r="CV974" s="96"/>
      <c r="CW974" s="96"/>
      <c r="CX974" s="96"/>
      <c r="CY974" s="96"/>
      <c r="CZ974" s="96"/>
      <c r="DA974" s="96"/>
      <c r="DB974" s="96"/>
      <c r="DC974" s="96"/>
      <c r="DD974" s="96"/>
      <c r="DE974" s="96"/>
      <c r="DF974" s="96"/>
      <c r="DG974" s="96"/>
      <c r="DH974" s="96"/>
      <c r="DI974" s="96"/>
      <c r="DJ974" s="96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6"/>
      <c r="DV974" s="96"/>
      <c r="DW974" s="96"/>
      <c r="DX974" s="96"/>
      <c r="DY974" s="96"/>
      <c r="DZ974" s="96"/>
      <c r="EA974" s="96"/>
      <c r="EB974" s="96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96"/>
      <c r="EZ974" s="96"/>
      <c r="FA974" s="96"/>
      <c r="FB974" s="96"/>
      <c r="FC974" s="96"/>
      <c r="FD974" s="96"/>
      <c r="FE974" s="96"/>
      <c r="FF974" s="96"/>
      <c r="FG974" s="96"/>
      <c r="FH974" s="96"/>
      <c r="FI974" s="96"/>
      <c r="FJ974" s="96"/>
      <c r="FK974" s="96"/>
      <c r="FL974" s="96"/>
      <c r="FM974" s="96"/>
      <c r="FN974" s="96"/>
      <c r="FO974" s="96"/>
      <c r="FP974" s="96"/>
      <c r="FQ974" s="96"/>
      <c r="FR974" s="96"/>
      <c r="FS974" s="96"/>
      <c r="FT974" s="96"/>
      <c r="FU974" s="96"/>
      <c r="FV974" s="96"/>
      <c r="FW974" s="96"/>
      <c r="FX974" s="96"/>
      <c r="FY974" s="96"/>
      <c r="FZ974" s="96"/>
      <c r="GA974" s="96"/>
      <c r="GB974" s="96"/>
      <c r="GC974" s="96"/>
      <c r="GD974" s="96"/>
      <c r="GE974" s="96"/>
      <c r="GF974" s="96"/>
      <c r="GG974" s="96"/>
      <c r="GH974" s="96"/>
      <c r="GI974" s="96"/>
      <c r="GJ974" s="96"/>
      <c r="GK974" s="96"/>
      <c r="GL974" s="96"/>
      <c r="GM974" s="96"/>
      <c r="GN974" s="96"/>
      <c r="GO974" s="96"/>
      <c r="GP974" s="96"/>
      <c r="GQ974" s="96"/>
      <c r="GR974" s="96"/>
      <c r="GS974" s="96"/>
      <c r="GT974" s="96"/>
      <c r="GU974" s="96"/>
      <c r="GV974" s="96"/>
      <c r="GW974" s="96"/>
      <c r="GX974" s="96"/>
      <c r="GY974" s="96"/>
      <c r="GZ974" s="96"/>
      <c r="HA974" s="96"/>
      <c r="HB974" s="96"/>
      <c r="HC974" s="96"/>
      <c r="HD974" s="96"/>
      <c r="HE974" s="96"/>
      <c r="HF974" s="96"/>
      <c r="HG974" s="96"/>
      <c r="HH974" s="96"/>
      <c r="HI974" s="96"/>
      <c r="HJ974" s="96"/>
      <c r="HK974" s="96"/>
      <c r="HL974" s="96"/>
      <c r="HM974" s="96"/>
      <c r="HN974" s="96"/>
      <c r="HO974" s="96"/>
      <c r="HP974" s="96"/>
      <c r="HQ974" s="96"/>
      <c r="HR974" s="96"/>
      <c r="HS974" s="96"/>
      <c r="HT974" s="96"/>
      <c r="HU974" s="96"/>
      <c r="HV974" s="96"/>
      <c r="HW974" s="96"/>
      <c r="HX974" s="96"/>
      <c r="HY974" s="96"/>
      <c r="HZ974" s="96"/>
      <c r="IA974" s="96"/>
      <c r="IB974" s="96"/>
      <c r="IC974" s="96"/>
      <c r="ID974" s="96"/>
      <c r="IE974" s="96"/>
      <c r="IF974" s="96"/>
      <c r="IG974" s="96"/>
      <c r="IH974" s="96"/>
      <c r="II974" s="96"/>
      <c r="IJ974" s="96"/>
      <c r="IK974" s="96"/>
      <c r="IL974" s="96"/>
      <c r="IM974" s="96"/>
      <c r="IN974" s="96"/>
      <c r="IO974" s="96"/>
      <c r="IP974" s="96"/>
      <c r="IQ974" s="96"/>
      <c r="IR974" s="96"/>
      <c r="IS974" s="96"/>
      <c r="IT974" s="96"/>
    </row>
    <row r="975" spans="1:254" ht="60" x14ac:dyDescent="0.25">
      <c r="A975" s="6">
        <v>2</v>
      </c>
      <c r="B975" s="106" t="s">
        <v>3798</v>
      </c>
      <c r="C975" s="8" t="s">
        <v>2088</v>
      </c>
      <c r="D975" s="7" t="s">
        <v>2035</v>
      </c>
      <c r="E975" s="6">
        <v>975</v>
      </c>
      <c r="F975" s="8" t="s">
        <v>2107</v>
      </c>
      <c r="G975" s="8" t="s">
        <v>2108</v>
      </c>
      <c r="H975" s="151">
        <v>30.4</v>
      </c>
      <c r="I975" s="6" t="s">
        <v>37</v>
      </c>
      <c r="J975" s="9"/>
      <c r="K975" s="8" t="s">
        <v>2107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111"/>
      <c r="AN975" s="96"/>
      <c r="AO975" s="96"/>
      <c r="AP975" s="96"/>
      <c r="AQ975" s="96"/>
      <c r="AR975" s="96"/>
      <c r="AS975" s="96"/>
      <c r="AT975" s="96"/>
      <c r="AU975" s="96"/>
      <c r="AV975" s="96"/>
      <c r="AW975" s="96"/>
      <c r="AX975" s="96"/>
      <c r="AY975" s="96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  <c r="BZ975" s="96"/>
      <c r="CA975" s="96"/>
      <c r="CB975" s="96"/>
      <c r="CC975" s="96"/>
      <c r="CD975" s="96"/>
      <c r="CE975" s="96"/>
      <c r="CF975" s="96"/>
      <c r="CG975" s="96"/>
      <c r="CH975" s="96"/>
      <c r="CI975" s="96"/>
      <c r="CJ975" s="96"/>
      <c r="CK975" s="96"/>
      <c r="CL975" s="96"/>
      <c r="CM975" s="96"/>
      <c r="CN975" s="96"/>
      <c r="CO975" s="96"/>
      <c r="CP975" s="96"/>
      <c r="CQ975" s="96"/>
      <c r="CR975" s="96"/>
      <c r="CS975" s="96"/>
      <c r="CT975" s="96"/>
      <c r="CU975" s="96"/>
      <c r="CV975" s="96"/>
      <c r="CW975" s="96"/>
      <c r="CX975" s="96"/>
      <c r="CY975" s="96"/>
      <c r="CZ975" s="96"/>
      <c r="DA975" s="96"/>
      <c r="DB975" s="96"/>
      <c r="DC975" s="96"/>
      <c r="DD975" s="96"/>
      <c r="DE975" s="96"/>
      <c r="DF975" s="96"/>
      <c r="DG975" s="96"/>
      <c r="DH975" s="96"/>
      <c r="DI975" s="96"/>
      <c r="DJ975" s="96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6"/>
      <c r="DV975" s="96"/>
      <c r="DW975" s="96"/>
      <c r="DX975" s="96"/>
      <c r="DY975" s="96"/>
      <c r="DZ975" s="96"/>
      <c r="EA975" s="96"/>
      <c r="EB975" s="96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96"/>
      <c r="EZ975" s="96"/>
      <c r="FA975" s="96"/>
      <c r="FB975" s="96"/>
      <c r="FC975" s="96"/>
      <c r="FD975" s="96"/>
      <c r="FE975" s="96"/>
      <c r="FF975" s="96"/>
      <c r="FG975" s="96"/>
      <c r="FH975" s="96"/>
      <c r="FI975" s="96"/>
      <c r="FJ975" s="96"/>
      <c r="FK975" s="96"/>
      <c r="FL975" s="96"/>
      <c r="FM975" s="96"/>
      <c r="FN975" s="96"/>
      <c r="FO975" s="96"/>
      <c r="FP975" s="96"/>
      <c r="FQ975" s="96"/>
      <c r="FR975" s="96"/>
      <c r="FS975" s="96"/>
      <c r="FT975" s="96"/>
      <c r="FU975" s="96"/>
      <c r="FV975" s="96"/>
      <c r="FW975" s="96"/>
      <c r="FX975" s="96"/>
      <c r="FY975" s="96"/>
      <c r="FZ975" s="96"/>
      <c r="GA975" s="96"/>
      <c r="GB975" s="96"/>
      <c r="GC975" s="96"/>
      <c r="GD975" s="96"/>
      <c r="GE975" s="96"/>
      <c r="GF975" s="96"/>
      <c r="GG975" s="96"/>
      <c r="GH975" s="96"/>
      <c r="GI975" s="96"/>
      <c r="GJ975" s="96"/>
      <c r="GK975" s="96"/>
      <c r="GL975" s="96"/>
      <c r="GM975" s="96"/>
      <c r="GN975" s="96"/>
      <c r="GO975" s="96"/>
      <c r="GP975" s="96"/>
      <c r="GQ975" s="96"/>
      <c r="GR975" s="96"/>
      <c r="GS975" s="96"/>
      <c r="GT975" s="96"/>
      <c r="GU975" s="96"/>
      <c r="GV975" s="96"/>
      <c r="GW975" s="96"/>
      <c r="GX975" s="96"/>
      <c r="GY975" s="96"/>
      <c r="GZ975" s="96"/>
      <c r="HA975" s="96"/>
      <c r="HB975" s="96"/>
      <c r="HC975" s="96"/>
      <c r="HD975" s="96"/>
      <c r="HE975" s="96"/>
      <c r="HF975" s="96"/>
      <c r="HG975" s="96"/>
      <c r="HH975" s="96"/>
      <c r="HI975" s="96"/>
      <c r="HJ975" s="96"/>
      <c r="HK975" s="96"/>
      <c r="HL975" s="96"/>
      <c r="HM975" s="96"/>
      <c r="HN975" s="96"/>
      <c r="HO975" s="96"/>
      <c r="HP975" s="96"/>
      <c r="HQ975" s="96"/>
      <c r="HR975" s="96"/>
      <c r="HS975" s="96"/>
      <c r="HT975" s="96"/>
      <c r="HU975" s="96"/>
      <c r="HV975" s="96"/>
      <c r="HW975" s="96"/>
      <c r="HX975" s="96"/>
      <c r="HY975" s="96"/>
      <c r="HZ975" s="96"/>
      <c r="IA975" s="96"/>
      <c r="IB975" s="96"/>
      <c r="IC975" s="96"/>
      <c r="ID975" s="96"/>
      <c r="IE975" s="96"/>
      <c r="IF975" s="96"/>
      <c r="IG975" s="96"/>
      <c r="IH975" s="96"/>
      <c r="II975" s="96"/>
      <c r="IJ975" s="96"/>
      <c r="IK975" s="96"/>
      <c r="IL975" s="96"/>
      <c r="IM975" s="96"/>
      <c r="IN975" s="96"/>
      <c r="IO975" s="96"/>
      <c r="IP975" s="96"/>
      <c r="IQ975" s="96"/>
      <c r="IR975" s="96"/>
      <c r="IS975" s="96"/>
      <c r="IT975" s="96"/>
    </row>
    <row r="976" spans="1:254" ht="45" x14ac:dyDescent="0.25">
      <c r="A976" s="6">
        <v>2</v>
      </c>
      <c r="B976" s="106" t="s">
        <v>3798</v>
      </c>
      <c r="C976" s="7" t="s">
        <v>2078</v>
      </c>
      <c r="D976" s="7" t="s">
        <v>2035</v>
      </c>
      <c r="E976" s="6">
        <v>976</v>
      </c>
      <c r="F976" s="7" t="s">
        <v>2109</v>
      </c>
      <c r="G976" s="8" t="s">
        <v>2110</v>
      </c>
      <c r="H976" s="151">
        <v>39.26</v>
      </c>
      <c r="I976" s="6" t="s">
        <v>37</v>
      </c>
      <c r="J976" s="9"/>
      <c r="K976" s="7" t="s">
        <v>1991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111"/>
      <c r="AN976" s="58"/>
      <c r="AO976" s="58"/>
      <c r="AP976" s="58"/>
      <c r="AQ976" s="58"/>
      <c r="AR976" s="58"/>
      <c r="AS976" s="58"/>
      <c r="AT976" s="58"/>
      <c r="AU976" s="58"/>
      <c r="AV976" s="58"/>
      <c r="AW976" s="58"/>
      <c r="AX976" s="58"/>
      <c r="AY976" s="58"/>
      <c r="AZ976" s="58"/>
      <c r="BA976" s="58"/>
      <c r="BB976" s="58"/>
      <c r="BC976" s="58"/>
      <c r="BD976" s="58"/>
      <c r="BE976" s="58"/>
      <c r="BF976" s="58"/>
      <c r="BG976" s="58"/>
      <c r="BH976" s="58"/>
      <c r="BI976" s="58"/>
      <c r="BJ976" s="58"/>
      <c r="BK976" s="58"/>
      <c r="BL976" s="58"/>
      <c r="BM976" s="58"/>
      <c r="BN976" s="58"/>
      <c r="BO976" s="58"/>
      <c r="BP976" s="58"/>
      <c r="BQ976" s="58"/>
      <c r="BR976" s="58"/>
      <c r="BS976" s="58"/>
      <c r="BT976" s="58"/>
      <c r="BU976" s="58"/>
      <c r="BV976" s="58"/>
      <c r="BW976" s="58"/>
      <c r="BX976" s="58"/>
      <c r="BY976" s="58"/>
      <c r="BZ976" s="58"/>
      <c r="CA976" s="58"/>
      <c r="CB976" s="58"/>
      <c r="CC976" s="58"/>
      <c r="CD976" s="58"/>
      <c r="CE976" s="58"/>
      <c r="CF976" s="58"/>
      <c r="CG976" s="58"/>
      <c r="CH976" s="58"/>
      <c r="CI976" s="58"/>
      <c r="CJ976" s="58"/>
      <c r="CK976" s="58"/>
      <c r="CL976" s="58"/>
      <c r="CM976" s="58"/>
      <c r="CN976" s="58"/>
      <c r="CO976" s="58"/>
      <c r="CP976" s="58"/>
      <c r="CQ976" s="58"/>
      <c r="CR976" s="58"/>
      <c r="CS976" s="58"/>
      <c r="CT976" s="58"/>
      <c r="CU976" s="58"/>
      <c r="CV976" s="58"/>
      <c r="CW976" s="58"/>
      <c r="CX976" s="58"/>
      <c r="CY976" s="58"/>
      <c r="CZ976" s="58"/>
      <c r="DA976" s="58"/>
      <c r="DB976" s="58"/>
      <c r="DC976" s="58"/>
      <c r="DD976" s="58"/>
      <c r="DE976" s="58"/>
      <c r="DF976" s="58"/>
      <c r="DG976" s="58"/>
      <c r="DH976" s="58"/>
      <c r="DI976" s="58"/>
      <c r="DJ976" s="58"/>
      <c r="DK976" s="58"/>
      <c r="DL976" s="96"/>
      <c r="DM976" s="96"/>
      <c r="DN976" s="96"/>
      <c r="DO976" s="96"/>
      <c r="DP976" s="96"/>
      <c r="DQ976" s="96"/>
      <c r="DR976" s="96"/>
      <c r="DS976" s="96"/>
      <c r="DT976" s="96"/>
      <c r="DU976" s="96"/>
      <c r="DV976" s="96"/>
      <c r="DW976" s="96"/>
      <c r="DX976" s="96"/>
      <c r="DY976" s="96"/>
      <c r="DZ976" s="96"/>
      <c r="EA976" s="96"/>
      <c r="EB976" s="96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96"/>
      <c r="EZ976" s="96"/>
      <c r="FA976" s="96"/>
      <c r="FB976" s="96"/>
      <c r="FC976" s="96"/>
      <c r="FD976" s="96"/>
      <c r="FE976" s="96"/>
      <c r="FF976" s="96"/>
      <c r="FG976" s="96"/>
      <c r="FH976" s="96"/>
      <c r="FI976" s="96"/>
      <c r="FJ976" s="96"/>
      <c r="FK976" s="96"/>
      <c r="FL976" s="96"/>
      <c r="FM976" s="96"/>
      <c r="FN976" s="96"/>
      <c r="FO976" s="96"/>
      <c r="FP976" s="96"/>
      <c r="FQ976" s="96"/>
      <c r="FR976" s="96"/>
      <c r="FS976" s="96"/>
      <c r="FT976" s="96"/>
      <c r="FU976" s="96"/>
      <c r="FV976" s="96"/>
      <c r="FW976" s="96"/>
      <c r="FX976" s="96"/>
      <c r="FY976" s="96"/>
      <c r="FZ976" s="96"/>
      <c r="GA976" s="96"/>
      <c r="GB976" s="96"/>
      <c r="GC976" s="96"/>
      <c r="GD976" s="96"/>
      <c r="GE976" s="96"/>
      <c r="GF976" s="96"/>
      <c r="GG976" s="96"/>
      <c r="GH976" s="96"/>
      <c r="GI976" s="96"/>
      <c r="GJ976" s="96"/>
      <c r="GK976" s="96"/>
      <c r="GL976" s="96"/>
      <c r="GM976" s="96"/>
      <c r="GN976" s="96"/>
      <c r="GO976" s="96"/>
      <c r="GP976" s="96"/>
      <c r="GQ976" s="96"/>
      <c r="GR976" s="96"/>
      <c r="GS976" s="96"/>
      <c r="GT976" s="96"/>
      <c r="GU976" s="96"/>
      <c r="GV976" s="96"/>
      <c r="GW976" s="96"/>
      <c r="GX976" s="96"/>
      <c r="GY976" s="96"/>
      <c r="GZ976" s="96"/>
      <c r="HA976" s="96"/>
      <c r="HB976" s="96"/>
      <c r="HC976" s="96"/>
      <c r="HD976" s="96"/>
      <c r="HE976" s="96"/>
      <c r="HF976" s="96"/>
      <c r="HG976" s="96"/>
      <c r="HH976" s="96"/>
      <c r="HI976" s="96"/>
      <c r="HJ976" s="96"/>
      <c r="HK976" s="96"/>
      <c r="HL976" s="96"/>
      <c r="HM976" s="96"/>
      <c r="HN976" s="96"/>
      <c r="HO976" s="96"/>
      <c r="HP976" s="96"/>
      <c r="HQ976" s="96"/>
      <c r="HR976" s="96"/>
      <c r="HS976" s="96"/>
      <c r="HT976" s="96"/>
      <c r="HU976" s="96"/>
      <c r="HV976" s="96"/>
      <c r="HW976" s="96"/>
      <c r="HX976" s="96"/>
      <c r="HY976" s="96"/>
      <c r="HZ976" s="96"/>
      <c r="IA976" s="96"/>
      <c r="IB976" s="96"/>
      <c r="IC976" s="96"/>
      <c r="ID976" s="96"/>
      <c r="IE976" s="96"/>
      <c r="IF976" s="96"/>
      <c r="IG976" s="96"/>
      <c r="IH976" s="96"/>
      <c r="II976" s="96"/>
      <c r="IJ976" s="96"/>
      <c r="IK976" s="96"/>
      <c r="IL976" s="96"/>
      <c r="IM976" s="96"/>
      <c r="IN976" s="96"/>
      <c r="IO976" s="96"/>
      <c r="IP976" s="96"/>
      <c r="IQ976" s="96"/>
      <c r="IR976" s="96"/>
      <c r="IS976" s="96"/>
      <c r="IT976" s="96"/>
    </row>
    <row r="977" spans="1:254" ht="90" x14ac:dyDescent="0.25">
      <c r="A977" s="6">
        <v>2</v>
      </c>
      <c r="B977" s="106" t="s">
        <v>3798</v>
      </c>
      <c r="C977" s="8" t="s">
        <v>2111</v>
      </c>
      <c r="D977" s="7" t="s">
        <v>2035</v>
      </c>
      <c r="E977" s="6">
        <v>977</v>
      </c>
      <c r="F977" s="8" t="s">
        <v>2112</v>
      </c>
      <c r="G977" s="7" t="s">
        <v>2113</v>
      </c>
      <c r="H977" s="151">
        <v>361.23</v>
      </c>
      <c r="I977" s="6" t="s">
        <v>37</v>
      </c>
      <c r="J977" s="9"/>
      <c r="K977" s="7" t="s">
        <v>2114</v>
      </c>
      <c r="L977" s="9"/>
      <c r="M977" s="9" t="s">
        <v>2115</v>
      </c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111"/>
      <c r="AN977" s="96"/>
      <c r="AO977" s="96"/>
      <c r="AP977" s="96"/>
      <c r="AQ977" s="96"/>
      <c r="AR977" s="96"/>
      <c r="AS977" s="96"/>
      <c r="AT977" s="96"/>
      <c r="AU977" s="96"/>
      <c r="AV977" s="96"/>
      <c r="AW977" s="96"/>
      <c r="AX977" s="96"/>
      <c r="AY977" s="96"/>
      <c r="AZ977" s="96"/>
      <c r="BA977" s="96"/>
      <c r="BB977" s="96"/>
      <c r="BC977" s="96"/>
      <c r="BD977" s="96"/>
      <c r="BE977" s="96"/>
      <c r="BF977" s="96"/>
      <c r="BG977" s="96"/>
      <c r="BH977" s="96"/>
      <c r="BI977" s="96"/>
      <c r="BJ977" s="96"/>
      <c r="BK977" s="96"/>
      <c r="BL977" s="96"/>
      <c r="BM977" s="96"/>
      <c r="BN977" s="96"/>
      <c r="BO977" s="96"/>
      <c r="BP977" s="96"/>
      <c r="BQ977" s="96"/>
      <c r="BR977" s="96"/>
      <c r="BS977" s="96"/>
      <c r="BT977" s="96"/>
      <c r="BU977" s="96"/>
      <c r="BV977" s="96"/>
      <c r="BW977" s="96"/>
      <c r="BX977" s="96"/>
      <c r="BY977" s="96"/>
      <c r="BZ977" s="96"/>
      <c r="CA977" s="96"/>
      <c r="CB977" s="96"/>
      <c r="CC977" s="96"/>
      <c r="CD977" s="96"/>
      <c r="CE977" s="96"/>
      <c r="CF977" s="96"/>
      <c r="CG977" s="96"/>
      <c r="CH977" s="96"/>
      <c r="CI977" s="96"/>
      <c r="CJ977" s="96"/>
      <c r="CK977" s="96"/>
      <c r="CL977" s="96"/>
      <c r="CM977" s="96"/>
      <c r="CN977" s="96"/>
      <c r="CO977" s="96"/>
      <c r="CP977" s="96"/>
      <c r="CQ977" s="96"/>
      <c r="CR977" s="96"/>
      <c r="CS977" s="96"/>
      <c r="CT977" s="96"/>
      <c r="CU977" s="96"/>
      <c r="CV977" s="96"/>
      <c r="CW977" s="96"/>
      <c r="CX977" s="96"/>
      <c r="CY977" s="96"/>
      <c r="CZ977" s="96"/>
      <c r="DA977" s="96"/>
      <c r="DB977" s="96"/>
      <c r="DC977" s="96"/>
      <c r="DD977" s="96"/>
      <c r="DE977" s="96"/>
      <c r="DF977" s="96"/>
      <c r="DG977" s="96"/>
      <c r="DH977" s="96"/>
      <c r="DI977" s="96"/>
      <c r="DJ977" s="96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6"/>
      <c r="DV977" s="96"/>
      <c r="DW977" s="96"/>
      <c r="DX977" s="96"/>
      <c r="DY977" s="96"/>
      <c r="DZ977" s="96"/>
      <c r="EA977" s="96"/>
      <c r="EB977" s="96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96"/>
      <c r="EZ977" s="96"/>
      <c r="FA977" s="96"/>
      <c r="FB977" s="96"/>
      <c r="FC977" s="96"/>
      <c r="FD977" s="96"/>
      <c r="FE977" s="96"/>
      <c r="FF977" s="96"/>
      <c r="FG977" s="96"/>
      <c r="FH977" s="96"/>
      <c r="FI977" s="96"/>
      <c r="FJ977" s="96"/>
      <c r="FK977" s="96"/>
      <c r="FL977" s="96"/>
      <c r="FM977" s="96"/>
      <c r="FN977" s="96"/>
      <c r="FO977" s="96"/>
      <c r="FP977" s="96"/>
      <c r="FQ977" s="96"/>
      <c r="FR977" s="96"/>
      <c r="FS977" s="96"/>
      <c r="FT977" s="96"/>
      <c r="FU977" s="96"/>
      <c r="FV977" s="96"/>
      <c r="FW977" s="96"/>
      <c r="FX977" s="96"/>
      <c r="FY977" s="96"/>
      <c r="FZ977" s="96"/>
      <c r="GA977" s="96"/>
      <c r="GB977" s="96"/>
      <c r="GC977" s="96"/>
      <c r="GD977" s="96"/>
      <c r="GE977" s="96"/>
      <c r="GF977" s="96"/>
      <c r="GG977" s="96"/>
      <c r="GH977" s="96"/>
      <c r="GI977" s="96"/>
      <c r="GJ977" s="96"/>
      <c r="GK977" s="96"/>
      <c r="GL977" s="96"/>
      <c r="GM977" s="96"/>
      <c r="GN977" s="96"/>
      <c r="GO977" s="96"/>
      <c r="GP977" s="96"/>
      <c r="GQ977" s="96"/>
      <c r="GR977" s="96"/>
      <c r="GS977" s="96"/>
      <c r="GT977" s="96"/>
      <c r="GU977" s="96"/>
      <c r="GV977" s="96"/>
      <c r="GW977" s="96"/>
      <c r="GX977" s="96"/>
      <c r="GY977" s="96"/>
      <c r="GZ977" s="96"/>
      <c r="HA977" s="96"/>
      <c r="HB977" s="96"/>
      <c r="HC977" s="96"/>
      <c r="HD977" s="96"/>
      <c r="HE977" s="96"/>
      <c r="HF977" s="96"/>
      <c r="HG977" s="96"/>
      <c r="HH977" s="96"/>
      <c r="HI977" s="96"/>
      <c r="HJ977" s="96"/>
      <c r="HK977" s="96"/>
      <c r="HL977" s="96"/>
      <c r="HM977" s="96"/>
      <c r="HN977" s="96"/>
      <c r="HO977" s="96"/>
      <c r="HP977" s="96"/>
      <c r="HQ977" s="96"/>
      <c r="HR977" s="96"/>
      <c r="HS977" s="96"/>
      <c r="HT977" s="96"/>
      <c r="HU977" s="96"/>
      <c r="HV977" s="96"/>
      <c r="HW977" s="96"/>
      <c r="HX977" s="96"/>
      <c r="HY977" s="96"/>
      <c r="HZ977" s="96"/>
      <c r="IA977" s="96"/>
      <c r="IB977" s="96"/>
      <c r="IC977" s="96"/>
      <c r="ID977" s="96"/>
      <c r="IE977" s="96"/>
      <c r="IF977" s="96"/>
      <c r="IG977" s="96"/>
      <c r="IH977" s="96"/>
      <c r="II977" s="96"/>
      <c r="IJ977" s="96"/>
      <c r="IK977" s="96"/>
      <c r="IL977" s="96"/>
      <c r="IM977" s="96"/>
      <c r="IN977" s="96"/>
      <c r="IO977" s="96"/>
      <c r="IP977" s="96"/>
      <c r="IQ977" s="96"/>
      <c r="IR977" s="96"/>
      <c r="IS977" s="96"/>
      <c r="IT977" s="96"/>
    </row>
    <row r="978" spans="1:254" ht="45" x14ac:dyDescent="0.25">
      <c r="A978" s="6">
        <v>2</v>
      </c>
      <c r="B978" s="106" t="s">
        <v>3798</v>
      </c>
      <c r="C978" s="7" t="s">
        <v>2078</v>
      </c>
      <c r="D978" s="7" t="s">
        <v>2035</v>
      </c>
      <c r="E978" s="6">
        <v>978</v>
      </c>
      <c r="F978" s="7" t="s">
        <v>2116</v>
      </c>
      <c r="G978" s="8" t="s">
        <v>2117</v>
      </c>
      <c r="H978" s="151">
        <v>79.5</v>
      </c>
      <c r="I978" s="6" t="s">
        <v>37</v>
      </c>
      <c r="J978" s="9"/>
      <c r="K978" s="7" t="s">
        <v>2087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111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  <c r="BD978" s="58"/>
      <c r="BE978" s="58"/>
      <c r="BF978" s="58"/>
      <c r="BG978" s="58"/>
      <c r="BH978" s="58"/>
      <c r="BI978" s="58"/>
      <c r="BJ978" s="58"/>
      <c r="BK978" s="58"/>
      <c r="BL978" s="58"/>
      <c r="BM978" s="58"/>
      <c r="BN978" s="58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8"/>
      <c r="CH978" s="58"/>
      <c r="CI978" s="58"/>
      <c r="CJ978" s="58"/>
      <c r="CK978" s="58"/>
      <c r="CL978" s="58"/>
      <c r="CM978" s="58"/>
      <c r="CN978" s="58"/>
      <c r="CO978" s="58"/>
      <c r="CP978" s="58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8"/>
      <c r="DJ978" s="58"/>
      <c r="DK978" s="58"/>
      <c r="DL978" s="96"/>
      <c r="DM978" s="96"/>
      <c r="DN978" s="96"/>
      <c r="DO978" s="96"/>
      <c r="DP978" s="96"/>
      <c r="DQ978" s="96"/>
      <c r="DR978" s="96"/>
      <c r="DS978" s="96"/>
      <c r="DT978" s="96"/>
      <c r="DU978" s="96"/>
      <c r="DV978" s="96"/>
      <c r="DW978" s="96"/>
      <c r="DX978" s="96"/>
      <c r="DY978" s="96"/>
      <c r="DZ978" s="96"/>
      <c r="EA978" s="96"/>
      <c r="EB978" s="96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96"/>
      <c r="EZ978" s="96"/>
      <c r="FA978" s="96"/>
      <c r="FB978" s="96"/>
      <c r="FC978" s="96"/>
      <c r="FD978" s="96"/>
      <c r="FE978" s="96"/>
      <c r="FF978" s="96"/>
      <c r="FG978" s="96"/>
      <c r="FH978" s="96"/>
      <c r="FI978" s="96"/>
      <c r="FJ978" s="96"/>
      <c r="FK978" s="96"/>
      <c r="FL978" s="96"/>
      <c r="FM978" s="96"/>
      <c r="FN978" s="96"/>
      <c r="FO978" s="96"/>
      <c r="FP978" s="96"/>
      <c r="FQ978" s="96"/>
      <c r="FR978" s="96"/>
      <c r="FS978" s="96"/>
      <c r="FT978" s="96"/>
      <c r="FU978" s="96"/>
      <c r="FV978" s="96"/>
      <c r="FW978" s="96"/>
      <c r="FX978" s="96"/>
      <c r="FY978" s="96"/>
      <c r="FZ978" s="96"/>
      <c r="GA978" s="96"/>
      <c r="GB978" s="96"/>
      <c r="GC978" s="96"/>
      <c r="GD978" s="96"/>
      <c r="GE978" s="96"/>
      <c r="GF978" s="96"/>
      <c r="GG978" s="96"/>
      <c r="GH978" s="96"/>
      <c r="GI978" s="96"/>
      <c r="GJ978" s="96"/>
      <c r="GK978" s="96"/>
      <c r="GL978" s="96"/>
      <c r="GM978" s="96"/>
      <c r="GN978" s="96"/>
      <c r="GO978" s="96"/>
      <c r="GP978" s="96"/>
      <c r="GQ978" s="96"/>
      <c r="GR978" s="96"/>
      <c r="GS978" s="96"/>
      <c r="GT978" s="96"/>
      <c r="GU978" s="96"/>
      <c r="GV978" s="96"/>
      <c r="GW978" s="96"/>
      <c r="GX978" s="96"/>
      <c r="GY978" s="96"/>
      <c r="GZ978" s="96"/>
      <c r="HA978" s="96"/>
      <c r="HB978" s="96"/>
      <c r="HC978" s="96"/>
      <c r="HD978" s="96"/>
      <c r="HE978" s="96"/>
      <c r="HF978" s="96"/>
      <c r="HG978" s="96"/>
      <c r="HH978" s="96"/>
      <c r="HI978" s="96"/>
      <c r="HJ978" s="96"/>
      <c r="HK978" s="96"/>
      <c r="HL978" s="96"/>
      <c r="HM978" s="96"/>
      <c r="HN978" s="96"/>
      <c r="HO978" s="96"/>
      <c r="HP978" s="96"/>
      <c r="HQ978" s="96"/>
      <c r="HR978" s="96"/>
      <c r="HS978" s="96"/>
      <c r="HT978" s="96"/>
      <c r="HU978" s="96"/>
      <c r="HV978" s="96"/>
      <c r="HW978" s="96"/>
      <c r="HX978" s="96"/>
      <c r="HY978" s="96"/>
      <c r="HZ978" s="96"/>
      <c r="IA978" s="96"/>
      <c r="IB978" s="96"/>
      <c r="IC978" s="96"/>
      <c r="ID978" s="96"/>
      <c r="IE978" s="96"/>
      <c r="IF978" s="96"/>
      <c r="IG978" s="96"/>
      <c r="IH978" s="96"/>
      <c r="II978" s="96"/>
      <c r="IJ978" s="96"/>
      <c r="IK978" s="96"/>
      <c r="IL978" s="96"/>
      <c r="IM978" s="96"/>
      <c r="IN978" s="96"/>
      <c r="IO978" s="96"/>
      <c r="IP978" s="96"/>
      <c r="IQ978" s="96"/>
      <c r="IR978" s="96"/>
      <c r="IS978" s="96"/>
      <c r="IT978" s="96"/>
    </row>
    <row r="979" spans="1:254" ht="60" x14ac:dyDescent="0.25">
      <c r="A979" s="6">
        <v>2</v>
      </c>
      <c r="B979" s="106" t="s">
        <v>3798</v>
      </c>
      <c r="C979" s="7" t="s">
        <v>2078</v>
      </c>
      <c r="D979" s="7" t="s">
        <v>2035</v>
      </c>
      <c r="E979" s="6">
        <v>979</v>
      </c>
      <c r="F979" s="7" t="s">
        <v>2118</v>
      </c>
      <c r="G979" s="8" t="s">
        <v>2119</v>
      </c>
      <c r="H979" s="151">
        <v>70</v>
      </c>
      <c r="I979" s="6" t="s">
        <v>37</v>
      </c>
      <c r="J979" s="9"/>
      <c r="K979" s="7" t="s">
        <v>2120</v>
      </c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111"/>
      <c r="AN979" s="96"/>
      <c r="AO979" s="96"/>
      <c r="AP979" s="96"/>
      <c r="AQ979" s="96"/>
      <c r="AR979" s="96"/>
      <c r="AS979" s="96"/>
      <c r="AT979" s="96"/>
      <c r="AU979" s="96"/>
      <c r="AV979" s="96"/>
      <c r="AW979" s="96"/>
      <c r="AX979" s="96"/>
      <c r="AY979" s="96"/>
      <c r="AZ979" s="96"/>
      <c r="BA979" s="96"/>
      <c r="BB979" s="96"/>
      <c r="BC979" s="96"/>
      <c r="BD979" s="96"/>
      <c r="BE979" s="96"/>
      <c r="BF979" s="96"/>
      <c r="BG979" s="96"/>
      <c r="BH979" s="96"/>
      <c r="BI979" s="96"/>
      <c r="BJ979" s="96"/>
      <c r="BK979" s="96"/>
      <c r="BL979" s="96"/>
      <c r="BM979" s="96"/>
      <c r="BN979" s="96"/>
      <c r="BO979" s="96"/>
      <c r="BP979" s="96"/>
      <c r="BQ979" s="96"/>
      <c r="BR979" s="96"/>
      <c r="BS979" s="96"/>
      <c r="BT979" s="96"/>
      <c r="BU979" s="96"/>
      <c r="BV979" s="96"/>
      <c r="BW979" s="96"/>
      <c r="BX979" s="96"/>
      <c r="BY979" s="96"/>
      <c r="BZ979" s="96"/>
      <c r="CA979" s="96"/>
      <c r="CB979" s="96"/>
      <c r="CC979" s="96"/>
      <c r="CD979" s="96"/>
      <c r="CE979" s="96"/>
      <c r="CF979" s="96"/>
      <c r="CG979" s="96"/>
      <c r="CH979" s="96"/>
      <c r="CI979" s="96"/>
      <c r="CJ979" s="96"/>
      <c r="CK979" s="96"/>
      <c r="CL979" s="96"/>
      <c r="CM979" s="96"/>
      <c r="CN979" s="96"/>
      <c r="CO979" s="96"/>
      <c r="CP979" s="96"/>
      <c r="CQ979" s="96"/>
      <c r="CR979" s="96"/>
      <c r="CS979" s="96"/>
      <c r="CT979" s="96"/>
      <c r="CU979" s="96"/>
      <c r="CV979" s="96"/>
      <c r="CW979" s="96"/>
      <c r="CX979" s="96"/>
      <c r="CY979" s="96"/>
      <c r="CZ979" s="96"/>
      <c r="DA979" s="96"/>
      <c r="DB979" s="96"/>
      <c r="DC979" s="96"/>
      <c r="DD979" s="96"/>
      <c r="DE979" s="96"/>
      <c r="DF979" s="96"/>
      <c r="DG979" s="96"/>
      <c r="DH979" s="96"/>
      <c r="DI979" s="96"/>
      <c r="DJ979" s="96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6"/>
      <c r="DV979" s="96"/>
      <c r="DW979" s="96"/>
      <c r="DX979" s="96"/>
      <c r="DY979" s="96"/>
      <c r="DZ979" s="96"/>
      <c r="EA979" s="96"/>
      <c r="EB979" s="96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96"/>
      <c r="EZ979" s="96"/>
      <c r="FA979" s="96"/>
      <c r="FB979" s="96"/>
      <c r="FC979" s="96"/>
      <c r="FD979" s="96"/>
      <c r="FE979" s="96"/>
      <c r="FF979" s="96"/>
      <c r="FG979" s="96"/>
      <c r="FH979" s="96"/>
      <c r="FI979" s="96"/>
      <c r="FJ979" s="96"/>
      <c r="FK979" s="96"/>
      <c r="FL979" s="96"/>
      <c r="FM979" s="96"/>
      <c r="FN979" s="96"/>
      <c r="FO979" s="96"/>
      <c r="FP979" s="96"/>
      <c r="FQ979" s="96"/>
      <c r="FR979" s="96"/>
      <c r="FS979" s="96"/>
      <c r="FT979" s="96"/>
      <c r="FU979" s="96"/>
      <c r="FV979" s="96"/>
      <c r="FW979" s="96"/>
      <c r="FX979" s="96"/>
      <c r="FY979" s="96"/>
      <c r="FZ979" s="96"/>
      <c r="GA979" s="96"/>
      <c r="GB979" s="96"/>
      <c r="GC979" s="96"/>
      <c r="GD979" s="96"/>
      <c r="GE979" s="96"/>
      <c r="GF979" s="96"/>
      <c r="GG979" s="96"/>
      <c r="GH979" s="96"/>
      <c r="GI979" s="96"/>
      <c r="GJ979" s="96"/>
      <c r="GK979" s="96"/>
      <c r="GL979" s="96"/>
      <c r="GM979" s="96"/>
      <c r="GN979" s="96"/>
      <c r="GO979" s="96"/>
      <c r="GP979" s="96"/>
      <c r="GQ979" s="96"/>
      <c r="GR979" s="96"/>
      <c r="GS979" s="96"/>
      <c r="GT979" s="96"/>
      <c r="GU979" s="96"/>
      <c r="GV979" s="96"/>
      <c r="GW979" s="96"/>
      <c r="GX979" s="96"/>
      <c r="GY979" s="96"/>
      <c r="GZ979" s="96"/>
      <c r="HA979" s="96"/>
      <c r="HB979" s="96"/>
      <c r="HC979" s="96"/>
      <c r="HD979" s="96"/>
      <c r="HE979" s="96"/>
      <c r="HF979" s="96"/>
      <c r="HG979" s="96"/>
      <c r="HH979" s="96"/>
      <c r="HI979" s="96"/>
      <c r="HJ979" s="96"/>
      <c r="HK979" s="96"/>
      <c r="HL979" s="96"/>
      <c r="HM979" s="96"/>
      <c r="HN979" s="96"/>
      <c r="HO979" s="96"/>
      <c r="HP979" s="96"/>
      <c r="HQ979" s="96"/>
      <c r="HR979" s="96"/>
      <c r="HS979" s="96"/>
      <c r="HT979" s="96"/>
      <c r="HU979" s="96"/>
      <c r="HV979" s="96"/>
      <c r="HW979" s="96"/>
      <c r="HX979" s="96"/>
      <c r="HY979" s="96"/>
      <c r="HZ979" s="96"/>
      <c r="IA979" s="96"/>
      <c r="IB979" s="96"/>
      <c r="IC979" s="96"/>
      <c r="ID979" s="96"/>
      <c r="IE979" s="96"/>
      <c r="IF979" s="96"/>
      <c r="IG979" s="96"/>
      <c r="IH979" s="96"/>
      <c r="II979" s="96"/>
      <c r="IJ979" s="96"/>
      <c r="IK979" s="96"/>
      <c r="IL979" s="96"/>
      <c r="IM979" s="96"/>
      <c r="IN979" s="96"/>
      <c r="IO979" s="96"/>
      <c r="IP979" s="96"/>
      <c r="IQ979" s="96"/>
      <c r="IR979" s="96"/>
      <c r="IS979" s="96"/>
      <c r="IT979" s="96"/>
    </row>
    <row r="980" spans="1:254" ht="45" x14ac:dyDescent="0.25">
      <c r="A980" s="6">
        <v>2</v>
      </c>
      <c r="B980" s="106" t="s">
        <v>3798</v>
      </c>
      <c r="C980" s="7" t="s">
        <v>2078</v>
      </c>
      <c r="D980" s="7" t="s">
        <v>2035</v>
      </c>
      <c r="E980" s="6">
        <v>980</v>
      </c>
      <c r="F980" s="7" t="s">
        <v>2121</v>
      </c>
      <c r="G980" s="8" t="s">
        <v>2122</v>
      </c>
      <c r="H980" s="151">
        <v>39.869999999999997</v>
      </c>
      <c r="I980" s="6" t="s">
        <v>37</v>
      </c>
      <c r="J980" s="9"/>
      <c r="K980" s="7" t="s">
        <v>2123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111"/>
      <c r="AN980" s="96"/>
      <c r="AO980" s="96"/>
      <c r="AP980" s="96"/>
      <c r="AQ980" s="96"/>
      <c r="AR980" s="96"/>
      <c r="AS980" s="96"/>
      <c r="AT980" s="96"/>
      <c r="AU980" s="96"/>
      <c r="AV980" s="96"/>
      <c r="AW980" s="96"/>
      <c r="AX980" s="96"/>
      <c r="AY980" s="96"/>
      <c r="AZ980" s="96"/>
      <c r="BA980" s="96"/>
      <c r="BB980" s="96"/>
      <c r="BC980" s="96"/>
      <c r="BD980" s="96"/>
      <c r="BE980" s="96"/>
      <c r="BF980" s="96"/>
      <c r="BG980" s="96"/>
      <c r="BH980" s="96"/>
      <c r="BI980" s="96"/>
      <c r="BJ980" s="96"/>
      <c r="BK980" s="96"/>
      <c r="BL980" s="96"/>
      <c r="BM980" s="96"/>
      <c r="BN980" s="96"/>
      <c r="BO980" s="96"/>
      <c r="BP980" s="96"/>
      <c r="BQ980" s="96"/>
      <c r="BR980" s="96"/>
      <c r="BS980" s="96"/>
      <c r="BT980" s="96"/>
      <c r="BU980" s="96"/>
      <c r="BV980" s="96"/>
      <c r="BW980" s="96"/>
      <c r="BX980" s="96"/>
      <c r="BY980" s="96"/>
      <c r="BZ980" s="96"/>
      <c r="CA980" s="96"/>
      <c r="CB980" s="96"/>
      <c r="CC980" s="96"/>
      <c r="CD980" s="96"/>
      <c r="CE980" s="96"/>
      <c r="CF980" s="96"/>
      <c r="CG980" s="96"/>
      <c r="CH980" s="96"/>
      <c r="CI980" s="96"/>
      <c r="CJ980" s="96"/>
      <c r="CK980" s="96"/>
      <c r="CL980" s="96"/>
      <c r="CM980" s="96"/>
      <c r="CN980" s="96"/>
      <c r="CO980" s="96"/>
      <c r="CP980" s="96"/>
      <c r="CQ980" s="96"/>
      <c r="CR980" s="96"/>
      <c r="CS980" s="96"/>
      <c r="CT980" s="96"/>
      <c r="CU980" s="96"/>
      <c r="CV980" s="96"/>
      <c r="CW980" s="96"/>
      <c r="CX980" s="96"/>
      <c r="CY980" s="96"/>
      <c r="CZ980" s="96"/>
      <c r="DA980" s="96"/>
      <c r="DB980" s="96"/>
      <c r="DC980" s="96"/>
      <c r="DD980" s="96"/>
      <c r="DE980" s="96"/>
      <c r="DF980" s="96"/>
      <c r="DG980" s="96"/>
      <c r="DH980" s="96"/>
      <c r="DI980" s="96"/>
      <c r="DJ980" s="96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6"/>
      <c r="DV980" s="96"/>
      <c r="DW980" s="96"/>
      <c r="DX980" s="96"/>
      <c r="DY980" s="96"/>
      <c r="DZ980" s="96"/>
      <c r="EA980" s="96"/>
      <c r="EB980" s="96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96"/>
      <c r="EZ980" s="96"/>
      <c r="FA980" s="96"/>
      <c r="FB980" s="96"/>
      <c r="FC980" s="96"/>
      <c r="FD980" s="96"/>
      <c r="FE980" s="96"/>
      <c r="FF980" s="96"/>
      <c r="FG980" s="96"/>
      <c r="FH980" s="96"/>
      <c r="FI980" s="96"/>
      <c r="FJ980" s="96"/>
      <c r="FK980" s="96"/>
      <c r="FL980" s="96"/>
      <c r="FM980" s="96"/>
      <c r="FN980" s="96"/>
      <c r="FO980" s="96"/>
      <c r="FP980" s="96"/>
      <c r="FQ980" s="96"/>
      <c r="FR980" s="96"/>
      <c r="FS980" s="96"/>
      <c r="FT980" s="96"/>
      <c r="FU980" s="96"/>
      <c r="FV980" s="96"/>
      <c r="FW980" s="96"/>
      <c r="FX980" s="96"/>
      <c r="FY980" s="96"/>
      <c r="FZ980" s="96"/>
      <c r="GA980" s="96"/>
      <c r="GB980" s="96"/>
      <c r="GC980" s="96"/>
      <c r="GD980" s="96"/>
      <c r="GE980" s="96"/>
      <c r="GF980" s="96"/>
      <c r="GG980" s="96"/>
      <c r="GH980" s="96"/>
      <c r="GI980" s="96"/>
      <c r="GJ980" s="96"/>
      <c r="GK980" s="96"/>
      <c r="GL980" s="96"/>
      <c r="GM980" s="96"/>
      <c r="GN980" s="96"/>
      <c r="GO980" s="96"/>
      <c r="GP980" s="96"/>
      <c r="GQ980" s="96"/>
      <c r="GR980" s="96"/>
      <c r="GS980" s="96"/>
      <c r="GT980" s="96"/>
      <c r="GU980" s="96"/>
      <c r="GV980" s="96"/>
      <c r="GW980" s="96"/>
      <c r="GX980" s="96"/>
      <c r="GY980" s="96"/>
      <c r="GZ980" s="96"/>
      <c r="HA980" s="96"/>
      <c r="HB980" s="96"/>
      <c r="HC980" s="96"/>
      <c r="HD980" s="96"/>
      <c r="HE980" s="96"/>
      <c r="HF980" s="96"/>
      <c r="HG980" s="96"/>
      <c r="HH980" s="96"/>
      <c r="HI980" s="96"/>
      <c r="HJ980" s="96"/>
      <c r="HK980" s="96"/>
      <c r="HL980" s="96"/>
      <c r="HM980" s="96"/>
      <c r="HN980" s="96"/>
      <c r="HO980" s="96"/>
      <c r="HP980" s="96"/>
      <c r="HQ980" s="96"/>
      <c r="HR980" s="96"/>
      <c r="HS980" s="96"/>
      <c r="HT980" s="96"/>
      <c r="HU980" s="96"/>
      <c r="HV980" s="96"/>
      <c r="HW980" s="96"/>
      <c r="HX980" s="96"/>
      <c r="HY980" s="96"/>
      <c r="HZ980" s="96"/>
      <c r="IA980" s="96"/>
      <c r="IB980" s="96"/>
      <c r="IC980" s="96"/>
      <c r="ID980" s="96"/>
      <c r="IE980" s="96"/>
      <c r="IF980" s="96"/>
      <c r="IG980" s="96"/>
      <c r="IH980" s="96"/>
      <c r="II980" s="96"/>
      <c r="IJ980" s="96"/>
      <c r="IK980" s="96"/>
      <c r="IL980" s="96"/>
      <c r="IM980" s="96"/>
      <c r="IN980" s="96"/>
      <c r="IO980" s="96"/>
      <c r="IP980" s="96"/>
      <c r="IQ980" s="96"/>
      <c r="IR980" s="96"/>
      <c r="IS980" s="96"/>
      <c r="IT980" s="96"/>
    </row>
    <row r="981" spans="1:254" ht="45" x14ac:dyDescent="0.25">
      <c r="A981" s="6">
        <v>2</v>
      </c>
      <c r="B981" s="106" t="s">
        <v>3798</v>
      </c>
      <c r="C981" s="8" t="s">
        <v>2088</v>
      </c>
      <c r="D981" s="7" t="s">
        <v>2035</v>
      </c>
      <c r="E981" s="6">
        <v>981</v>
      </c>
      <c r="F981" s="8" t="s">
        <v>2124</v>
      </c>
      <c r="G981" s="8" t="s">
        <v>2125</v>
      </c>
      <c r="H981" s="151">
        <v>48.57</v>
      </c>
      <c r="I981" s="6" t="s">
        <v>37</v>
      </c>
      <c r="J981" s="9"/>
      <c r="K981" s="8" t="s">
        <v>2124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111"/>
      <c r="AN981" s="96"/>
      <c r="AO981" s="96"/>
      <c r="AP981" s="96"/>
      <c r="AQ981" s="96"/>
      <c r="AR981" s="96"/>
      <c r="AS981" s="96"/>
      <c r="AT981" s="96"/>
      <c r="AU981" s="96"/>
      <c r="AV981" s="96"/>
      <c r="AW981" s="96"/>
      <c r="AX981" s="96"/>
      <c r="AY981" s="96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  <c r="BZ981" s="96"/>
      <c r="CA981" s="96"/>
      <c r="CB981" s="96"/>
      <c r="CC981" s="96"/>
      <c r="CD981" s="96"/>
      <c r="CE981" s="96"/>
      <c r="CF981" s="96"/>
      <c r="CG981" s="96"/>
      <c r="CH981" s="96"/>
      <c r="CI981" s="96"/>
      <c r="CJ981" s="96"/>
      <c r="CK981" s="96"/>
      <c r="CL981" s="96"/>
      <c r="CM981" s="96"/>
      <c r="CN981" s="96"/>
      <c r="CO981" s="96"/>
      <c r="CP981" s="96"/>
      <c r="CQ981" s="96"/>
      <c r="CR981" s="96"/>
      <c r="CS981" s="96"/>
      <c r="CT981" s="96"/>
      <c r="CU981" s="96"/>
      <c r="CV981" s="96"/>
      <c r="CW981" s="96"/>
      <c r="CX981" s="96"/>
      <c r="CY981" s="96"/>
      <c r="CZ981" s="96"/>
      <c r="DA981" s="96"/>
      <c r="DB981" s="96"/>
      <c r="DC981" s="96"/>
      <c r="DD981" s="96"/>
      <c r="DE981" s="96"/>
      <c r="DF981" s="96"/>
      <c r="DG981" s="96"/>
      <c r="DH981" s="96"/>
      <c r="DI981" s="96"/>
      <c r="DJ981" s="96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6"/>
      <c r="DV981" s="96"/>
      <c r="DW981" s="96"/>
      <c r="DX981" s="96"/>
      <c r="DY981" s="96"/>
      <c r="DZ981" s="96"/>
      <c r="EA981" s="96"/>
      <c r="EB981" s="96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96"/>
      <c r="EZ981" s="96"/>
      <c r="FA981" s="96"/>
      <c r="FB981" s="96"/>
      <c r="FC981" s="96"/>
      <c r="FD981" s="96"/>
      <c r="FE981" s="96"/>
      <c r="FF981" s="96"/>
      <c r="FG981" s="96"/>
      <c r="FH981" s="96"/>
      <c r="FI981" s="96"/>
      <c r="FJ981" s="96"/>
      <c r="FK981" s="96"/>
      <c r="FL981" s="96"/>
      <c r="FM981" s="96"/>
      <c r="FN981" s="96"/>
      <c r="FO981" s="96"/>
      <c r="FP981" s="96"/>
      <c r="FQ981" s="96"/>
      <c r="FR981" s="96"/>
      <c r="FS981" s="96"/>
      <c r="FT981" s="96"/>
      <c r="FU981" s="96"/>
      <c r="FV981" s="96"/>
      <c r="FW981" s="96"/>
      <c r="FX981" s="96"/>
      <c r="FY981" s="96"/>
      <c r="FZ981" s="96"/>
      <c r="GA981" s="96"/>
      <c r="GB981" s="96"/>
      <c r="GC981" s="96"/>
      <c r="GD981" s="96"/>
      <c r="GE981" s="96"/>
      <c r="GF981" s="96"/>
      <c r="GG981" s="96"/>
      <c r="GH981" s="96"/>
      <c r="GI981" s="96"/>
      <c r="GJ981" s="96"/>
      <c r="GK981" s="96"/>
      <c r="GL981" s="96"/>
      <c r="GM981" s="96"/>
      <c r="GN981" s="96"/>
      <c r="GO981" s="96"/>
      <c r="GP981" s="96"/>
      <c r="GQ981" s="96"/>
      <c r="GR981" s="96"/>
      <c r="GS981" s="96"/>
      <c r="GT981" s="96"/>
      <c r="GU981" s="96"/>
      <c r="GV981" s="96"/>
      <c r="GW981" s="96"/>
      <c r="GX981" s="96"/>
      <c r="GY981" s="96"/>
      <c r="GZ981" s="96"/>
      <c r="HA981" s="96"/>
      <c r="HB981" s="96"/>
      <c r="HC981" s="96"/>
      <c r="HD981" s="96"/>
      <c r="HE981" s="96"/>
      <c r="HF981" s="96"/>
      <c r="HG981" s="96"/>
      <c r="HH981" s="96"/>
      <c r="HI981" s="96"/>
      <c r="HJ981" s="96"/>
      <c r="HK981" s="96"/>
      <c r="HL981" s="96"/>
      <c r="HM981" s="96"/>
      <c r="HN981" s="96"/>
      <c r="HO981" s="96"/>
      <c r="HP981" s="96"/>
      <c r="HQ981" s="96"/>
      <c r="HR981" s="96"/>
      <c r="HS981" s="96"/>
      <c r="HT981" s="96"/>
      <c r="HU981" s="96"/>
      <c r="HV981" s="96"/>
      <c r="HW981" s="96"/>
      <c r="HX981" s="96"/>
      <c r="HY981" s="96"/>
      <c r="HZ981" s="96"/>
      <c r="IA981" s="96"/>
      <c r="IB981" s="96"/>
      <c r="IC981" s="96"/>
      <c r="ID981" s="96"/>
      <c r="IE981" s="96"/>
      <c r="IF981" s="96"/>
      <c r="IG981" s="96"/>
      <c r="IH981" s="96"/>
      <c r="II981" s="96"/>
      <c r="IJ981" s="96"/>
      <c r="IK981" s="96"/>
      <c r="IL981" s="96"/>
      <c r="IM981" s="96"/>
      <c r="IN981" s="96"/>
      <c r="IO981" s="96"/>
      <c r="IP981" s="96"/>
      <c r="IQ981" s="96"/>
      <c r="IR981" s="96"/>
      <c r="IS981" s="96"/>
      <c r="IT981" s="96"/>
    </row>
    <row r="982" spans="1:254" ht="45" x14ac:dyDescent="0.25">
      <c r="A982" s="6">
        <v>2</v>
      </c>
      <c r="B982" s="106" t="s">
        <v>3798</v>
      </c>
      <c r="C982" s="7" t="s">
        <v>2078</v>
      </c>
      <c r="D982" s="7" t="s">
        <v>2035</v>
      </c>
      <c r="E982" s="6">
        <v>982</v>
      </c>
      <c r="F982" s="7" t="s">
        <v>2126</v>
      </c>
      <c r="G982" s="8" t="s">
        <v>2127</v>
      </c>
      <c r="H982" s="151">
        <v>60.97</v>
      </c>
      <c r="I982" s="6" t="s">
        <v>37</v>
      </c>
      <c r="J982" s="9"/>
      <c r="K982" s="7" t="s">
        <v>2128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111"/>
      <c r="AN982" s="96"/>
      <c r="AO982" s="96"/>
      <c r="AP982" s="96"/>
      <c r="AQ982" s="96"/>
      <c r="AR982" s="96"/>
      <c r="AS982" s="96"/>
      <c r="AT982" s="96"/>
      <c r="AU982" s="96"/>
      <c r="AV982" s="96"/>
      <c r="AW982" s="96"/>
      <c r="AX982" s="96"/>
      <c r="AY982" s="96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  <c r="BZ982" s="96"/>
      <c r="CA982" s="96"/>
      <c r="CB982" s="96"/>
      <c r="CC982" s="96"/>
      <c r="CD982" s="96"/>
      <c r="CE982" s="96"/>
      <c r="CF982" s="96"/>
      <c r="CG982" s="96"/>
      <c r="CH982" s="96"/>
      <c r="CI982" s="96"/>
      <c r="CJ982" s="96"/>
      <c r="CK982" s="96"/>
      <c r="CL982" s="96"/>
      <c r="CM982" s="96"/>
      <c r="CN982" s="96"/>
      <c r="CO982" s="96"/>
      <c r="CP982" s="96"/>
      <c r="CQ982" s="96"/>
      <c r="CR982" s="96"/>
      <c r="CS982" s="96"/>
      <c r="CT982" s="96"/>
      <c r="CU982" s="96"/>
      <c r="CV982" s="96"/>
      <c r="CW982" s="96"/>
      <c r="CX982" s="96"/>
      <c r="CY982" s="96"/>
      <c r="CZ982" s="96"/>
      <c r="DA982" s="96"/>
      <c r="DB982" s="96"/>
      <c r="DC982" s="96"/>
      <c r="DD982" s="96"/>
      <c r="DE982" s="96"/>
      <c r="DF982" s="96"/>
      <c r="DG982" s="96"/>
      <c r="DH982" s="96"/>
      <c r="DI982" s="96"/>
      <c r="DJ982" s="96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6"/>
      <c r="DV982" s="96"/>
      <c r="DW982" s="96"/>
      <c r="DX982" s="96"/>
      <c r="DY982" s="96"/>
      <c r="DZ982" s="96"/>
      <c r="EA982" s="96"/>
      <c r="EB982" s="96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96"/>
      <c r="EZ982" s="96"/>
      <c r="FA982" s="96"/>
      <c r="FB982" s="96"/>
      <c r="FC982" s="96"/>
      <c r="FD982" s="96"/>
      <c r="FE982" s="96"/>
      <c r="FF982" s="96"/>
      <c r="FG982" s="96"/>
      <c r="FH982" s="96"/>
      <c r="FI982" s="96"/>
      <c r="FJ982" s="96"/>
      <c r="FK982" s="96"/>
      <c r="FL982" s="96"/>
      <c r="FM982" s="96"/>
      <c r="FN982" s="96"/>
      <c r="FO982" s="96"/>
      <c r="FP982" s="96"/>
      <c r="FQ982" s="96"/>
      <c r="FR982" s="96"/>
      <c r="FS982" s="96"/>
      <c r="FT982" s="96"/>
      <c r="FU982" s="96"/>
      <c r="FV982" s="96"/>
      <c r="FW982" s="96"/>
      <c r="FX982" s="96"/>
      <c r="FY982" s="96"/>
      <c r="FZ982" s="96"/>
      <c r="GA982" s="96"/>
      <c r="GB982" s="96"/>
      <c r="GC982" s="96"/>
      <c r="GD982" s="96"/>
      <c r="GE982" s="96"/>
      <c r="GF982" s="96"/>
      <c r="GG982" s="96"/>
      <c r="GH982" s="96"/>
      <c r="GI982" s="96"/>
      <c r="GJ982" s="96"/>
      <c r="GK982" s="96"/>
      <c r="GL982" s="96"/>
      <c r="GM982" s="96"/>
      <c r="GN982" s="96"/>
      <c r="GO982" s="96"/>
      <c r="GP982" s="96"/>
      <c r="GQ982" s="96"/>
      <c r="GR982" s="96"/>
      <c r="GS982" s="96"/>
      <c r="GT982" s="96"/>
      <c r="GU982" s="96"/>
      <c r="GV982" s="96"/>
      <c r="GW982" s="96"/>
      <c r="GX982" s="96"/>
      <c r="GY982" s="96"/>
      <c r="GZ982" s="96"/>
      <c r="HA982" s="96"/>
      <c r="HB982" s="96"/>
      <c r="HC982" s="96"/>
      <c r="HD982" s="96"/>
      <c r="HE982" s="96"/>
      <c r="HF982" s="96"/>
      <c r="HG982" s="96"/>
      <c r="HH982" s="96"/>
      <c r="HI982" s="96"/>
      <c r="HJ982" s="96"/>
      <c r="HK982" s="96"/>
      <c r="HL982" s="96"/>
      <c r="HM982" s="96"/>
      <c r="HN982" s="96"/>
      <c r="HO982" s="96"/>
      <c r="HP982" s="96"/>
      <c r="HQ982" s="96"/>
      <c r="HR982" s="96"/>
      <c r="HS982" s="96"/>
      <c r="HT982" s="96"/>
      <c r="HU982" s="96"/>
      <c r="HV982" s="96"/>
      <c r="HW982" s="96"/>
      <c r="HX982" s="96"/>
      <c r="HY982" s="96"/>
      <c r="HZ982" s="96"/>
      <c r="IA982" s="96"/>
      <c r="IB982" s="96"/>
      <c r="IC982" s="96"/>
      <c r="ID982" s="96"/>
      <c r="IE982" s="96"/>
      <c r="IF982" s="96"/>
      <c r="IG982" s="96"/>
      <c r="IH982" s="96"/>
      <c r="II982" s="96"/>
      <c r="IJ982" s="96"/>
      <c r="IK982" s="96"/>
      <c r="IL982" s="96"/>
      <c r="IM982" s="96"/>
      <c r="IN982" s="96"/>
      <c r="IO982" s="96"/>
      <c r="IP982" s="96"/>
      <c r="IQ982" s="96"/>
      <c r="IR982" s="96"/>
      <c r="IS982" s="96"/>
      <c r="IT982" s="96"/>
    </row>
    <row r="983" spans="1:254" ht="45" x14ac:dyDescent="0.25">
      <c r="A983" s="6">
        <v>2</v>
      </c>
      <c r="B983" s="106" t="s">
        <v>3798</v>
      </c>
      <c r="C983" s="7" t="s">
        <v>2078</v>
      </c>
      <c r="D983" s="7" t="s">
        <v>2035</v>
      </c>
      <c r="E983" s="6">
        <v>983</v>
      </c>
      <c r="F983" s="7" t="s">
        <v>2129</v>
      </c>
      <c r="G983" s="8" t="s">
        <v>2130</v>
      </c>
      <c r="H983" s="151">
        <v>25.16</v>
      </c>
      <c r="I983" s="6" t="s">
        <v>37</v>
      </c>
      <c r="J983" s="9"/>
      <c r="K983" s="7" t="s">
        <v>2131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111"/>
      <c r="AN983" s="96"/>
      <c r="AO983" s="96"/>
      <c r="AP983" s="96"/>
      <c r="AQ983" s="96"/>
      <c r="AR983" s="96"/>
      <c r="AS983" s="96"/>
      <c r="AT983" s="96"/>
      <c r="AU983" s="96"/>
      <c r="AV983" s="96"/>
      <c r="AW983" s="96"/>
      <c r="AX983" s="96"/>
      <c r="AY983" s="96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  <c r="BZ983" s="96"/>
      <c r="CA983" s="96"/>
      <c r="CB983" s="96"/>
      <c r="CC983" s="96"/>
      <c r="CD983" s="96"/>
      <c r="CE983" s="96"/>
      <c r="CF983" s="96"/>
      <c r="CG983" s="96"/>
      <c r="CH983" s="96"/>
      <c r="CI983" s="96"/>
      <c r="CJ983" s="96"/>
      <c r="CK983" s="96"/>
      <c r="CL983" s="96"/>
      <c r="CM983" s="96"/>
      <c r="CN983" s="96"/>
      <c r="CO983" s="96"/>
      <c r="CP983" s="96"/>
      <c r="CQ983" s="96"/>
      <c r="CR983" s="96"/>
      <c r="CS983" s="96"/>
      <c r="CT983" s="96"/>
      <c r="CU983" s="96"/>
      <c r="CV983" s="96"/>
      <c r="CW983" s="96"/>
      <c r="CX983" s="96"/>
      <c r="CY983" s="96"/>
      <c r="CZ983" s="96"/>
      <c r="DA983" s="96"/>
      <c r="DB983" s="96"/>
      <c r="DC983" s="96"/>
      <c r="DD983" s="96"/>
      <c r="DE983" s="96"/>
      <c r="DF983" s="96"/>
      <c r="DG983" s="96"/>
      <c r="DH983" s="96"/>
      <c r="DI983" s="96"/>
      <c r="DJ983" s="96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6"/>
      <c r="DV983" s="96"/>
      <c r="DW983" s="96"/>
      <c r="DX983" s="96"/>
      <c r="DY983" s="96"/>
      <c r="DZ983" s="96"/>
      <c r="EA983" s="96"/>
      <c r="EB983" s="96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96"/>
      <c r="EZ983" s="96"/>
      <c r="FA983" s="96"/>
      <c r="FB983" s="96"/>
      <c r="FC983" s="96"/>
      <c r="FD983" s="96"/>
      <c r="FE983" s="96"/>
      <c r="FF983" s="96"/>
      <c r="FG983" s="96"/>
      <c r="FH983" s="96"/>
      <c r="FI983" s="96"/>
      <c r="FJ983" s="96"/>
      <c r="FK983" s="96"/>
      <c r="FL983" s="96"/>
      <c r="FM983" s="96"/>
      <c r="FN983" s="96"/>
      <c r="FO983" s="96"/>
      <c r="FP983" s="96"/>
      <c r="FQ983" s="96"/>
      <c r="FR983" s="96"/>
      <c r="FS983" s="96"/>
      <c r="FT983" s="96"/>
      <c r="FU983" s="96"/>
      <c r="FV983" s="96"/>
      <c r="FW983" s="96"/>
      <c r="FX983" s="96"/>
      <c r="FY983" s="96"/>
      <c r="FZ983" s="96"/>
      <c r="GA983" s="96"/>
      <c r="GB983" s="96"/>
      <c r="GC983" s="96"/>
      <c r="GD983" s="96"/>
      <c r="GE983" s="96"/>
      <c r="GF983" s="96"/>
      <c r="GG983" s="96"/>
      <c r="GH983" s="96"/>
      <c r="GI983" s="96"/>
      <c r="GJ983" s="96"/>
      <c r="GK983" s="96"/>
      <c r="GL983" s="96"/>
      <c r="GM983" s="96"/>
      <c r="GN983" s="96"/>
      <c r="GO983" s="96"/>
      <c r="GP983" s="96"/>
      <c r="GQ983" s="96"/>
      <c r="GR983" s="96"/>
      <c r="GS983" s="96"/>
      <c r="GT983" s="96"/>
      <c r="GU983" s="96"/>
      <c r="GV983" s="96"/>
      <c r="GW983" s="96"/>
      <c r="GX983" s="96"/>
      <c r="GY983" s="96"/>
      <c r="GZ983" s="96"/>
      <c r="HA983" s="96"/>
      <c r="HB983" s="96"/>
      <c r="HC983" s="96"/>
      <c r="HD983" s="96"/>
      <c r="HE983" s="96"/>
      <c r="HF983" s="96"/>
      <c r="HG983" s="96"/>
      <c r="HH983" s="96"/>
      <c r="HI983" s="96"/>
      <c r="HJ983" s="96"/>
      <c r="HK983" s="96"/>
      <c r="HL983" s="96"/>
      <c r="HM983" s="96"/>
      <c r="HN983" s="96"/>
      <c r="HO983" s="96"/>
      <c r="HP983" s="96"/>
      <c r="HQ983" s="96"/>
      <c r="HR983" s="96"/>
      <c r="HS983" s="96"/>
      <c r="HT983" s="96"/>
      <c r="HU983" s="96"/>
      <c r="HV983" s="96"/>
      <c r="HW983" s="96"/>
      <c r="HX983" s="96"/>
      <c r="HY983" s="96"/>
      <c r="HZ983" s="96"/>
      <c r="IA983" s="96"/>
      <c r="IB983" s="96"/>
      <c r="IC983" s="96"/>
      <c r="ID983" s="96"/>
      <c r="IE983" s="96"/>
      <c r="IF983" s="96"/>
      <c r="IG983" s="96"/>
      <c r="IH983" s="96"/>
      <c r="II983" s="96"/>
      <c r="IJ983" s="96"/>
      <c r="IK983" s="96"/>
      <c r="IL983" s="96"/>
      <c r="IM983" s="96"/>
      <c r="IN983" s="96"/>
      <c r="IO983" s="96"/>
      <c r="IP983" s="96"/>
      <c r="IQ983" s="96"/>
      <c r="IR983" s="96"/>
      <c r="IS983" s="96"/>
      <c r="IT983" s="96"/>
    </row>
    <row r="984" spans="1:254" ht="45" x14ac:dyDescent="0.25">
      <c r="A984" s="6">
        <v>2</v>
      </c>
      <c r="B984" s="106" t="s">
        <v>3798</v>
      </c>
      <c r="C984" s="7" t="s">
        <v>2078</v>
      </c>
      <c r="D984" s="7" t="s">
        <v>2035</v>
      </c>
      <c r="E984" s="6">
        <v>984</v>
      </c>
      <c r="F984" s="7" t="s">
        <v>2132</v>
      </c>
      <c r="G984" s="8" t="s">
        <v>2133</v>
      </c>
      <c r="H984" s="151">
        <v>79.599999999999994</v>
      </c>
      <c r="I984" s="6" t="s">
        <v>37</v>
      </c>
      <c r="J984" s="9"/>
      <c r="K984" s="7" t="s">
        <v>2134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111"/>
      <c r="AN984" s="96"/>
      <c r="AO984" s="96"/>
      <c r="AP984" s="96"/>
      <c r="AQ984" s="96"/>
      <c r="AR984" s="96"/>
      <c r="AS984" s="96"/>
      <c r="AT984" s="96"/>
      <c r="AU984" s="96"/>
      <c r="AV984" s="96"/>
      <c r="AW984" s="96"/>
      <c r="AX984" s="96"/>
      <c r="AY984" s="96"/>
      <c r="AZ984" s="96"/>
      <c r="BA984" s="96"/>
      <c r="BB984" s="96"/>
      <c r="BC984" s="96"/>
      <c r="BD984" s="96"/>
      <c r="BE984" s="96"/>
      <c r="BF984" s="96"/>
      <c r="BG984" s="96"/>
      <c r="BH984" s="96"/>
      <c r="BI984" s="96"/>
      <c r="BJ984" s="96"/>
      <c r="BK984" s="96"/>
      <c r="BL984" s="96"/>
      <c r="BM984" s="96"/>
      <c r="BN984" s="96"/>
      <c r="BO984" s="96"/>
      <c r="BP984" s="96"/>
      <c r="BQ984" s="96"/>
      <c r="BR984" s="96"/>
      <c r="BS984" s="96"/>
      <c r="BT984" s="96"/>
      <c r="BU984" s="96"/>
      <c r="BV984" s="96"/>
      <c r="BW984" s="96"/>
      <c r="BX984" s="96"/>
      <c r="BY984" s="96"/>
      <c r="BZ984" s="96"/>
      <c r="CA984" s="96"/>
      <c r="CB984" s="96"/>
      <c r="CC984" s="96"/>
      <c r="CD984" s="96"/>
      <c r="CE984" s="96"/>
      <c r="CF984" s="96"/>
      <c r="CG984" s="96"/>
      <c r="CH984" s="96"/>
      <c r="CI984" s="96"/>
      <c r="CJ984" s="96"/>
      <c r="CK984" s="96"/>
      <c r="CL984" s="96"/>
      <c r="CM984" s="96"/>
      <c r="CN984" s="96"/>
      <c r="CO984" s="96"/>
      <c r="CP984" s="96"/>
      <c r="CQ984" s="96"/>
      <c r="CR984" s="96"/>
      <c r="CS984" s="96"/>
      <c r="CT984" s="96"/>
      <c r="CU984" s="96"/>
      <c r="CV984" s="96"/>
      <c r="CW984" s="96"/>
      <c r="CX984" s="96"/>
      <c r="CY984" s="96"/>
      <c r="CZ984" s="96"/>
      <c r="DA984" s="96"/>
      <c r="DB984" s="96"/>
      <c r="DC984" s="96"/>
      <c r="DD984" s="96"/>
      <c r="DE984" s="96"/>
      <c r="DF984" s="96"/>
      <c r="DG984" s="96"/>
      <c r="DH984" s="96"/>
      <c r="DI984" s="96"/>
      <c r="DJ984" s="96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6"/>
      <c r="DV984" s="96"/>
      <c r="DW984" s="96"/>
      <c r="DX984" s="96"/>
      <c r="DY984" s="96"/>
      <c r="DZ984" s="96"/>
      <c r="EA984" s="96"/>
      <c r="EB984" s="96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96"/>
      <c r="EZ984" s="96"/>
      <c r="FA984" s="96"/>
      <c r="FB984" s="96"/>
      <c r="FC984" s="96"/>
      <c r="FD984" s="96"/>
      <c r="FE984" s="96"/>
      <c r="FF984" s="96"/>
      <c r="FG984" s="96"/>
      <c r="FH984" s="96"/>
      <c r="FI984" s="96"/>
      <c r="FJ984" s="96"/>
      <c r="FK984" s="96"/>
      <c r="FL984" s="96"/>
      <c r="FM984" s="96"/>
      <c r="FN984" s="96"/>
      <c r="FO984" s="96"/>
      <c r="FP984" s="96"/>
      <c r="FQ984" s="96"/>
      <c r="FR984" s="96"/>
      <c r="FS984" s="96"/>
      <c r="FT984" s="96"/>
      <c r="FU984" s="96"/>
      <c r="FV984" s="96"/>
      <c r="FW984" s="96"/>
      <c r="FX984" s="96"/>
      <c r="FY984" s="96"/>
      <c r="FZ984" s="96"/>
      <c r="GA984" s="96"/>
      <c r="GB984" s="96"/>
      <c r="GC984" s="96"/>
      <c r="GD984" s="96"/>
      <c r="GE984" s="96"/>
      <c r="GF984" s="96"/>
      <c r="GG984" s="96"/>
      <c r="GH984" s="96"/>
      <c r="GI984" s="96"/>
      <c r="GJ984" s="96"/>
      <c r="GK984" s="96"/>
      <c r="GL984" s="96"/>
      <c r="GM984" s="96"/>
      <c r="GN984" s="96"/>
      <c r="GO984" s="96"/>
      <c r="GP984" s="96"/>
      <c r="GQ984" s="96"/>
      <c r="GR984" s="96"/>
      <c r="GS984" s="96"/>
      <c r="GT984" s="96"/>
      <c r="GU984" s="96"/>
      <c r="GV984" s="96"/>
      <c r="GW984" s="96"/>
      <c r="GX984" s="96"/>
      <c r="GY984" s="96"/>
      <c r="GZ984" s="96"/>
      <c r="HA984" s="96"/>
      <c r="HB984" s="96"/>
      <c r="HC984" s="96"/>
      <c r="HD984" s="96"/>
      <c r="HE984" s="96"/>
      <c r="HF984" s="96"/>
      <c r="HG984" s="96"/>
      <c r="HH984" s="96"/>
      <c r="HI984" s="96"/>
      <c r="HJ984" s="96"/>
      <c r="HK984" s="96"/>
      <c r="HL984" s="96"/>
      <c r="HM984" s="96"/>
      <c r="HN984" s="96"/>
      <c r="HO984" s="96"/>
      <c r="HP984" s="96"/>
      <c r="HQ984" s="96"/>
      <c r="HR984" s="96"/>
      <c r="HS984" s="96"/>
      <c r="HT984" s="96"/>
      <c r="HU984" s="96"/>
      <c r="HV984" s="96"/>
      <c r="HW984" s="96"/>
      <c r="HX984" s="96"/>
      <c r="HY984" s="96"/>
      <c r="HZ984" s="96"/>
      <c r="IA984" s="96"/>
      <c r="IB984" s="96"/>
      <c r="IC984" s="96"/>
      <c r="ID984" s="96"/>
      <c r="IE984" s="96"/>
      <c r="IF984" s="96"/>
      <c r="IG984" s="96"/>
      <c r="IH984" s="96"/>
      <c r="II984" s="96"/>
      <c r="IJ984" s="96"/>
      <c r="IK984" s="96"/>
      <c r="IL984" s="96"/>
      <c r="IM984" s="96"/>
      <c r="IN984" s="96"/>
      <c r="IO984" s="96"/>
      <c r="IP984" s="96"/>
      <c r="IQ984" s="96"/>
      <c r="IR984" s="96"/>
      <c r="IS984" s="96"/>
      <c r="IT984" s="96"/>
    </row>
    <row r="985" spans="1:254" ht="45" x14ac:dyDescent="0.25">
      <c r="A985" s="6">
        <v>2</v>
      </c>
      <c r="B985" s="106" t="s">
        <v>3798</v>
      </c>
      <c r="C985" s="8" t="s">
        <v>2088</v>
      </c>
      <c r="D985" s="7" t="s">
        <v>2035</v>
      </c>
      <c r="E985" s="6">
        <v>985</v>
      </c>
      <c r="F985" s="8" t="s">
        <v>2135</v>
      </c>
      <c r="G985" s="8" t="s">
        <v>2136</v>
      </c>
      <c r="H985" s="151">
        <v>47.96</v>
      </c>
      <c r="I985" s="6" t="s">
        <v>37</v>
      </c>
      <c r="J985" s="9"/>
      <c r="K985" s="8" t="s">
        <v>2135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111"/>
      <c r="AN985" s="96"/>
      <c r="AO985" s="96"/>
      <c r="AP985" s="96"/>
      <c r="AQ985" s="96"/>
      <c r="AR985" s="96"/>
      <c r="AS985" s="96"/>
      <c r="AT985" s="96"/>
      <c r="AU985" s="96"/>
      <c r="AV985" s="96"/>
      <c r="AW985" s="96"/>
      <c r="AX985" s="96"/>
      <c r="AY985" s="96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  <c r="BZ985" s="96"/>
      <c r="CA985" s="96"/>
      <c r="CB985" s="96"/>
      <c r="CC985" s="96"/>
      <c r="CD985" s="96"/>
      <c r="CE985" s="96"/>
      <c r="CF985" s="96"/>
      <c r="CG985" s="96"/>
      <c r="CH985" s="96"/>
      <c r="CI985" s="96"/>
      <c r="CJ985" s="96"/>
      <c r="CK985" s="96"/>
      <c r="CL985" s="96"/>
      <c r="CM985" s="96"/>
      <c r="CN985" s="96"/>
      <c r="CO985" s="96"/>
      <c r="CP985" s="96"/>
      <c r="CQ985" s="96"/>
      <c r="CR985" s="96"/>
      <c r="CS985" s="96"/>
      <c r="CT985" s="96"/>
      <c r="CU985" s="96"/>
      <c r="CV985" s="96"/>
      <c r="CW985" s="96"/>
      <c r="CX985" s="96"/>
      <c r="CY985" s="96"/>
      <c r="CZ985" s="96"/>
      <c r="DA985" s="96"/>
      <c r="DB985" s="96"/>
      <c r="DC985" s="96"/>
      <c r="DD985" s="96"/>
      <c r="DE985" s="96"/>
      <c r="DF985" s="96"/>
      <c r="DG985" s="96"/>
      <c r="DH985" s="96"/>
      <c r="DI985" s="96"/>
      <c r="DJ985" s="96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6"/>
      <c r="DV985" s="96"/>
      <c r="DW985" s="96"/>
      <c r="DX985" s="96"/>
      <c r="DY985" s="96"/>
      <c r="DZ985" s="96"/>
      <c r="EA985" s="96"/>
      <c r="EB985" s="96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96"/>
      <c r="EZ985" s="96"/>
      <c r="FA985" s="96"/>
      <c r="FB985" s="96"/>
      <c r="FC985" s="96"/>
      <c r="FD985" s="96"/>
      <c r="FE985" s="96"/>
      <c r="FF985" s="96"/>
      <c r="FG985" s="96"/>
      <c r="FH985" s="96"/>
      <c r="FI985" s="96"/>
      <c r="FJ985" s="96"/>
      <c r="FK985" s="96"/>
      <c r="FL985" s="96"/>
      <c r="FM985" s="96"/>
      <c r="FN985" s="96"/>
      <c r="FO985" s="96"/>
      <c r="FP985" s="96"/>
      <c r="FQ985" s="96"/>
      <c r="FR985" s="96"/>
      <c r="FS985" s="96"/>
      <c r="FT985" s="96"/>
      <c r="FU985" s="96"/>
      <c r="FV985" s="96"/>
      <c r="FW985" s="96"/>
      <c r="FX985" s="96"/>
      <c r="FY985" s="96"/>
      <c r="FZ985" s="96"/>
      <c r="GA985" s="96"/>
      <c r="GB985" s="96"/>
      <c r="GC985" s="96"/>
      <c r="GD985" s="96"/>
      <c r="GE985" s="96"/>
      <c r="GF985" s="96"/>
      <c r="GG985" s="96"/>
      <c r="GH985" s="96"/>
      <c r="GI985" s="96"/>
      <c r="GJ985" s="96"/>
      <c r="GK985" s="96"/>
      <c r="GL985" s="96"/>
      <c r="GM985" s="96"/>
      <c r="GN985" s="96"/>
      <c r="GO985" s="96"/>
      <c r="GP985" s="96"/>
      <c r="GQ985" s="96"/>
      <c r="GR985" s="96"/>
      <c r="GS985" s="96"/>
      <c r="GT985" s="96"/>
      <c r="GU985" s="96"/>
      <c r="GV985" s="96"/>
      <c r="GW985" s="96"/>
      <c r="GX985" s="96"/>
      <c r="GY985" s="96"/>
      <c r="GZ985" s="96"/>
      <c r="HA985" s="96"/>
      <c r="HB985" s="96"/>
      <c r="HC985" s="96"/>
      <c r="HD985" s="96"/>
      <c r="HE985" s="96"/>
      <c r="HF985" s="96"/>
      <c r="HG985" s="96"/>
      <c r="HH985" s="96"/>
      <c r="HI985" s="96"/>
      <c r="HJ985" s="96"/>
      <c r="HK985" s="96"/>
      <c r="HL985" s="96"/>
      <c r="HM985" s="96"/>
      <c r="HN985" s="96"/>
      <c r="HO985" s="96"/>
      <c r="HP985" s="96"/>
      <c r="HQ985" s="96"/>
      <c r="HR985" s="96"/>
      <c r="HS985" s="96"/>
      <c r="HT985" s="96"/>
      <c r="HU985" s="96"/>
      <c r="HV985" s="96"/>
      <c r="HW985" s="96"/>
      <c r="HX985" s="96"/>
      <c r="HY985" s="96"/>
      <c r="HZ985" s="96"/>
      <c r="IA985" s="96"/>
      <c r="IB985" s="96"/>
      <c r="IC985" s="96"/>
      <c r="ID985" s="96"/>
      <c r="IE985" s="96"/>
      <c r="IF985" s="96"/>
      <c r="IG985" s="96"/>
      <c r="IH985" s="96"/>
      <c r="II985" s="96"/>
      <c r="IJ985" s="96"/>
      <c r="IK985" s="96"/>
      <c r="IL985" s="96"/>
      <c r="IM985" s="96"/>
      <c r="IN985" s="96"/>
      <c r="IO985" s="96"/>
      <c r="IP985" s="96"/>
      <c r="IQ985" s="96"/>
      <c r="IR985" s="96"/>
      <c r="IS985" s="96"/>
      <c r="IT985" s="96"/>
    </row>
    <row r="986" spans="1:254" ht="75" x14ac:dyDescent="0.25">
      <c r="A986" s="6">
        <v>2</v>
      </c>
      <c r="B986" s="106" t="s">
        <v>3798</v>
      </c>
      <c r="C986" s="8" t="s">
        <v>2137</v>
      </c>
      <c r="D986" s="7" t="s">
        <v>2035</v>
      </c>
      <c r="E986" s="6">
        <v>986</v>
      </c>
      <c r="F986" s="8" t="s">
        <v>2138</v>
      </c>
      <c r="G986" s="8" t="s">
        <v>2139</v>
      </c>
      <c r="H986" s="174">
        <v>7890.06</v>
      </c>
      <c r="I986" s="6" t="s">
        <v>37</v>
      </c>
      <c r="J986" s="6"/>
      <c r="K986" s="8" t="s">
        <v>2140</v>
      </c>
      <c r="L986" s="9"/>
      <c r="M986" s="12" t="s">
        <v>2097</v>
      </c>
      <c r="N986" s="9"/>
      <c r="O986" s="12" t="s">
        <v>2141</v>
      </c>
      <c r="P986" s="9"/>
      <c r="Q986" s="9" t="s">
        <v>2142</v>
      </c>
      <c r="R986" s="9"/>
      <c r="S986" s="9" t="s">
        <v>2143</v>
      </c>
      <c r="T986" s="9"/>
      <c r="U986" s="9" t="s">
        <v>2144</v>
      </c>
      <c r="V986" s="9"/>
      <c r="W986" s="9" t="s">
        <v>2145</v>
      </c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111"/>
      <c r="AN986" s="96"/>
      <c r="AO986" s="96"/>
      <c r="AP986" s="96"/>
      <c r="AQ986" s="96"/>
      <c r="AR986" s="96"/>
      <c r="AS986" s="96"/>
      <c r="AT986" s="96"/>
      <c r="AU986" s="96"/>
      <c r="AV986" s="96"/>
      <c r="AW986" s="96"/>
      <c r="AX986" s="96"/>
      <c r="AY986" s="96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  <c r="BZ986" s="96"/>
      <c r="CA986" s="96"/>
      <c r="CB986" s="96"/>
      <c r="CC986" s="96"/>
      <c r="CD986" s="96"/>
      <c r="CE986" s="96"/>
      <c r="CF986" s="96"/>
      <c r="CG986" s="96"/>
      <c r="CH986" s="96"/>
      <c r="CI986" s="96"/>
      <c r="CJ986" s="96"/>
      <c r="CK986" s="96"/>
      <c r="CL986" s="96"/>
      <c r="CM986" s="96"/>
      <c r="CN986" s="96"/>
      <c r="CO986" s="96"/>
      <c r="CP986" s="96"/>
      <c r="CQ986" s="96"/>
      <c r="CR986" s="96"/>
      <c r="CS986" s="96"/>
      <c r="CT986" s="96"/>
      <c r="CU986" s="96"/>
      <c r="CV986" s="96"/>
      <c r="CW986" s="96"/>
      <c r="CX986" s="96"/>
      <c r="CY986" s="96"/>
      <c r="CZ986" s="96"/>
      <c r="DA986" s="96"/>
      <c r="DB986" s="96"/>
      <c r="DC986" s="96"/>
      <c r="DD986" s="96"/>
      <c r="DE986" s="96"/>
      <c r="DF986" s="96"/>
      <c r="DG986" s="96"/>
      <c r="DH986" s="96"/>
      <c r="DI986" s="96"/>
      <c r="DJ986" s="96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6"/>
      <c r="DV986" s="96"/>
      <c r="DW986" s="96"/>
      <c r="DX986" s="96"/>
      <c r="DY986" s="96"/>
      <c r="DZ986" s="96"/>
      <c r="EA986" s="96"/>
      <c r="EB986" s="96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96"/>
      <c r="EZ986" s="96"/>
      <c r="FA986" s="96"/>
      <c r="FB986" s="96"/>
      <c r="FC986" s="96"/>
      <c r="FD986" s="96"/>
      <c r="FE986" s="96"/>
      <c r="FF986" s="96"/>
      <c r="FG986" s="96"/>
      <c r="FH986" s="96"/>
      <c r="FI986" s="96"/>
      <c r="FJ986" s="96"/>
      <c r="FK986" s="96"/>
      <c r="FL986" s="96"/>
      <c r="FM986" s="96"/>
      <c r="FN986" s="96"/>
      <c r="FO986" s="96"/>
      <c r="FP986" s="96"/>
      <c r="FQ986" s="96"/>
      <c r="FR986" s="96"/>
      <c r="FS986" s="96"/>
      <c r="FT986" s="96"/>
      <c r="FU986" s="96"/>
      <c r="FV986" s="96"/>
      <c r="FW986" s="96"/>
      <c r="FX986" s="96"/>
      <c r="FY986" s="96"/>
      <c r="FZ986" s="96"/>
      <c r="GA986" s="96"/>
      <c r="GB986" s="96"/>
      <c r="GC986" s="96"/>
      <c r="GD986" s="96"/>
      <c r="GE986" s="96"/>
      <c r="GF986" s="96"/>
      <c r="GG986" s="96"/>
      <c r="GH986" s="96"/>
      <c r="GI986" s="96"/>
      <c r="GJ986" s="96"/>
      <c r="GK986" s="96"/>
      <c r="GL986" s="96"/>
      <c r="GM986" s="96"/>
      <c r="GN986" s="96"/>
      <c r="GO986" s="96"/>
      <c r="GP986" s="96"/>
      <c r="GQ986" s="96"/>
      <c r="GR986" s="96"/>
      <c r="GS986" s="96"/>
      <c r="GT986" s="96"/>
      <c r="GU986" s="96"/>
      <c r="GV986" s="96"/>
      <c r="GW986" s="96"/>
      <c r="GX986" s="96"/>
      <c r="GY986" s="96"/>
      <c r="GZ986" s="96"/>
      <c r="HA986" s="96"/>
      <c r="HB986" s="96"/>
      <c r="HC986" s="96"/>
      <c r="HD986" s="96"/>
      <c r="HE986" s="96"/>
      <c r="HF986" s="96"/>
      <c r="HG986" s="96"/>
      <c r="HH986" s="96"/>
      <c r="HI986" s="96"/>
      <c r="HJ986" s="96"/>
      <c r="HK986" s="96"/>
      <c r="HL986" s="96"/>
      <c r="HM986" s="96"/>
      <c r="HN986" s="96"/>
      <c r="HO986" s="96"/>
      <c r="HP986" s="96"/>
      <c r="HQ986" s="96"/>
      <c r="HR986" s="96"/>
      <c r="HS986" s="96"/>
      <c r="HT986" s="96"/>
      <c r="HU986" s="96"/>
      <c r="HV986" s="96"/>
      <c r="HW986" s="96"/>
      <c r="HX986" s="96"/>
      <c r="HY986" s="96"/>
      <c r="HZ986" s="96"/>
      <c r="IA986" s="96"/>
      <c r="IB986" s="96"/>
      <c r="IC986" s="96"/>
      <c r="ID986" s="96"/>
      <c r="IE986" s="96"/>
      <c r="IF986" s="96"/>
      <c r="IG986" s="96"/>
      <c r="IH986" s="96"/>
      <c r="II986" s="96"/>
      <c r="IJ986" s="96"/>
      <c r="IK986" s="96"/>
      <c r="IL986" s="96"/>
      <c r="IM986" s="96"/>
      <c r="IN986" s="96"/>
      <c r="IO986" s="96"/>
      <c r="IP986" s="96"/>
      <c r="IQ986" s="96"/>
      <c r="IR986" s="96"/>
      <c r="IS986" s="96"/>
      <c r="IT986" s="96"/>
    </row>
    <row r="987" spans="1:254" ht="45" x14ac:dyDescent="0.25">
      <c r="A987" s="6">
        <v>2</v>
      </c>
      <c r="B987" s="106" t="s">
        <v>3798</v>
      </c>
      <c r="C987" s="7" t="s">
        <v>2137</v>
      </c>
      <c r="D987" s="7" t="s">
        <v>2035</v>
      </c>
      <c r="E987" s="6">
        <v>987</v>
      </c>
      <c r="F987" s="106" t="s">
        <v>3664</v>
      </c>
      <c r="G987" s="7" t="s">
        <v>2096</v>
      </c>
      <c r="H987" s="151">
        <v>4320.47</v>
      </c>
      <c r="I987" s="6" t="s">
        <v>37</v>
      </c>
      <c r="J987" s="9"/>
      <c r="K987" s="7" t="s">
        <v>2098</v>
      </c>
      <c r="L987" s="9"/>
      <c r="M987" s="9" t="s">
        <v>2146</v>
      </c>
      <c r="N987" s="9"/>
      <c r="O987" s="9" t="s">
        <v>2099</v>
      </c>
      <c r="P987" s="9"/>
      <c r="Q987" s="9" t="s">
        <v>2147</v>
      </c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111"/>
      <c r="AN987" s="58"/>
      <c r="AO987" s="58"/>
      <c r="AP987" s="58"/>
      <c r="AQ987" s="58"/>
      <c r="AR987" s="58"/>
      <c r="AS987" s="58"/>
      <c r="AT987" s="58"/>
      <c r="AU987" s="58"/>
      <c r="AV987" s="58"/>
      <c r="AW987" s="58"/>
      <c r="AX987" s="58"/>
      <c r="AY987" s="58"/>
      <c r="AZ987" s="58"/>
      <c r="BA987" s="58"/>
      <c r="BB987" s="58"/>
      <c r="BC987" s="58"/>
      <c r="BD987" s="58"/>
      <c r="BE987" s="58"/>
      <c r="BF987" s="58"/>
      <c r="BG987" s="58"/>
      <c r="BH987" s="58"/>
      <c r="BI987" s="58"/>
      <c r="BJ987" s="58"/>
      <c r="BK987" s="58"/>
      <c r="BL987" s="58"/>
      <c r="BM987" s="58"/>
      <c r="BN987" s="58"/>
      <c r="BO987" s="58"/>
      <c r="BP987" s="58"/>
      <c r="BQ987" s="58"/>
      <c r="BR987" s="58"/>
      <c r="BS987" s="58"/>
      <c r="BT987" s="58"/>
      <c r="BU987" s="58"/>
      <c r="BV987" s="58"/>
      <c r="BW987" s="58"/>
      <c r="BX987" s="58"/>
      <c r="BY987" s="58"/>
      <c r="BZ987" s="58"/>
      <c r="CA987" s="58"/>
      <c r="CB987" s="58"/>
      <c r="CC987" s="58"/>
      <c r="CD987" s="58"/>
      <c r="CE987" s="58"/>
      <c r="CF987" s="58"/>
      <c r="CG987" s="58"/>
      <c r="CH987" s="58"/>
      <c r="CI987" s="58"/>
      <c r="CJ987" s="58"/>
      <c r="CK987" s="58"/>
      <c r="CL987" s="58"/>
      <c r="CM987" s="58"/>
      <c r="CN987" s="58"/>
      <c r="CO987" s="58"/>
      <c r="CP987" s="58"/>
      <c r="CQ987" s="58"/>
      <c r="CR987" s="58"/>
      <c r="CS987" s="58"/>
      <c r="CT987" s="58"/>
      <c r="CU987" s="58"/>
      <c r="CV987" s="58"/>
      <c r="CW987" s="58"/>
      <c r="CX987" s="58"/>
      <c r="CY987" s="58"/>
      <c r="CZ987" s="58"/>
      <c r="DA987" s="58"/>
      <c r="DB987" s="58"/>
      <c r="DC987" s="58"/>
      <c r="DD987" s="58"/>
      <c r="DE987" s="58"/>
      <c r="DF987" s="58"/>
      <c r="DG987" s="58"/>
      <c r="DH987" s="58"/>
      <c r="DI987" s="58"/>
      <c r="DJ987" s="58"/>
      <c r="DK987" s="58"/>
      <c r="DL987" s="96"/>
      <c r="DM987" s="96"/>
      <c r="DN987" s="96"/>
      <c r="DO987" s="96"/>
      <c r="DP987" s="96"/>
      <c r="DQ987" s="96"/>
      <c r="DR987" s="96"/>
      <c r="DS987" s="96"/>
      <c r="DT987" s="96"/>
      <c r="DU987" s="96"/>
      <c r="DV987" s="96"/>
      <c r="DW987" s="96"/>
      <c r="DX987" s="96"/>
      <c r="DY987" s="96"/>
      <c r="DZ987" s="96"/>
      <c r="EA987" s="96"/>
      <c r="EB987" s="96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96"/>
      <c r="EZ987" s="96"/>
      <c r="FA987" s="96"/>
      <c r="FB987" s="96"/>
      <c r="FC987" s="96"/>
      <c r="FD987" s="96"/>
      <c r="FE987" s="96"/>
      <c r="FF987" s="96"/>
      <c r="FG987" s="96"/>
      <c r="FH987" s="96"/>
      <c r="FI987" s="96"/>
      <c r="FJ987" s="96"/>
      <c r="FK987" s="96"/>
      <c r="FL987" s="96"/>
      <c r="FM987" s="96"/>
      <c r="FN987" s="96"/>
      <c r="FO987" s="96"/>
      <c r="FP987" s="96"/>
      <c r="FQ987" s="96"/>
      <c r="FR987" s="96"/>
      <c r="FS987" s="96"/>
      <c r="FT987" s="96"/>
      <c r="FU987" s="96"/>
      <c r="FV987" s="96"/>
      <c r="FW987" s="96"/>
      <c r="FX987" s="96"/>
      <c r="FY987" s="96"/>
      <c r="FZ987" s="96"/>
      <c r="GA987" s="96"/>
      <c r="GB987" s="96"/>
      <c r="GC987" s="96"/>
      <c r="GD987" s="96"/>
      <c r="GE987" s="96"/>
      <c r="GF987" s="96"/>
      <c r="GG987" s="96"/>
      <c r="GH987" s="96"/>
      <c r="GI987" s="96"/>
      <c r="GJ987" s="96"/>
      <c r="GK987" s="96"/>
      <c r="GL987" s="96"/>
      <c r="GM987" s="96"/>
      <c r="GN987" s="96"/>
      <c r="GO987" s="96"/>
      <c r="GP987" s="96"/>
      <c r="GQ987" s="96"/>
      <c r="GR987" s="96"/>
      <c r="GS987" s="96"/>
      <c r="GT987" s="96"/>
      <c r="GU987" s="96"/>
      <c r="GV987" s="96"/>
      <c r="GW987" s="96"/>
      <c r="GX987" s="96"/>
      <c r="GY987" s="96"/>
      <c r="GZ987" s="96"/>
      <c r="HA987" s="96"/>
      <c r="HB987" s="96"/>
      <c r="HC987" s="96"/>
      <c r="HD987" s="96"/>
      <c r="HE987" s="96"/>
      <c r="HF987" s="96"/>
      <c r="HG987" s="96"/>
      <c r="HH987" s="96"/>
      <c r="HI987" s="96"/>
      <c r="HJ987" s="96"/>
      <c r="HK987" s="96"/>
      <c r="HL987" s="96"/>
      <c r="HM987" s="96"/>
      <c r="HN987" s="96"/>
      <c r="HO987" s="96"/>
      <c r="HP987" s="96"/>
      <c r="HQ987" s="96"/>
      <c r="HR987" s="96"/>
      <c r="HS987" s="96"/>
      <c r="HT987" s="96"/>
      <c r="HU987" s="96"/>
      <c r="HV987" s="96"/>
      <c r="HW987" s="96"/>
      <c r="HX987" s="96"/>
      <c r="HY987" s="96"/>
      <c r="HZ987" s="96"/>
      <c r="IA987" s="96"/>
      <c r="IB987" s="96"/>
      <c r="IC987" s="96"/>
      <c r="ID987" s="96"/>
      <c r="IE987" s="96"/>
      <c r="IF987" s="96"/>
      <c r="IG987" s="96"/>
      <c r="IH987" s="96"/>
      <c r="II987" s="96"/>
      <c r="IJ987" s="96"/>
      <c r="IK987" s="96"/>
      <c r="IL987" s="96"/>
      <c r="IM987" s="96"/>
      <c r="IN987" s="96"/>
      <c r="IO987" s="96"/>
      <c r="IP987" s="96"/>
      <c r="IQ987" s="96"/>
      <c r="IR987" s="96"/>
      <c r="IS987" s="96"/>
      <c r="IT987" s="96"/>
    </row>
    <row r="988" spans="1:254" ht="75" x14ac:dyDescent="0.25">
      <c r="A988" s="6">
        <v>2</v>
      </c>
      <c r="B988" s="106" t="s">
        <v>3798</v>
      </c>
      <c r="C988" s="7" t="s">
        <v>2137</v>
      </c>
      <c r="D988" s="7" t="s">
        <v>2035</v>
      </c>
      <c r="E988" s="6">
        <v>988</v>
      </c>
      <c r="F988" s="7" t="s">
        <v>2148</v>
      </c>
      <c r="G988" s="7" t="s">
        <v>2149</v>
      </c>
      <c r="H988" s="151">
        <v>4725.55</v>
      </c>
      <c r="I988" s="6" t="s">
        <v>37</v>
      </c>
      <c r="J988" s="9"/>
      <c r="K988" s="7" t="s">
        <v>2150</v>
      </c>
      <c r="L988" s="9"/>
      <c r="M988" s="9" t="s">
        <v>2146</v>
      </c>
      <c r="N988" s="9"/>
      <c r="O988" s="9" t="s">
        <v>2151</v>
      </c>
      <c r="P988" s="9"/>
      <c r="Q988" s="9" t="s">
        <v>2152</v>
      </c>
      <c r="R988" s="9"/>
      <c r="S988" s="9" t="s">
        <v>2153</v>
      </c>
      <c r="T988" s="9"/>
      <c r="U988" s="9" t="s">
        <v>2154</v>
      </c>
      <c r="V988" s="9"/>
      <c r="W988" s="9" t="s">
        <v>2155</v>
      </c>
      <c r="X988" s="9"/>
      <c r="Y988" s="9" t="s">
        <v>2156</v>
      </c>
      <c r="Z988" s="9"/>
      <c r="AA988" s="9" t="s">
        <v>2157</v>
      </c>
      <c r="AB988" s="9"/>
      <c r="AC988" s="9" t="s">
        <v>2158</v>
      </c>
      <c r="AD988" s="9"/>
      <c r="AE988" s="9" t="s">
        <v>2147</v>
      </c>
      <c r="AF988" s="9"/>
      <c r="AG988" s="9"/>
      <c r="AH988" s="9"/>
      <c r="AI988" s="9"/>
      <c r="AJ988" s="9"/>
      <c r="AK988" s="9"/>
      <c r="AL988" s="9"/>
      <c r="AM988" s="111"/>
      <c r="AN988" s="96"/>
      <c r="AO988" s="96"/>
      <c r="AP988" s="96"/>
      <c r="AQ988" s="96"/>
      <c r="AR988" s="96"/>
      <c r="AS988" s="96"/>
      <c r="AT988" s="96"/>
      <c r="AU988" s="96"/>
      <c r="AV988" s="96"/>
      <c r="AW988" s="96"/>
      <c r="AX988" s="96"/>
      <c r="AY988" s="96"/>
      <c r="AZ988" s="96"/>
      <c r="BA988" s="96"/>
      <c r="BB988" s="96"/>
      <c r="BC988" s="96"/>
      <c r="BD988" s="96"/>
      <c r="BE988" s="96"/>
      <c r="BF988" s="96"/>
      <c r="BG988" s="96"/>
      <c r="BH988" s="96"/>
      <c r="BI988" s="96"/>
      <c r="BJ988" s="96"/>
      <c r="BK988" s="96"/>
      <c r="BL988" s="96"/>
      <c r="BM988" s="96"/>
      <c r="BN988" s="96"/>
      <c r="BO988" s="96"/>
      <c r="BP988" s="96"/>
      <c r="BQ988" s="96"/>
      <c r="BR988" s="96"/>
      <c r="BS988" s="96"/>
      <c r="BT988" s="96"/>
      <c r="BU988" s="96"/>
      <c r="BV988" s="96"/>
      <c r="BW988" s="96"/>
      <c r="BX988" s="96"/>
      <c r="BY988" s="96"/>
      <c r="BZ988" s="96"/>
      <c r="CA988" s="96"/>
      <c r="CB988" s="96"/>
      <c r="CC988" s="96"/>
      <c r="CD988" s="96"/>
      <c r="CE988" s="96"/>
      <c r="CF988" s="96"/>
      <c r="CG988" s="96"/>
      <c r="CH988" s="96"/>
      <c r="CI988" s="96"/>
      <c r="CJ988" s="96"/>
      <c r="CK988" s="96"/>
      <c r="CL988" s="96"/>
      <c r="CM988" s="96"/>
      <c r="CN988" s="96"/>
      <c r="CO988" s="96"/>
      <c r="CP988" s="96"/>
      <c r="CQ988" s="96"/>
      <c r="CR988" s="96"/>
      <c r="CS988" s="96"/>
      <c r="CT988" s="96"/>
      <c r="CU988" s="96"/>
      <c r="CV988" s="96"/>
      <c r="CW988" s="96"/>
      <c r="CX988" s="96"/>
      <c r="CY988" s="96"/>
      <c r="CZ988" s="96"/>
      <c r="DA988" s="96"/>
      <c r="DB988" s="96"/>
      <c r="DC988" s="96"/>
      <c r="DD988" s="96"/>
      <c r="DE988" s="96"/>
      <c r="DF988" s="96"/>
      <c r="DG988" s="96"/>
      <c r="DH988" s="96"/>
      <c r="DI988" s="96"/>
      <c r="DJ988" s="96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6"/>
      <c r="DV988" s="96"/>
      <c r="DW988" s="96"/>
      <c r="DX988" s="96"/>
      <c r="DY988" s="96"/>
      <c r="DZ988" s="96"/>
      <c r="EA988" s="96"/>
      <c r="EB988" s="96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96"/>
      <c r="EZ988" s="96"/>
      <c r="FA988" s="96"/>
      <c r="FB988" s="96"/>
      <c r="FC988" s="96"/>
      <c r="FD988" s="96"/>
      <c r="FE988" s="96"/>
      <c r="FF988" s="96"/>
      <c r="FG988" s="96"/>
      <c r="FH988" s="96"/>
      <c r="FI988" s="96"/>
      <c r="FJ988" s="96"/>
      <c r="FK988" s="96"/>
      <c r="FL988" s="96"/>
      <c r="FM988" s="96"/>
      <c r="FN988" s="96"/>
      <c r="FO988" s="96"/>
      <c r="FP988" s="96"/>
      <c r="FQ988" s="96"/>
      <c r="FR988" s="96"/>
      <c r="FS988" s="96"/>
      <c r="FT988" s="96"/>
      <c r="FU988" s="96"/>
      <c r="FV988" s="96"/>
      <c r="FW988" s="96"/>
      <c r="FX988" s="96"/>
      <c r="FY988" s="96"/>
      <c r="FZ988" s="96"/>
      <c r="GA988" s="96"/>
      <c r="GB988" s="96"/>
      <c r="GC988" s="96"/>
      <c r="GD988" s="96"/>
      <c r="GE988" s="96"/>
      <c r="GF988" s="96"/>
      <c r="GG988" s="96"/>
      <c r="GH988" s="96"/>
      <c r="GI988" s="96"/>
      <c r="GJ988" s="96"/>
      <c r="GK988" s="96"/>
      <c r="GL988" s="96"/>
      <c r="GM988" s="96"/>
      <c r="GN988" s="96"/>
      <c r="GO988" s="96"/>
      <c r="GP988" s="96"/>
      <c r="GQ988" s="96"/>
      <c r="GR988" s="96"/>
      <c r="GS988" s="96"/>
      <c r="GT988" s="96"/>
      <c r="GU988" s="96"/>
      <c r="GV988" s="96"/>
      <c r="GW988" s="96"/>
      <c r="GX988" s="96"/>
      <c r="GY988" s="96"/>
      <c r="GZ988" s="96"/>
      <c r="HA988" s="96"/>
      <c r="HB988" s="96"/>
      <c r="HC988" s="96"/>
      <c r="HD988" s="96"/>
      <c r="HE988" s="96"/>
      <c r="HF988" s="96"/>
      <c r="HG988" s="96"/>
      <c r="HH988" s="96"/>
      <c r="HI988" s="96"/>
      <c r="HJ988" s="96"/>
      <c r="HK988" s="96"/>
      <c r="HL988" s="96"/>
      <c r="HM988" s="96"/>
      <c r="HN988" s="96"/>
      <c r="HO988" s="96"/>
      <c r="HP988" s="96"/>
      <c r="HQ988" s="96"/>
      <c r="HR988" s="96"/>
      <c r="HS988" s="96"/>
      <c r="HT988" s="96"/>
      <c r="HU988" s="96"/>
      <c r="HV988" s="96"/>
      <c r="HW988" s="96"/>
      <c r="HX988" s="96"/>
      <c r="HY988" s="96"/>
      <c r="HZ988" s="96"/>
      <c r="IA988" s="96"/>
      <c r="IB988" s="96"/>
      <c r="IC988" s="96"/>
      <c r="ID988" s="96"/>
      <c r="IE988" s="96"/>
      <c r="IF988" s="96"/>
      <c r="IG988" s="96"/>
      <c r="IH988" s="96"/>
      <c r="II988" s="96"/>
      <c r="IJ988" s="96"/>
      <c r="IK988" s="96"/>
      <c r="IL988" s="96"/>
      <c r="IM988" s="96"/>
      <c r="IN988" s="96"/>
      <c r="IO988" s="96"/>
      <c r="IP988" s="96"/>
      <c r="IQ988" s="96"/>
      <c r="IR988" s="96"/>
      <c r="IS988" s="96"/>
      <c r="IT988" s="96"/>
    </row>
    <row r="989" spans="1:254" ht="45" x14ac:dyDescent="0.25">
      <c r="A989" s="6">
        <v>2</v>
      </c>
      <c r="B989" s="106" t="s">
        <v>3798</v>
      </c>
      <c r="C989" s="8" t="s">
        <v>2088</v>
      </c>
      <c r="D989" s="7" t="s">
        <v>2035</v>
      </c>
      <c r="E989" s="6">
        <v>989</v>
      </c>
      <c r="F989" s="8" t="s">
        <v>2159</v>
      </c>
      <c r="G989" s="8" t="s">
        <v>2160</v>
      </c>
      <c r="H989" s="151">
        <v>39.950000000000003</v>
      </c>
      <c r="I989" s="6" t="s">
        <v>37</v>
      </c>
      <c r="J989" s="9"/>
      <c r="K989" s="8" t="s">
        <v>2159</v>
      </c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111"/>
      <c r="AN989" s="96"/>
      <c r="AO989" s="96"/>
      <c r="AP989" s="96"/>
      <c r="AQ989" s="96"/>
      <c r="AR989" s="96"/>
      <c r="AS989" s="96"/>
      <c r="AT989" s="96"/>
      <c r="AU989" s="96"/>
      <c r="AV989" s="96"/>
      <c r="AW989" s="96"/>
      <c r="AX989" s="96"/>
      <c r="AY989" s="96"/>
      <c r="AZ989" s="96"/>
      <c r="BA989" s="96"/>
      <c r="BB989" s="96"/>
      <c r="BC989" s="96"/>
      <c r="BD989" s="96"/>
      <c r="BE989" s="96"/>
      <c r="BF989" s="96"/>
      <c r="BG989" s="96"/>
      <c r="BH989" s="96"/>
      <c r="BI989" s="96"/>
      <c r="BJ989" s="96"/>
      <c r="BK989" s="96"/>
      <c r="BL989" s="96"/>
      <c r="BM989" s="96"/>
      <c r="BN989" s="96"/>
      <c r="BO989" s="96"/>
      <c r="BP989" s="96"/>
      <c r="BQ989" s="96"/>
      <c r="BR989" s="96"/>
      <c r="BS989" s="96"/>
      <c r="BT989" s="96"/>
      <c r="BU989" s="96"/>
      <c r="BV989" s="96"/>
      <c r="BW989" s="96"/>
      <c r="BX989" s="96"/>
      <c r="BY989" s="96"/>
      <c r="BZ989" s="96"/>
      <c r="CA989" s="96"/>
      <c r="CB989" s="96"/>
      <c r="CC989" s="96"/>
      <c r="CD989" s="96"/>
      <c r="CE989" s="96"/>
      <c r="CF989" s="96"/>
      <c r="CG989" s="96"/>
      <c r="CH989" s="96"/>
      <c r="CI989" s="96"/>
      <c r="CJ989" s="96"/>
      <c r="CK989" s="96"/>
      <c r="CL989" s="96"/>
      <c r="CM989" s="96"/>
      <c r="CN989" s="96"/>
      <c r="CO989" s="96"/>
      <c r="CP989" s="96"/>
      <c r="CQ989" s="96"/>
      <c r="CR989" s="96"/>
      <c r="CS989" s="96"/>
      <c r="CT989" s="96"/>
      <c r="CU989" s="96"/>
      <c r="CV989" s="96"/>
      <c r="CW989" s="96"/>
      <c r="CX989" s="96"/>
      <c r="CY989" s="96"/>
      <c r="CZ989" s="96"/>
      <c r="DA989" s="96"/>
      <c r="DB989" s="96"/>
      <c r="DC989" s="96"/>
      <c r="DD989" s="96"/>
      <c r="DE989" s="96"/>
      <c r="DF989" s="96"/>
      <c r="DG989" s="96"/>
      <c r="DH989" s="96"/>
      <c r="DI989" s="96"/>
      <c r="DJ989" s="96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6"/>
      <c r="DV989" s="96"/>
      <c r="DW989" s="96"/>
      <c r="DX989" s="96"/>
      <c r="DY989" s="96"/>
      <c r="DZ989" s="96"/>
      <c r="EA989" s="96"/>
      <c r="EB989" s="96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96"/>
      <c r="EZ989" s="96"/>
      <c r="FA989" s="96"/>
      <c r="FB989" s="96"/>
      <c r="FC989" s="96"/>
      <c r="FD989" s="96"/>
      <c r="FE989" s="96"/>
      <c r="FF989" s="96"/>
      <c r="FG989" s="96"/>
      <c r="FH989" s="96"/>
      <c r="FI989" s="96"/>
      <c r="FJ989" s="96"/>
      <c r="FK989" s="96"/>
      <c r="FL989" s="96"/>
      <c r="FM989" s="96"/>
      <c r="FN989" s="96"/>
      <c r="FO989" s="96"/>
      <c r="FP989" s="96"/>
      <c r="FQ989" s="96"/>
      <c r="FR989" s="96"/>
      <c r="FS989" s="96"/>
      <c r="FT989" s="96"/>
      <c r="FU989" s="96"/>
      <c r="FV989" s="96"/>
      <c r="FW989" s="96"/>
      <c r="FX989" s="96"/>
      <c r="FY989" s="96"/>
      <c r="FZ989" s="96"/>
      <c r="GA989" s="96"/>
      <c r="GB989" s="96"/>
      <c r="GC989" s="96"/>
      <c r="GD989" s="96"/>
      <c r="GE989" s="96"/>
      <c r="GF989" s="96"/>
      <c r="GG989" s="96"/>
      <c r="GH989" s="96"/>
      <c r="GI989" s="96"/>
      <c r="GJ989" s="96"/>
      <c r="GK989" s="96"/>
      <c r="GL989" s="96"/>
      <c r="GM989" s="96"/>
      <c r="GN989" s="96"/>
      <c r="GO989" s="96"/>
      <c r="GP989" s="96"/>
      <c r="GQ989" s="96"/>
      <c r="GR989" s="96"/>
      <c r="GS989" s="96"/>
      <c r="GT989" s="96"/>
      <c r="GU989" s="96"/>
      <c r="GV989" s="96"/>
      <c r="GW989" s="96"/>
      <c r="GX989" s="96"/>
      <c r="GY989" s="96"/>
      <c r="GZ989" s="96"/>
      <c r="HA989" s="96"/>
      <c r="HB989" s="96"/>
      <c r="HC989" s="96"/>
      <c r="HD989" s="96"/>
      <c r="HE989" s="96"/>
      <c r="HF989" s="96"/>
      <c r="HG989" s="96"/>
      <c r="HH989" s="96"/>
      <c r="HI989" s="96"/>
      <c r="HJ989" s="96"/>
      <c r="HK989" s="96"/>
      <c r="HL989" s="96"/>
      <c r="HM989" s="96"/>
      <c r="HN989" s="96"/>
      <c r="HO989" s="96"/>
      <c r="HP989" s="96"/>
      <c r="HQ989" s="96"/>
      <c r="HR989" s="96"/>
      <c r="HS989" s="96"/>
      <c r="HT989" s="96"/>
      <c r="HU989" s="96"/>
      <c r="HV989" s="96"/>
      <c r="HW989" s="96"/>
      <c r="HX989" s="96"/>
      <c r="HY989" s="96"/>
      <c r="HZ989" s="96"/>
      <c r="IA989" s="96"/>
      <c r="IB989" s="96"/>
      <c r="IC989" s="96"/>
      <c r="ID989" s="96"/>
      <c r="IE989" s="96"/>
      <c r="IF989" s="96"/>
      <c r="IG989" s="96"/>
      <c r="IH989" s="96"/>
      <c r="II989" s="96"/>
      <c r="IJ989" s="96"/>
      <c r="IK989" s="96"/>
      <c r="IL989" s="96"/>
      <c r="IM989" s="96"/>
      <c r="IN989" s="96"/>
      <c r="IO989" s="96"/>
      <c r="IP989" s="96"/>
      <c r="IQ989" s="96"/>
      <c r="IR989" s="96"/>
      <c r="IS989" s="96"/>
      <c r="IT989" s="96"/>
    </row>
    <row r="990" spans="1:254" ht="105" x14ac:dyDescent="0.25">
      <c r="A990" s="6">
        <v>2</v>
      </c>
      <c r="B990" s="106" t="s">
        <v>3798</v>
      </c>
      <c r="C990" s="8" t="s">
        <v>2161</v>
      </c>
      <c r="D990" s="7" t="s">
        <v>2035</v>
      </c>
      <c r="E990" s="6">
        <v>990</v>
      </c>
      <c r="F990" s="8" t="s">
        <v>2162</v>
      </c>
      <c r="G990" s="7" t="s">
        <v>2163</v>
      </c>
      <c r="H990" s="151">
        <v>401.58</v>
      </c>
      <c r="I990" s="6" t="s">
        <v>37</v>
      </c>
      <c r="J990" s="9"/>
      <c r="K990" s="7" t="s">
        <v>2164</v>
      </c>
      <c r="L990" s="9"/>
      <c r="M990" s="9" t="s">
        <v>2165</v>
      </c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111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  <c r="CA990" s="96"/>
      <c r="CB990" s="96"/>
      <c r="CC990" s="96"/>
      <c r="CD990" s="96"/>
      <c r="CE990" s="96"/>
      <c r="CF990" s="96"/>
      <c r="CG990" s="96"/>
      <c r="CH990" s="96"/>
      <c r="CI990" s="96"/>
      <c r="CJ990" s="96"/>
      <c r="CK990" s="96"/>
      <c r="CL990" s="96"/>
      <c r="CM990" s="96"/>
      <c r="CN990" s="96"/>
      <c r="CO990" s="96"/>
      <c r="CP990" s="96"/>
      <c r="CQ990" s="96"/>
      <c r="CR990" s="96"/>
      <c r="CS990" s="96"/>
      <c r="CT990" s="96"/>
      <c r="CU990" s="96"/>
      <c r="CV990" s="96"/>
      <c r="CW990" s="96"/>
      <c r="CX990" s="96"/>
      <c r="CY990" s="96"/>
      <c r="CZ990" s="96"/>
      <c r="DA990" s="96"/>
      <c r="DB990" s="96"/>
      <c r="DC990" s="96"/>
      <c r="DD990" s="96"/>
      <c r="DE990" s="96"/>
      <c r="DF990" s="96"/>
      <c r="DG990" s="96"/>
      <c r="DH990" s="96"/>
      <c r="DI990" s="96"/>
      <c r="DJ990" s="96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6"/>
      <c r="DV990" s="96"/>
      <c r="DW990" s="96"/>
      <c r="DX990" s="96"/>
      <c r="DY990" s="96"/>
      <c r="DZ990" s="96"/>
      <c r="EA990" s="96"/>
      <c r="EB990" s="96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96"/>
      <c r="EZ990" s="96"/>
      <c r="FA990" s="96"/>
      <c r="FB990" s="96"/>
      <c r="FC990" s="96"/>
      <c r="FD990" s="96"/>
      <c r="FE990" s="96"/>
      <c r="FF990" s="96"/>
      <c r="FG990" s="96"/>
      <c r="FH990" s="96"/>
      <c r="FI990" s="96"/>
      <c r="FJ990" s="96"/>
      <c r="FK990" s="96"/>
      <c r="FL990" s="96"/>
      <c r="FM990" s="96"/>
      <c r="FN990" s="96"/>
      <c r="FO990" s="96"/>
      <c r="FP990" s="96"/>
      <c r="FQ990" s="96"/>
      <c r="FR990" s="96"/>
      <c r="FS990" s="96"/>
      <c r="FT990" s="96"/>
      <c r="FU990" s="96"/>
      <c r="FV990" s="96"/>
      <c r="FW990" s="96"/>
      <c r="FX990" s="96"/>
      <c r="FY990" s="96"/>
      <c r="FZ990" s="96"/>
      <c r="GA990" s="96"/>
      <c r="GB990" s="96"/>
      <c r="GC990" s="96"/>
      <c r="GD990" s="96"/>
      <c r="GE990" s="96"/>
      <c r="GF990" s="96"/>
      <c r="GG990" s="96"/>
      <c r="GH990" s="96"/>
      <c r="GI990" s="96"/>
      <c r="GJ990" s="96"/>
      <c r="GK990" s="96"/>
      <c r="GL990" s="96"/>
      <c r="GM990" s="96"/>
      <c r="GN990" s="96"/>
      <c r="GO990" s="96"/>
      <c r="GP990" s="96"/>
      <c r="GQ990" s="96"/>
      <c r="GR990" s="96"/>
      <c r="GS990" s="96"/>
      <c r="GT990" s="96"/>
      <c r="GU990" s="96"/>
      <c r="GV990" s="96"/>
      <c r="GW990" s="96"/>
      <c r="GX990" s="96"/>
      <c r="GY990" s="96"/>
      <c r="GZ990" s="96"/>
      <c r="HA990" s="96"/>
      <c r="HB990" s="96"/>
      <c r="HC990" s="96"/>
      <c r="HD990" s="96"/>
      <c r="HE990" s="96"/>
      <c r="HF990" s="96"/>
      <c r="HG990" s="96"/>
      <c r="HH990" s="96"/>
      <c r="HI990" s="96"/>
      <c r="HJ990" s="96"/>
      <c r="HK990" s="96"/>
      <c r="HL990" s="96"/>
      <c r="HM990" s="96"/>
      <c r="HN990" s="96"/>
      <c r="HO990" s="96"/>
      <c r="HP990" s="96"/>
      <c r="HQ990" s="96"/>
      <c r="HR990" s="96"/>
      <c r="HS990" s="96"/>
      <c r="HT990" s="96"/>
      <c r="HU990" s="96"/>
      <c r="HV990" s="96"/>
      <c r="HW990" s="96"/>
      <c r="HX990" s="96"/>
      <c r="HY990" s="96"/>
      <c r="HZ990" s="96"/>
      <c r="IA990" s="96"/>
      <c r="IB990" s="96"/>
      <c r="IC990" s="96"/>
      <c r="ID990" s="96"/>
      <c r="IE990" s="96"/>
      <c r="IF990" s="96"/>
      <c r="IG990" s="96"/>
      <c r="IH990" s="96"/>
      <c r="II990" s="96"/>
      <c r="IJ990" s="96"/>
      <c r="IK990" s="96"/>
      <c r="IL990" s="96"/>
      <c r="IM990" s="96"/>
      <c r="IN990" s="96"/>
      <c r="IO990" s="96"/>
      <c r="IP990" s="96"/>
      <c r="IQ990" s="96"/>
      <c r="IR990" s="96"/>
      <c r="IS990" s="96"/>
      <c r="IT990" s="96"/>
    </row>
    <row r="991" spans="1:254" ht="45" x14ac:dyDescent="0.25">
      <c r="A991" s="6">
        <v>2</v>
      </c>
      <c r="B991" s="106" t="s">
        <v>3798</v>
      </c>
      <c r="C991" s="7" t="s">
        <v>2078</v>
      </c>
      <c r="D991" s="7" t="s">
        <v>2035</v>
      </c>
      <c r="E991" s="6">
        <v>991</v>
      </c>
      <c r="F991" s="7" t="s">
        <v>2166</v>
      </c>
      <c r="G991" s="8" t="s">
        <v>2167</v>
      </c>
      <c r="H991" s="151">
        <v>36.229999999999997</v>
      </c>
      <c r="I991" s="6" t="s">
        <v>37</v>
      </c>
      <c r="J991" s="9"/>
      <c r="K991" s="7" t="s">
        <v>1033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111"/>
      <c r="AN991" s="58"/>
      <c r="AO991" s="58"/>
      <c r="AP991" s="58"/>
      <c r="AQ991" s="58"/>
      <c r="AR991" s="58"/>
      <c r="AS991" s="58"/>
      <c r="AT991" s="58"/>
      <c r="AU991" s="58"/>
      <c r="AV991" s="58"/>
      <c r="AW991" s="58"/>
      <c r="AX991" s="58"/>
      <c r="AY991" s="58"/>
      <c r="AZ991" s="58"/>
      <c r="BA991" s="58"/>
      <c r="BB991" s="58"/>
      <c r="BC991" s="58"/>
      <c r="BD991" s="58"/>
      <c r="BE991" s="58"/>
      <c r="BF991" s="58"/>
      <c r="BG991" s="58"/>
      <c r="BH991" s="58"/>
      <c r="BI991" s="58"/>
      <c r="BJ991" s="58"/>
      <c r="BK991" s="58"/>
      <c r="BL991" s="58"/>
      <c r="BM991" s="58"/>
      <c r="BN991" s="58"/>
      <c r="BO991" s="58"/>
      <c r="BP991" s="58"/>
      <c r="BQ991" s="58"/>
      <c r="BR991" s="58"/>
      <c r="BS991" s="58"/>
      <c r="BT991" s="58"/>
      <c r="BU991" s="58"/>
      <c r="BV991" s="58"/>
      <c r="BW991" s="58"/>
      <c r="BX991" s="58"/>
      <c r="BY991" s="58"/>
      <c r="BZ991" s="58"/>
      <c r="CA991" s="58"/>
      <c r="CB991" s="58"/>
      <c r="CC991" s="58"/>
      <c r="CD991" s="58"/>
      <c r="CE991" s="58"/>
      <c r="CF991" s="58"/>
      <c r="CG991" s="58"/>
      <c r="CH991" s="58"/>
      <c r="CI991" s="58"/>
      <c r="CJ991" s="58"/>
      <c r="CK991" s="58"/>
      <c r="CL991" s="58"/>
      <c r="CM991" s="58"/>
      <c r="CN991" s="58"/>
      <c r="CO991" s="58"/>
      <c r="CP991" s="58"/>
      <c r="CQ991" s="58"/>
      <c r="CR991" s="58"/>
      <c r="CS991" s="58"/>
      <c r="CT991" s="58"/>
      <c r="CU991" s="58"/>
      <c r="CV991" s="58"/>
      <c r="CW991" s="58"/>
      <c r="CX991" s="58"/>
      <c r="CY991" s="58"/>
      <c r="CZ991" s="58"/>
      <c r="DA991" s="58"/>
      <c r="DB991" s="58"/>
      <c r="DC991" s="58"/>
      <c r="DD991" s="58"/>
      <c r="DE991" s="58"/>
      <c r="DF991" s="58"/>
      <c r="DG991" s="58"/>
      <c r="DH991" s="58"/>
      <c r="DI991" s="58"/>
      <c r="DJ991" s="58"/>
      <c r="DK991" s="58"/>
      <c r="DL991" s="96"/>
      <c r="DM991" s="96"/>
      <c r="DN991" s="96"/>
      <c r="DO991" s="96"/>
      <c r="DP991" s="96"/>
      <c r="DQ991" s="96"/>
      <c r="DR991" s="96"/>
      <c r="DS991" s="96"/>
      <c r="DT991" s="96"/>
      <c r="DU991" s="96"/>
      <c r="DV991" s="96"/>
      <c r="DW991" s="96"/>
      <c r="DX991" s="96"/>
      <c r="DY991" s="96"/>
      <c r="DZ991" s="96"/>
      <c r="EA991" s="96"/>
      <c r="EB991" s="96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96"/>
      <c r="EZ991" s="96"/>
      <c r="FA991" s="96"/>
      <c r="FB991" s="96"/>
      <c r="FC991" s="96"/>
      <c r="FD991" s="96"/>
      <c r="FE991" s="96"/>
      <c r="FF991" s="96"/>
      <c r="FG991" s="96"/>
      <c r="FH991" s="96"/>
      <c r="FI991" s="96"/>
      <c r="FJ991" s="96"/>
      <c r="FK991" s="96"/>
      <c r="FL991" s="96"/>
      <c r="FM991" s="96"/>
      <c r="FN991" s="96"/>
      <c r="FO991" s="96"/>
      <c r="FP991" s="96"/>
      <c r="FQ991" s="96"/>
      <c r="FR991" s="96"/>
      <c r="FS991" s="96"/>
      <c r="FT991" s="96"/>
      <c r="FU991" s="96"/>
      <c r="FV991" s="96"/>
      <c r="FW991" s="96"/>
      <c r="FX991" s="96"/>
      <c r="FY991" s="96"/>
      <c r="FZ991" s="96"/>
      <c r="GA991" s="96"/>
      <c r="GB991" s="96"/>
      <c r="GC991" s="96"/>
      <c r="GD991" s="96"/>
      <c r="GE991" s="96"/>
      <c r="GF991" s="96"/>
      <c r="GG991" s="96"/>
      <c r="GH991" s="96"/>
      <c r="GI991" s="96"/>
      <c r="GJ991" s="96"/>
      <c r="GK991" s="96"/>
      <c r="GL991" s="96"/>
      <c r="GM991" s="96"/>
      <c r="GN991" s="96"/>
      <c r="GO991" s="96"/>
      <c r="GP991" s="96"/>
      <c r="GQ991" s="96"/>
      <c r="GR991" s="96"/>
      <c r="GS991" s="96"/>
      <c r="GT991" s="96"/>
      <c r="GU991" s="96"/>
      <c r="GV991" s="96"/>
      <c r="GW991" s="96"/>
      <c r="GX991" s="96"/>
      <c r="GY991" s="96"/>
      <c r="GZ991" s="96"/>
      <c r="HA991" s="96"/>
      <c r="HB991" s="96"/>
      <c r="HC991" s="96"/>
      <c r="HD991" s="96"/>
      <c r="HE991" s="96"/>
      <c r="HF991" s="96"/>
      <c r="HG991" s="96"/>
      <c r="HH991" s="96"/>
      <c r="HI991" s="96"/>
      <c r="HJ991" s="96"/>
      <c r="HK991" s="96"/>
      <c r="HL991" s="96"/>
      <c r="HM991" s="96"/>
      <c r="HN991" s="96"/>
      <c r="HO991" s="96"/>
      <c r="HP991" s="96"/>
      <c r="HQ991" s="96"/>
      <c r="HR991" s="96"/>
      <c r="HS991" s="96"/>
      <c r="HT991" s="96"/>
      <c r="HU991" s="96"/>
      <c r="HV991" s="96"/>
      <c r="HW991" s="96"/>
      <c r="HX991" s="96"/>
      <c r="HY991" s="96"/>
      <c r="HZ991" s="96"/>
      <c r="IA991" s="96"/>
      <c r="IB991" s="96"/>
      <c r="IC991" s="96"/>
      <c r="ID991" s="96"/>
      <c r="IE991" s="96"/>
      <c r="IF991" s="96"/>
      <c r="IG991" s="96"/>
      <c r="IH991" s="96"/>
      <c r="II991" s="96"/>
      <c r="IJ991" s="96"/>
      <c r="IK991" s="96"/>
      <c r="IL991" s="96"/>
      <c r="IM991" s="96"/>
      <c r="IN991" s="96"/>
      <c r="IO991" s="96"/>
      <c r="IP991" s="96"/>
      <c r="IQ991" s="96"/>
      <c r="IR991" s="96"/>
      <c r="IS991" s="96"/>
      <c r="IT991" s="96"/>
    </row>
    <row r="992" spans="1:254" ht="45" x14ac:dyDescent="0.25">
      <c r="A992" s="6">
        <v>2</v>
      </c>
      <c r="B992" s="106" t="s">
        <v>3798</v>
      </c>
      <c r="C992" s="7" t="s">
        <v>2078</v>
      </c>
      <c r="D992" s="7" t="s">
        <v>2035</v>
      </c>
      <c r="E992" s="6">
        <v>992</v>
      </c>
      <c r="F992" s="7" t="s">
        <v>2168</v>
      </c>
      <c r="G992" s="8" t="s">
        <v>2169</v>
      </c>
      <c r="H992" s="151">
        <v>79.34</v>
      </c>
      <c r="I992" s="6" t="s">
        <v>37</v>
      </c>
      <c r="J992" s="9"/>
      <c r="K992" s="7" t="s">
        <v>2170</v>
      </c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111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6"/>
      <c r="CX992" s="96"/>
      <c r="CY992" s="96"/>
      <c r="CZ992" s="96"/>
      <c r="DA992" s="96"/>
      <c r="DB992" s="96"/>
      <c r="DC992" s="96"/>
      <c r="DD992" s="96"/>
      <c r="DE992" s="96"/>
      <c r="DF992" s="96"/>
      <c r="DG992" s="96"/>
      <c r="DH992" s="96"/>
      <c r="DI992" s="96"/>
      <c r="DJ992" s="96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6"/>
      <c r="DV992" s="96"/>
      <c r="DW992" s="96"/>
      <c r="DX992" s="96"/>
      <c r="DY992" s="96"/>
      <c r="DZ992" s="96"/>
      <c r="EA992" s="96"/>
      <c r="EB992" s="96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96"/>
      <c r="EZ992" s="96"/>
      <c r="FA992" s="96"/>
      <c r="FB992" s="96"/>
      <c r="FC992" s="96"/>
      <c r="FD992" s="96"/>
      <c r="FE992" s="96"/>
      <c r="FF992" s="96"/>
      <c r="FG992" s="96"/>
      <c r="FH992" s="96"/>
      <c r="FI992" s="96"/>
      <c r="FJ992" s="96"/>
      <c r="FK992" s="96"/>
      <c r="FL992" s="96"/>
      <c r="FM992" s="96"/>
      <c r="FN992" s="96"/>
      <c r="FO992" s="96"/>
      <c r="FP992" s="96"/>
      <c r="FQ992" s="96"/>
      <c r="FR992" s="96"/>
      <c r="FS992" s="96"/>
      <c r="FT992" s="96"/>
      <c r="FU992" s="96"/>
      <c r="FV992" s="96"/>
      <c r="FW992" s="96"/>
      <c r="FX992" s="96"/>
      <c r="FY992" s="96"/>
      <c r="FZ992" s="96"/>
      <c r="GA992" s="96"/>
      <c r="GB992" s="96"/>
      <c r="GC992" s="96"/>
      <c r="GD992" s="96"/>
      <c r="GE992" s="96"/>
      <c r="GF992" s="96"/>
      <c r="GG992" s="96"/>
      <c r="GH992" s="96"/>
      <c r="GI992" s="96"/>
      <c r="GJ992" s="96"/>
      <c r="GK992" s="96"/>
      <c r="GL992" s="96"/>
      <c r="GM992" s="96"/>
      <c r="GN992" s="96"/>
      <c r="GO992" s="96"/>
      <c r="GP992" s="96"/>
      <c r="GQ992" s="96"/>
      <c r="GR992" s="96"/>
      <c r="GS992" s="96"/>
      <c r="GT992" s="96"/>
      <c r="GU992" s="96"/>
      <c r="GV992" s="96"/>
      <c r="GW992" s="96"/>
      <c r="GX992" s="96"/>
      <c r="GY992" s="96"/>
      <c r="GZ992" s="96"/>
      <c r="HA992" s="96"/>
      <c r="HB992" s="96"/>
      <c r="HC992" s="96"/>
      <c r="HD992" s="96"/>
      <c r="HE992" s="96"/>
      <c r="HF992" s="96"/>
      <c r="HG992" s="96"/>
      <c r="HH992" s="96"/>
      <c r="HI992" s="96"/>
      <c r="HJ992" s="96"/>
      <c r="HK992" s="96"/>
      <c r="HL992" s="96"/>
      <c r="HM992" s="96"/>
      <c r="HN992" s="96"/>
      <c r="HO992" s="96"/>
      <c r="HP992" s="96"/>
      <c r="HQ992" s="96"/>
      <c r="HR992" s="96"/>
      <c r="HS992" s="96"/>
      <c r="HT992" s="96"/>
      <c r="HU992" s="96"/>
      <c r="HV992" s="96"/>
      <c r="HW992" s="96"/>
      <c r="HX992" s="96"/>
      <c r="HY992" s="96"/>
      <c r="HZ992" s="96"/>
      <c r="IA992" s="96"/>
      <c r="IB992" s="96"/>
      <c r="IC992" s="96"/>
      <c r="ID992" s="96"/>
      <c r="IE992" s="96"/>
      <c r="IF992" s="96"/>
      <c r="IG992" s="96"/>
      <c r="IH992" s="96"/>
      <c r="II992" s="96"/>
      <c r="IJ992" s="96"/>
      <c r="IK992" s="96"/>
      <c r="IL992" s="96"/>
      <c r="IM992" s="96"/>
      <c r="IN992" s="96"/>
      <c r="IO992" s="96"/>
      <c r="IP992" s="96"/>
      <c r="IQ992" s="96"/>
      <c r="IR992" s="96"/>
      <c r="IS992" s="96"/>
      <c r="IT992" s="96"/>
    </row>
    <row r="993" spans="1:254" ht="45" x14ac:dyDescent="0.25">
      <c r="A993" s="6">
        <v>2</v>
      </c>
      <c r="B993" s="106" t="s">
        <v>3798</v>
      </c>
      <c r="C993" s="7" t="s">
        <v>2078</v>
      </c>
      <c r="D993" s="7" t="s">
        <v>2035</v>
      </c>
      <c r="E993" s="6">
        <v>993</v>
      </c>
      <c r="F993" s="7" t="s">
        <v>2171</v>
      </c>
      <c r="G993" s="8" t="s">
        <v>2172</v>
      </c>
      <c r="H993" s="151">
        <v>36.18</v>
      </c>
      <c r="I993" s="6" t="s">
        <v>37</v>
      </c>
      <c r="J993" s="9"/>
      <c r="K993" s="7" t="s">
        <v>2173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10"/>
      <c r="AN993" s="96"/>
      <c r="AO993" s="96"/>
      <c r="AP993" s="96"/>
      <c r="AQ993" s="96"/>
      <c r="AR993" s="96"/>
      <c r="AS993" s="96"/>
      <c r="AT993" s="96"/>
      <c r="AU993" s="96"/>
      <c r="AV993" s="96"/>
      <c r="AW993" s="96"/>
      <c r="AX993" s="96"/>
      <c r="AY993" s="96"/>
      <c r="AZ993" s="96"/>
      <c r="BA993" s="96"/>
      <c r="BB993" s="96"/>
      <c r="BC993" s="96"/>
      <c r="BD993" s="96"/>
      <c r="BE993" s="96"/>
      <c r="BF993" s="96"/>
      <c r="BG993" s="96"/>
      <c r="BH993" s="96"/>
      <c r="BI993" s="96"/>
      <c r="BJ993" s="96"/>
      <c r="BK993" s="96"/>
      <c r="BL993" s="96"/>
      <c r="BM993" s="96"/>
      <c r="BN993" s="96"/>
      <c r="BO993" s="96"/>
      <c r="BP993" s="96"/>
      <c r="BQ993" s="96"/>
      <c r="BR993" s="96"/>
      <c r="BS993" s="96"/>
      <c r="BT993" s="96"/>
      <c r="BU993" s="96"/>
      <c r="BV993" s="96"/>
      <c r="BW993" s="96"/>
      <c r="BX993" s="96"/>
      <c r="BY993" s="96"/>
      <c r="BZ993" s="96"/>
      <c r="CA993" s="96"/>
      <c r="CB993" s="96"/>
      <c r="CC993" s="96"/>
      <c r="CD993" s="96"/>
      <c r="CE993" s="96"/>
      <c r="CF993" s="96"/>
      <c r="CG993" s="96"/>
      <c r="CH993" s="96"/>
      <c r="CI993" s="96"/>
      <c r="CJ993" s="96"/>
      <c r="CK993" s="96"/>
      <c r="CL993" s="96"/>
      <c r="CM993" s="96"/>
      <c r="CN993" s="96"/>
      <c r="CO993" s="96"/>
      <c r="CP993" s="96"/>
      <c r="CQ993" s="96"/>
      <c r="CR993" s="96"/>
      <c r="CS993" s="96"/>
      <c r="CT993" s="96"/>
      <c r="CU993" s="96"/>
      <c r="CV993" s="96"/>
      <c r="CW993" s="96"/>
      <c r="CX993" s="96"/>
      <c r="CY993" s="96"/>
      <c r="CZ993" s="96"/>
      <c r="DA993" s="96"/>
      <c r="DB993" s="96"/>
      <c r="DC993" s="96"/>
      <c r="DD993" s="96"/>
      <c r="DE993" s="96"/>
      <c r="DF993" s="96"/>
      <c r="DG993" s="96"/>
      <c r="DH993" s="96"/>
      <c r="DI993" s="96"/>
      <c r="DJ993" s="96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6"/>
      <c r="DV993" s="96"/>
      <c r="DW993" s="96"/>
      <c r="DX993" s="96"/>
      <c r="DY993" s="96"/>
      <c r="DZ993" s="96"/>
      <c r="EA993" s="96"/>
      <c r="EB993" s="96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96"/>
      <c r="EZ993" s="96"/>
      <c r="FA993" s="96"/>
      <c r="FB993" s="96"/>
      <c r="FC993" s="96"/>
      <c r="FD993" s="96"/>
      <c r="FE993" s="96"/>
      <c r="FF993" s="96"/>
      <c r="FG993" s="96"/>
      <c r="FH993" s="96"/>
      <c r="FI993" s="96"/>
      <c r="FJ993" s="96"/>
      <c r="FK993" s="96"/>
      <c r="FL993" s="96"/>
      <c r="FM993" s="96"/>
      <c r="FN993" s="96"/>
      <c r="FO993" s="96"/>
      <c r="FP993" s="96"/>
      <c r="FQ993" s="96"/>
      <c r="FR993" s="96"/>
      <c r="FS993" s="96"/>
      <c r="FT993" s="96"/>
      <c r="FU993" s="96"/>
      <c r="FV993" s="96"/>
      <c r="FW993" s="96"/>
      <c r="FX993" s="96"/>
      <c r="FY993" s="96"/>
      <c r="FZ993" s="96"/>
      <c r="GA993" s="96"/>
      <c r="GB993" s="96"/>
      <c r="GC993" s="96"/>
      <c r="GD993" s="96"/>
      <c r="GE993" s="96"/>
      <c r="GF993" s="96"/>
      <c r="GG993" s="96"/>
      <c r="GH993" s="96"/>
      <c r="GI993" s="96"/>
      <c r="GJ993" s="96"/>
      <c r="GK993" s="96"/>
      <c r="GL993" s="96"/>
      <c r="GM993" s="96"/>
      <c r="GN993" s="96"/>
      <c r="GO993" s="96"/>
      <c r="GP993" s="96"/>
      <c r="GQ993" s="96"/>
      <c r="GR993" s="96"/>
      <c r="GS993" s="96"/>
      <c r="GT993" s="96"/>
      <c r="GU993" s="96"/>
      <c r="GV993" s="96"/>
      <c r="GW993" s="96"/>
      <c r="GX993" s="96"/>
      <c r="GY993" s="96"/>
      <c r="GZ993" s="96"/>
      <c r="HA993" s="96"/>
      <c r="HB993" s="96"/>
      <c r="HC993" s="96"/>
      <c r="HD993" s="96"/>
      <c r="HE993" s="96"/>
      <c r="HF993" s="96"/>
      <c r="HG993" s="96"/>
      <c r="HH993" s="96"/>
      <c r="HI993" s="96"/>
      <c r="HJ993" s="96"/>
      <c r="HK993" s="96"/>
      <c r="HL993" s="96"/>
      <c r="HM993" s="96"/>
      <c r="HN993" s="96"/>
      <c r="HO993" s="96"/>
      <c r="HP993" s="96"/>
      <c r="HQ993" s="96"/>
      <c r="HR993" s="96"/>
      <c r="HS993" s="96"/>
      <c r="HT993" s="96"/>
      <c r="HU993" s="96"/>
      <c r="HV993" s="96"/>
      <c r="HW993" s="96"/>
      <c r="HX993" s="96"/>
      <c r="HY993" s="96"/>
      <c r="HZ993" s="96"/>
      <c r="IA993" s="96"/>
      <c r="IB993" s="96"/>
      <c r="IC993" s="96"/>
      <c r="ID993" s="96"/>
      <c r="IE993" s="96"/>
      <c r="IF993" s="96"/>
      <c r="IG993" s="96"/>
      <c r="IH993" s="96"/>
      <c r="II993" s="96"/>
      <c r="IJ993" s="96"/>
      <c r="IK993" s="96"/>
      <c r="IL993" s="96"/>
      <c r="IM993" s="96"/>
      <c r="IN993" s="96"/>
      <c r="IO993" s="96"/>
      <c r="IP993" s="96"/>
      <c r="IQ993" s="96"/>
      <c r="IR993" s="96"/>
      <c r="IS993" s="96"/>
      <c r="IT993" s="96"/>
    </row>
    <row r="994" spans="1:254" ht="45" x14ac:dyDescent="0.25">
      <c r="A994" s="6">
        <v>2</v>
      </c>
      <c r="B994" s="106" t="s">
        <v>3798</v>
      </c>
      <c r="C994" s="8" t="s">
        <v>2174</v>
      </c>
      <c r="D994" s="7" t="s">
        <v>2035</v>
      </c>
      <c r="E994" s="6">
        <v>994</v>
      </c>
      <c r="F994" s="8" t="s">
        <v>2175</v>
      </c>
      <c r="G994" s="8" t="s">
        <v>2176</v>
      </c>
      <c r="H994" s="105">
        <v>51.46</v>
      </c>
      <c r="I994" s="105" t="s">
        <v>37</v>
      </c>
      <c r="J994" s="12"/>
      <c r="K994" s="8" t="s">
        <v>2177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10"/>
      <c r="AN994" s="96"/>
      <c r="AO994" s="96"/>
      <c r="AP994" s="96"/>
      <c r="AQ994" s="96"/>
      <c r="AR994" s="96"/>
      <c r="AS994" s="96"/>
      <c r="AT994" s="96"/>
      <c r="AU994" s="96"/>
      <c r="AV994" s="96"/>
      <c r="AW994" s="96"/>
      <c r="AX994" s="96"/>
      <c r="AY994" s="96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  <c r="BZ994" s="96"/>
      <c r="CA994" s="96"/>
      <c r="CB994" s="96"/>
      <c r="CC994" s="96"/>
      <c r="CD994" s="96"/>
      <c r="CE994" s="96"/>
      <c r="CF994" s="96"/>
      <c r="CG994" s="96"/>
      <c r="CH994" s="96"/>
      <c r="CI994" s="96"/>
      <c r="CJ994" s="96"/>
      <c r="CK994" s="96"/>
      <c r="CL994" s="96"/>
      <c r="CM994" s="96"/>
      <c r="CN994" s="96"/>
      <c r="CO994" s="96"/>
      <c r="CP994" s="96"/>
      <c r="CQ994" s="96"/>
      <c r="CR994" s="96"/>
      <c r="CS994" s="96"/>
      <c r="CT994" s="96"/>
      <c r="CU994" s="96"/>
      <c r="CV994" s="96"/>
      <c r="CW994" s="96"/>
      <c r="CX994" s="96"/>
      <c r="CY994" s="96"/>
      <c r="CZ994" s="96"/>
      <c r="DA994" s="96"/>
      <c r="DB994" s="96"/>
      <c r="DC994" s="96"/>
      <c r="DD994" s="96"/>
      <c r="DE994" s="96"/>
      <c r="DF994" s="96"/>
      <c r="DG994" s="96"/>
      <c r="DH994" s="96"/>
      <c r="DI994" s="96"/>
      <c r="DJ994" s="96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6"/>
      <c r="DV994" s="96"/>
      <c r="DW994" s="96"/>
      <c r="DX994" s="96"/>
      <c r="DY994" s="96"/>
      <c r="DZ994" s="96"/>
      <c r="EA994" s="96"/>
      <c r="EB994" s="96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96"/>
      <c r="EZ994" s="96"/>
      <c r="FA994" s="96"/>
      <c r="FB994" s="96"/>
      <c r="FC994" s="96"/>
      <c r="FD994" s="96"/>
      <c r="FE994" s="96"/>
      <c r="FF994" s="96"/>
      <c r="FG994" s="96"/>
      <c r="FH994" s="96"/>
      <c r="FI994" s="96"/>
      <c r="FJ994" s="96"/>
      <c r="FK994" s="96"/>
      <c r="FL994" s="96"/>
      <c r="FM994" s="96"/>
      <c r="FN994" s="96"/>
      <c r="FO994" s="96"/>
      <c r="FP994" s="96"/>
      <c r="FQ994" s="96"/>
      <c r="FR994" s="96"/>
      <c r="FS994" s="96"/>
      <c r="FT994" s="96"/>
      <c r="FU994" s="96"/>
      <c r="FV994" s="96"/>
      <c r="FW994" s="96"/>
      <c r="FX994" s="96"/>
      <c r="FY994" s="96"/>
      <c r="FZ994" s="96"/>
      <c r="GA994" s="96"/>
      <c r="GB994" s="96"/>
      <c r="GC994" s="96"/>
      <c r="GD994" s="96"/>
      <c r="GE994" s="96"/>
      <c r="GF994" s="96"/>
      <c r="GG994" s="96"/>
      <c r="GH994" s="96"/>
      <c r="GI994" s="96"/>
      <c r="GJ994" s="96"/>
      <c r="GK994" s="96"/>
      <c r="GL994" s="96"/>
      <c r="GM994" s="96"/>
      <c r="GN994" s="96"/>
      <c r="GO994" s="96"/>
      <c r="GP994" s="96"/>
      <c r="GQ994" s="96"/>
      <c r="GR994" s="96"/>
      <c r="GS994" s="96"/>
      <c r="GT994" s="96"/>
      <c r="GU994" s="96"/>
      <c r="GV994" s="96"/>
      <c r="GW994" s="96"/>
      <c r="GX994" s="96"/>
      <c r="GY994" s="96"/>
      <c r="GZ994" s="96"/>
      <c r="HA994" s="96"/>
      <c r="HB994" s="96"/>
      <c r="HC994" s="96"/>
      <c r="HD994" s="96"/>
      <c r="HE994" s="96"/>
      <c r="HF994" s="96"/>
      <c r="HG994" s="96"/>
      <c r="HH994" s="96"/>
      <c r="HI994" s="96"/>
      <c r="HJ994" s="96"/>
      <c r="HK994" s="96"/>
      <c r="HL994" s="96"/>
      <c r="HM994" s="96"/>
      <c r="HN994" s="96"/>
      <c r="HO994" s="96"/>
      <c r="HP994" s="96"/>
      <c r="HQ994" s="96"/>
      <c r="HR994" s="96"/>
      <c r="HS994" s="96"/>
      <c r="HT994" s="96"/>
      <c r="HU994" s="96"/>
      <c r="HV994" s="96"/>
      <c r="HW994" s="96"/>
      <c r="HX994" s="96"/>
      <c r="HY994" s="96"/>
      <c r="HZ994" s="96"/>
      <c r="IA994" s="96"/>
      <c r="IB994" s="96"/>
      <c r="IC994" s="96"/>
      <c r="ID994" s="96"/>
      <c r="IE994" s="96"/>
      <c r="IF994" s="96"/>
      <c r="IG994" s="96"/>
      <c r="IH994" s="96"/>
      <c r="II994" s="96"/>
      <c r="IJ994" s="96"/>
      <c r="IK994" s="96"/>
      <c r="IL994" s="96"/>
      <c r="IM994" s="96"/>
      <c r="IN994" s="96"/>
      <c r="IO994" s="96"/>
      <c r="IP994" s="96"/>
      <c r="IQ994" s="96"/>
      <c r="IR994" s="96"/>
      <c r="IS994" s="96"/>
      <c r="IT994" s="96"/>
    </row>
    <row r="995" spans="1:254" ht="45" x14ac:dyDescent="0.25">
      <c r="A995" s="6">
        <v>2</v>
      </c>
      <c r="B995" s="106" t="s">
        <v>3798</v>
      </c>
      <c r="C995" s="7" t="s">
        <v>2078</v>
      </c>
      <c r="D995" s="7" t="s">
        <v>2035</v>
      </c>
      <c r="E995" s="6">
        <v>995</v>
      </c>
      <c r="F995" s="7" t="s">
        <v>2178</v>
      </c>
      <c r="G995" s="8" t="s">
        <v>2179</v>
      </c>
      <c r="H995" s="151">
        <v>40</v>
      </c>
      <c r="I995" s="6" t="s">
        <v>37</v>
      </c>
      <c r="J995" s="9"/>
      <c r="K995" s="7" t="s">
        <v>2180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10"/>
      <c r="AN995" s="96"/>
      <c r="AO995" s="96"/>
      <c r="AP995" s="96"/>
      <c r="AQ995" s="96"/>
      <c r="AR995" s="96"/>
      <c r="AS995" s="96"/>
      <c r="AT995" s="96"/>
      <c r="AU995" s="96"/>
      <c r="AV995" s="96"/>
      <c r="AW995" s="96"/>
      <c r="AX995" s="96"/>
      <c r="AY995" s="96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  <c r="BZ995" s="96"/>
      <c r="CA995" s="96"/>
      <c r="CB995" s="96"/>
      <c r="CC995" s="96"/>
      <c r="CD995" s="96"/>
      <c r="CE995" s="96"/>
      <c r="CF995" s="96"/>
      <c r="CG995" s="96"/>
      <c r="CH995" s="96"/>
      <c r="CI995" s="96"/>
      <c r="CJ995" s="96"/>
      <c r="CK995" s="96"/>
      <c r="CL995" s="96"/>
      <c r="CM995" s="96"/>
      <c r="CN995" s="96"/>
      <c r="CO995" s="96"/>
      <c r="CP995" s="96"/>
      <c r="CQ995" s="96"/>
      <c r="CR995" s="96"/>
      <c r="CS995" s="96"/>
      <c r="CT995" s="96"/>
      <c r="CU995" s="96"/>
      <c r="CV995" s="96"/>
      <c r="CW995" s="96"/>
      <c r="CX995" s="96"/>
      <c r="CY995" s="96"/>
      <c r="CZ995" s="96"/>
      <c r="DA995" s="96"/>
      <c r="DB995" s="96"/>
      <c r="DC995" s="96"/>
      <c r="DD995" s="96"/>
      <c r="DE995" s="96"/>
      <c r="DF995" s="96"/>
      <c r="DG995" s="96"/>
      <c r="DH995" s="96"/>
      <c r="DI995" s="96"/>
      <c r="DJ995" s="96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6"/>
      <c r="DV995" s="96"/>
      <c r="DW995" s="96"/>
      <c r="DX995" s="96"/>
      <c r="DY995" s="96"/>
      <c r="DZ995" s="96"/>
      <c r="EA995" s="96"/>
      <c r="EB995" s="96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96"/>
      <c r="EZ995" s="96"/>
      <c r="FA995" s="96"/>
      <c r="FB995" s="96"/>
      <c r="FC995" s="96"/>
      <c r="FD995" s="96"/>
      <c r="FE995" s="96"/>
      <c r="FF995" s="96"/>
      <c r="FG995" s="96"/>
      <c r="FH995" s="96"/>
      <c r="FI995" s="96"/>
      <c r="FJ995" s="96"/>
      <c r="FK995" s="96"/>
      <c r="FL995" s="96"/>
      <c r="FM995" s="96"/>
      <c r="FN995" s="96"/>
      <c r="FO995" s="96"/>
      <c r="FP995" s="96"/>
      <c r="FQ995" s="96"/>
      <c r="FR995" s="96"/>
      <c r="FS995" s="96"/>
      <c r="FT995" s="96"/>
      <c r="FU995" s="96"/>
      <c r="FV995" s="96"/>
      <c r="FW995" s="96"/>
      <c r="FX995" s="96"/>
      <c r="FY995" s="96"/>
      <c r="FZ995" s="96"/>
      <c r="GA995" s="96"/>
      <c r="GB995" s="96"/>
      <c r="GC995" s="96"/>
      <c r="GD995" s="96"/>
      <c r="GE995" s="96"/>
      <c r="GF995" s="96"/>
      <c r="GG995" s="96"/>
      <c r="GH995" s="96"/>
      <c r="GI995" s="96"/>
      <c r="GJ995" s="96"/>
      <c r="GK995" s="96"/>
      <c r="GL995" s="96"/>
      <c r="GM995" s="96"/>
      <c r="GN995" s="96"/>
      <c r="GO995" s="96"/>
      <c r="GP995" s="96"/>
      <c r="GQ995" s="96"/>
      <c r="GR995" s="96"/>
      <c r="GS995" s="96"/>
      <c r="GT995" s="96"/>
      <c r="GU995" s="96"/>
      <c r="GV995" s="96"/>
      <c r="GW995" s="96"/>
      <c r="GX995" s="96"/>
      <c r="GY995" s="96"/>
      <c r="GZ995" s="96"/>
      <c r="HA995" s="96"/>
      <c r="HB995" s="96"/>
      <c r="HC995" s="96"/>
      <c r="HD995" s="96"/>
      <c r="HE995" s="96"/>
      <c r="HF995" s="96"/>
      <c r="HG995" s="96"/>
      <c r="HH995" s="96"/>
      <c r="HI995" s="96"/>
      <c r="HJ995" s="96"/>
      <c r="HK995" s="96"/>
      <c r="HL995" s="96"/>
      <c r="HM995" s="96"/>
      <c r="HN995" s="96"/>
      <c r="HO995" s="96"/>
      <c r="HP995" s="96"/>
      <c r="HQ995" s="96"/>
      <c r="HR995" s="96"/>
      <c r="HS995" s="96"/>
      <c r="HT995" s="96"/>
      <c r="HU995" s="96"/>
      <c r="HV995" s="96"/>
      <c r="HW995" s="96"/>
      <c r="HX995" s="96"/>
      <c r="HY995" s="96"/>
      <c r="HZ995" s="96"/>
      <c r="IA995" s="96"/>
      <c r="IB995" s="96"/>
      <c r="IC995" s="96"/>
      <c r="ID995" s="96"/>
      <c r="IE995" s="96"/>
      <c r="IF995" s="96"/>
      <c r="IG995" s="96"/>
      <c r="IH995" s="96"/>
      <c r="II995" s="96"/>
      <c r="IJ995" s="96"/>
      <c r="IK995" s="96"/>
      <c r="IL995" s="96"/>
      <c r="IM995" s="96"/>
      <c r="IN995" s="96"/>
      <c r="IO995" s="96"/>
      <c r="IP995" s="96"/>
      <c r="IQ995" s="96"/>
      <c r="IR995" s="96"/>
      <c r="IS995" s="96"/>
      <c r="IT995" s="96"/>
    </row>
    <row r="996" spans="1:254" ht="45" x14ac:dyDescent="0.25">
      <c r="A996" s="6">
        <v>2</v>
      </c>
      <c r="B996" s="106" t="s">
        <v>3798</v>
      </c>
      <c r="C996" s="8" t="s">
        <v>2088</v>
      </c>
      <c r="D996" s="7" t="s">
        <v>2035</v>
      </c>
      <c r="E996" s="6">
        <v>996</v>
      </c>
      <c r="F996" s="8" t="s">
        <v>3665</v>
      </c>
      <c r="G996" s="8" t="s">
        <v>2106</v>
      </c>
      <c r="H996" s="151">
        <v>42</v>
      </c>
      <c r="I996" s="6" t="s">
        <v>37</v>
      </c>
      <c r="J996" s="9"/>
      <c r="K996" s="8" t="s">
        <v>2181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10"/>
      <c r="AN996" s="96"/>
      <c r="AO996" s="96"/>
      <c r="AP996" s="96"/>
      <c r="AQ996" s="96"/>
      <c r="AR996" s="96"/>
      <c r="AS996" s="96"/>
      <c r="AT996" s="96"/>
      <c r="AU996" s="96"/>
      <c r="AV996" s="96"/>
      <c r="AW996" s="96"/>
      <c r="AX996" s="96"/>
      <c r="AY996" s="96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  <c r="BZ996" s="96"/>
      <c r="CA996" s="96"/>
      <c r="CB996" s="96"/>
      <c r="CC996" s="96"/>
      <c r="CD996" s="96"/>
      <c r="CE996" s="96"/>
      <c r="CF996" s="96"/>
      <c r="CG996" s="96"/>
      <c r="CH996" s="96"/>
      <c r="CI996" s="96"/>
      <c r="CJ996" s="96"/>
      <c r="CK996" s="96"/>
      <c r="CL996" s="96"/>
      <c r="CM996" s="96"/>
      <c r="CN996" s="96"/>
      <c r="CO996" s="96"/>
      <c r="CP996" s="96"/>
      <c r="CQ996" s="96"/>
      <c r="CR996" s="96"/>
      <c r="CS996" s="96"/>
      <c r="CT996" s="96"/>
      <c r="CU996" s="96"/>
      <c r="CV996" s="96"/>
      <c r="CW996" s="96"/>
      <c r="CX996" s="96"/>
      <c r="CY996" s="96"/>
      <c r="CZ996" s="96"/>
      <c r="DA996" s="96"/>
      <c r="DB996" s="96"/>
      <c r="DC996" s="96"/>
      <c r="DD996" s="96"/>
      <c r="DE996" s="96"/>
      <c r="DF996" s="96"/>
      <c r="DG996" s="96"/>
      <c r="DH996" s="96"/>
      <c r="DI996" s="96"/>
      <c r="DJ996" s="96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6"/>
      <c r="DV996" s="96"/>
      <c r="DW996" s="96"/>
      <c r="DX996" s="96"/>
      <c r="DY996" s="96"/>
      <c r="DZ996" s="96"/>
      <c r="EA996" s="96"/>
      <c r="EB996" s="96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96"/>
      <c r="EZ996" s="96"/>
      <c r="FA996" s="96"/>
      <c r="FB996" s="96"/>
      <c r="FC996" s="96"/>
      <c r="FD996" s="96"/>
      <c r="FE996" s="96"/>
      <c r="FF996" s="96"/>
      <c r="FG996" s="96"/>
      <c r="FH996" s="96"/>
      <c r="FI996" s="96"/>
      <c r="FJ996" s="96"/>
      <c r="FK996" s="96"/>
      <c r="FL996" s="96"/>
      <c r="FM996" s="96"/>
      <c r="FN996" s="96"/>
      <c r="FO996" s="96"/>
      <c r="FP996" s="96"/>
      <c r="FQ996" s="96"/>
      <c r="FR996" s="96"/>
      <c r="FS996" s="96"/>
      <c r="FT996" s="96"/>
      <c r="FU996" s="96"/>
      <c r="FV996" s="96"/>
      <c r="FW996" s="96"/>
      <c r="FX996" s="96"/>
      <c r="FY996" s="96"/>
      <c r="FZ996" s="96"/>
      <c r="GA996" s="96"/>
      <c r="GB996" s="96"/>
      <c r="GC996" s="96"/>
      <c r="GD996" s="96"/>
      <c r="GE996" s="96"/>
      <c r="GF996" s="96"/>
      <c r="GG996" s="96"/>
      <c r="GH996" s="96"/>
      <c r="GI996" s="96"/>
      <c r="GJ996" s="96"/>
      <c r="GK996" s="96"/>
      <c r="GL996" s="96"/>
      <c r="GM996" s="96"/>
      <c r="GN996" s="96"/>
      <c r="GO996" s="96"/>
      <c r="GP996" s="96"/>
      <c r="GQ996" s="96"/>
      <c r="GR996" s="96"/>
      <c r="GS996" s="96"/>
      <c r="GT996" s="96"/>
      <c r="GU996" s="96"/>
      <c r="GV996" s="96"/>
      <c r="GW996" s="96"/>
      <c r="GX996" s="96"/>
      <c r="GY996" s="96"/>
      <c r="GZ996" s="96"/>
      <c r="HA996" s="96"/>
      <c r="HB996" s="96"/>
      <c r="HC996" s="96"/>
      <c r="HD996" s="96"/>
      <c r="HE996" s="96"/>
      <c r="HF996" s="96"/>
      <c r="HG996" s="96"/>
      <c r="HH996" s="96"/>
      <c r="HI996" s="96"/>
      <c r="HJ996" s="96"/>
      <c r="HK996" s="96"/>
      <c r="HL996" s="96"/>
      <c r="HM996" s="96"/>
      <c r="HN996" s="96"/>
      <c r="HO996" s="96"/>
      <c r="HP996" s="96"/>
      <c r="HQ996" s="96"/>
      <c r="HR996" s="96"/>
      <c r="HS996" s="96"/>
      <c r="HT996" s="96"/>
      <c r="HU996" s="96"/>
      <c r="HV996" s="96"/>
      <c r="HW996" s="96"/>
      <c r="HX996" s="96"/>
      <c r="HY996" s="96"/>
      <c r="HZ996" s="96"/>
      <c r="IA996" s="96"/>
      <c r="IB996" s="96"/>
      <c r="IC996" s="96"/>
      <c r="ID996" s="96"/>
      <c r="IE996" s="96"/>
      <c r="IF996" s="96"/>
      <c r="IG996" s="96"/>
      <c r="IH996" s="96"/>
      <c r="II996" s="96"/>
      <c r="IJ996" s="96"/>
      <c r="IK996" s="96"/>
      <c r="IL996" s="96"/>
      <c r="IM996" s="96"/>
      <c r="IN996" s="96"/>
      <c r="IO996" s="96"/>
      <c r="IP996" s="96"/>
      <c r="IQ996" s="96"/>
      <c r="IR996" s="96"/>
      <c r="IS996" s="96"/>
      <c r="IT996" s="96"/>
    </row>
    <row r="997" spans="1:254" ht="45" x14ac:dyDescent="0.25">
      <c r="A997" s="6">
        <v>2</v>
      </c>
      <c r="B997" s="106" t="s">
        <v>3798</v>
      </c>
      <c r="C997" s="8" t="s">
        <v>2088</v>
      </c>
      <c r="D997" s="7" t="s">
        <v>2035</v>
      </c>
      <c r="E997" s="6">
        <v>997</v>
      </c>
      <c r="F997" s="8" t="s">
        <v>2182</v>
      </c>
      <c r="G997" s="8" t="s">
        <v>2183</v>
      </c>
      <c r="H997" s="151">
        <v>47.96</v>
      </c>
      <c r="I997" s="6" t="s">
        <v>37</v>
      </c>
      <c r="J997" s="9"/>
      <c r="K997" s="8" t="s">
        <v>2182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10"/>
      <c r="AN997" s="96"/>
      <c r="AO997" s="96"/>
      <c r="AP997" s="96"/>
      <c r="AQ997" s="96"/>
      <c r="AR997" s="96"/>
      <c r="AS997" s="96"/>
      <c r="AT997" s="96"/>
      <c r="AU997" s="96"/>
      <c r="AV997" s="96"/>
      <c r="AW997" s="96"/>
      <c r="AX997" s="96"/>
      <c r="AY997" s="96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  <c r="BZ997" s="96"/>
      <c r="CA997" s="96"/>
      <c r="CB997" s="96"/>
      <c r="CC997" s="96"/>
      <c r="CD997" s="96"/>
      <c r="CE997" s="96"/>
      <c r="CF997" s="96"/>
      <c r="CG997" s="96"/>
      <c r="CH997" s="96"/>
      <c r="CI997" s="96"/>
      <c r="CJ997" s="96"/>
      <c r="CK997" s="96"/>
      <c r="CL997" s="96"/>
      <c r="CM997" s="96"/>
      <c r="CN997" s="96"/>
      <c r="CO997" s="96"/>
      <c r="CP997" s="96"/>
      <c r="CQ997" s="96"/>
      <c r="CR997" s="96"/>
      <c r="CS997" s="96"/>
      <c r="CT997" s="96"/>
      <c r="CU997" s="96"/>
      <c r="CV997" s="96"/>
      <c r="CW997" s="96"/>
      <c r="CX997" s="96"/>
      <c r="CY997" s="96"/>
      <c r="CZ997" s="96"/>
      <c r="DA997" s="96"/>
      <c r="DB997" s="96"/>
      <c r="DC997" s="96"/>
      <c r="DD997" s="96"/>
      <c r="DE997" s="96"/>
      <c r="DF997" s="96"/>
      <c r="DG997" s="96"/>
      <c r="DH997" s="96"/>
      <c r="DI997" s="96"/>
      <c r="DJ997" s="96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6"/>
      <c r="DV997" s="96"/>
      <c r="DW997" s="96"/>
      <c r="DX997" s="96"/>
      <c r="DY997" s="96"/>
      <c r="DZ997" s="96"/>
      <c r="EA997" s="96"/>
      <c r="EB997" s="96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96"/>
      <c r="EZ997" s="96"/>
      <c r="FA997" s="96"/>
      <c r="FB997" s="96"/>
      <c r="FC997" s="96"/>
      <c r="FD997" s="96"/>
      <c r="FE997" s="96"/>
      <c r="FF997" s="96"/>
      <c r="FG997" s="96"/>
      <c r="FH997" s="96"/>
      <c r="FI997" s="96"/>
      <c r="FJ997" s="96"/>
      <c r="FK997" s="96"/>
      <c r="FL997" s="96"/>
      <c r="FM997" s="96"/>
      <c r="FN997" s="96"/>
      <c r="FO997" s="96"/>
      <c r="FP997" s="96"/>
      <c r="FQ997" s="96"/>
      <c r="FR997" s="96"/>
      <c r="FS997" s="96"/>
      <c r="FT997" s="96"/>
      <c r="FU997" s="96"/>
      <c r="FV997" s="96"/>
      <c r="FW997" s="96"/>
      <c r="FX997" s="96"/>
      <c r="FY997" s="96"/>
      <c r="FZ997" s="96"/>
      <c r="GA997" s="96"/>
      <c r="GB997" s="96"/>
      <c r="GC997" s="96"/>
      <c r="GD997" s="96"/>
      <c r="GE997" s="96"/>
      <c r="GF997" s="96"/>
      <c r="GG997" s="96"/>
      <c r="GH997" s="96"/>
      <c r="GI997" s="96"/>
      <c r="GJ997" s="96"/>
      <c r="GK997" s="96"/>
      <c r="GL997" s="96"/>
      <c r="GM997" s="96"/>
      <c r="GN997" s="96"/>
      <c r="GO997" s="96"/>
      <c r="GP997" s="96"/>
      <c r="GQ997" s="96"/>
      <c r="GR997" s="96"/>
      <c r="GS997" s="96"/>
      <c r="GT997" s="96"/>
      <c r="GU997" s="96"/>
      <c r="GV997" s="96"/>
      <c r="GW997" s="96"/>
      <c r="GX997" s="96"/>
      <c r="GY997" s="96"/>
      <c r="GZ997" s="96"/>
      <c r="HA997" s="96"/>
      <c r="HB997" s="96"/>
      <c r="HC997" s="96"/>
      <c r="HD997" s="96"/>
      <c r="HE997" s="96"/>
      <c r="HF997" s="96"/>
      <c r="HG997" s="96"/>
      <c r="HH997" s="96"/>
      <c r="HI997" s="96"/>
      <c r="HJ997" s="96"/>
      <c r="HK997" s="96"/>
      <c r="HL997" s="96"/>
      <c r="HM997" s="96"/>
      <c r="HN997" s="96"/>
      <c r="HO997" s="96"/>
      <c r="HP997" s="96"/>
      <c r="HQ997" s="96"/>
      <c r="HR997" s="96"/>
      <c r="HS997" s="96"/>
      <c r="HT997" s="96"/>
      <c r="HU997" s="96"/>
      <c r="HV997" s="96"/>
      <c r="HW997" s="96"/>
      <c r="HX997" s="96"/>
      <c r="HY997" s="96"/>
      <c r="HZ997" s="96"/>
      <c r="IA997" s="96"/>
      <c r="IB997" s="96"/>
      <c r="IC997" s="96"/>
      <c r="ID997" s="96"/>
      <c r="IE997" s="96"/>
      <c r="IF997" s="96"/>
      <c r="IG997" s="96"/>
      <c r="IH997" s="96"/>
      <c r="II997" s="96"/>
      <c r="IJ997" s="96"/>
      <c r="IK997" s="96"/>
      <c r="IL997" s="96"/>
      <c r="IM997" s="96"/>
      <c r="IN997" s="96"/>
      <c r="IO997" s="96"/>
      <c r="IP997" s="96"/>
      <c r="IQ997" s="96"/>
      <c r="IR997" s="96"/>
      <c r="IS997" s="96"/>
      <c r="IT997" s="96"/>
    </row>
    <row r="998" spans="1:254" ht="45" x14ac:dyDescent="0.25">
      <c r="A998" s="6">
        <v>2</v>
      </c>
      <c r="B998" s="106" t="s">
        <v>3798</v>
      </c>
      <c r="C998" s="8" t="s">
        <v>2088</v>
      </c>
      <c r="D998" s="7" t="s">
        <v>2035</v>
      </c>
      <c r="E998" s="6">
        <v>998</v>
      </c>
      <c r="F998" s="8" t="s">
        <v>2184</v>
      </c>
      <c r="G998" s="8" t="s">
        <v>2185</v>
      </c>
      <c r="H998" s="151">
        <v>41.67</v>
      </c>
      <c r="I998" s="6" t="s">
        <v>37</v>
      </c>
      <c r="J998" s="9"/>
      <c r="K998" s="8" t="s">
        <v>2184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10"/>
      <c r="AN998" s="96"/>
      <c r="AO998" s="96"/>
      <c r="AP998" s="96"/>
      <c r="AQ998" s="96"/>
      <c r="AR998" s="96"/>
      <c r="AS998" s="96"/>
      <c r="AT998" s="96"/>
      <c r="AU998" s="96"/>
      <c r="AV998" s="96"/>
      <c r="AW998" s="96"/>
      <c r="AX998" s="96"/>
      <c r="AY998" s="96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  <c r="BZ998" s="96"/>
      <c r="CA998" s="96"/>
      <c r="CB998" s="96"/>
      <c r="CC998" s="96"/>
      <c r="CD998" s="96"/>
      <c r="CE998" s="96"/>
      <c r="CF998" s="96"/>
      <c r="CG998" s="96"/>
      <c r="CH998" s="96"/>
      <c r="CI998" s="96"/>
      <c r="CJ998" s="96"/>
      <c r="CK998" s="96"/>
      <c r="CL998" s="96"/>
      <c r="CM998" s="96"/>
      <c r="CN998" s="96"/>
      <c r="CO998" s="96"/>
      <c r="CP998" s="96"/>
      <c r="CQ998" s="96"/>
      <c r="CR998" s="96"/>
      <c r="CS998" s="96"/>
      <c r="CT998" s="96"/>
      <c r="CU998" s="96"/>
      <c r="CV998" s="96"/>
      <c r="CW998" s="96"/>
      <c r="CX998" s="96"/>
      <c r="CY998" s="96"/>
      <c r="CZ998" s="96"/>
      <c r="DA998" s="96"/>
      <c r="DB998" s="96"/>
      <c r="DC998" s="96"/>
      <c r="DD998" s="96"/>
      <c r="DE998" s="96"/>
      <c r="DF998" s="96"/>
      <c r="DG998" s="96"/>
      <c r="DH998" s="96"/>
      <c r="DI998" s="96"/>
      <c r="DJ998" s="96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6"/>
      <c r="DV998" s="96"/>
      <c r="DW998" s="96"/>
      <c r="DX998" s="96"/>
      <c r="DY998" s="96"/>
      <c r="DZ998" s="96"/>
      <c r="EA998" s="96"/>
      <c r="EB998" s="96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96"/>
      <c r="EZ998" s="96"/>
      <c r="FA998" s="96"/>
      <c r="FB998" s="96"/>
      <c r="FC998" s="96"/>
      <c r="FD998" s="96"/>
      <c r="FE998" s="96"/>
      <c r="FF998" s="96"/>
      <c r="FG998" s="96"/>
      <c r="FH998" s="96"/>
      <c r="FI998" s="96"/>
      <c r="FJ998" s="96"/>
      <c r="FK998" s="96"/>
      <c r="FL998" s="96"/>
      <c r="FM998" s="96"/>
      <c r="FN998" s="96"/>
      <c r="FO998" s="96"/>
      <c r="FP998" s="96"/>
      <c r="FQ998" s="96"/>
      <c r="FR998" s="96"/>
      <c r="FS998" s="96"/>
      <c r="FT998" s="96"/>
      <c r="FU998" s="96"/>
      <c r="FV998" s="96"/>
      <c r="FW998" s="96"/>
      <c r="FX998" s="96"/>
      <c r="FY998" s="96"/>
      <c r="FZ998" s="96"/>
      <c r="GA998" s="96"/>
      <c r="GB998" s="96"/>
      <c r="GC998" s="96"/>
      <c r="GD998" s="96"/>
      <c r="GE998" s="96"/>
      <c r="GF998" s="96"/>
      <c r="GG998" s="96"/>
      <c r="GH998" s="96"/>
      <c r="GI998" s="96"/>
      <c r="GJ998" s="96"/>
      <c r="GK998" s="96"/>
      <c r="GL998" s="96"/>
      <c r="GM998" s="96"/>
      <c r="GN998" s="96"/>
      <c r="GO998" s="96"/>
      <c r="GP998" s="96"/>
      <c r="GQ998" s="96"/>
      <c r="GR998" s="96"/>
      <c r="GS998" s="96"/>
      <c r="GT998" s="96"/>
      <c r="GU998" s="96"/>
      <c r="GV998" s="96"/>
      <c r="GW998" s="96"/>
      <c r="GX998" s="96"/>
      <c r="GY998" s="96"/>
      <c r="GZ998" s="96"/>
      <c r="HA998" s="96"/>
      <c r="HB998" s="96"/>
      <c r="HC998" s="96"/>
      <c r="HD998" s="96"/>
      <c r="HE998" s="96"/>
      <c r="HF998" s="96"/>
      <c r="HG998" s="96"/>
      <c r="HH998" s="96"/>
      <c r="HI998" s="96"/>
      <c r="HJ998" s="96"/>
      <c r="HK998" s="96"/>
      <c r="HL998" s="96"/>
      <c r="HM998" s="96"/>
      <c r="HN998" s="96"/>
      <c r="HO998" s="96"/>
      <c r="HP998" s="96"/>
      <c r="HQ998" s="96"/>
      <c r="HR998" s="96"/>
      <c r="HS998" s="96"/>
      <c r="HT998" s="96"/>
      <c r="HU998" s="96"/>
      <c r="HV998" s="96"/>
      <c r="HW998" s="96"/>
      <c r="HX998" s="96"/>
      <c r="HY998" s="96"/>
      <c r="HZ998" s="96"/>
      <c r="IA998" s="96"/>
      <c r="IB998" s="96"/>
      <c r="IC998" s="96"/>
      <c r="ID998" s="96"/>
      <c r="IE998" s="96"/>
      <c r="IF998" s="96"/>
      <c r="IG998" s="96"/>
      <c r="IH998" s="96"/>
      <c r="II998" s="96"/>
      <c r="IJ998" s="96"/>
      <c r="IK998" s="96"/>
      <c r="IL998" s="96"/>
      <c r="IM998" s="96"/>
      <c r="IN998" s="96"/>
      <c r="IO998" s="96"/>
      <c r="IP998" s="96"/>
      <c r="IQ998" s="96"/>
      <c r="IR998" s="96"/>
      <c r="IS998" s="96"/>
      <c r="IT998" s="96"/>
    </row>
    <row r="999" spans="1:254" ht="45" x14ac:dyDescent="0.25">
      <c r="A999" s="6">
        <v>2</v>
      </c>
      <c r="B999" s="106" t="s">
        <v>3798</v>
      </c>
      <c r="C999" s="7" t="s">
        <v>2078</v>
      </c>
      <c r="D999" s="7" t="s">
        <v>2035</v>
      </c>
      <c r="E999" s="6">
        <v>999</v>
      </c>
      <c r="F999" s="7" t="s">
        <v>2186</v>
      </c>
      <c r="G999" s="8" t="s">
        <v>2187</v>
      </c>
      <c r="H999" s="151">
        <v>78.47</v>
      </c>
      <c r="I999" s="6" t="s">
        <v>37</v>
      </c>
      <c r="J999" s="9"/>
      <c r="K999" s="7" t="s">
        <v>2188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10"/>
      <c r="AN999" s="96"/>
      <c r="AO999" s="96"/>
      <c r="AP999" s="96"/>
      <c r="AQ999" s="96"/>
      <c r="AR999" s="96"/>
      <c r="AS999" s="96"/>
      <c r="AT999" s="96"/>
      <c r="AU999" s="96"/>
      <c r="AV999" s="96"/>
      <c r="AW999" s="96"/>
      <c r="AX999" s="96"/>
      <c r="AY999" s="96"/>
      <c r="AZ999" s="96"/>
      <c r="BA999" s="96"/>
      <c r="BB999" s="96"/>
      <c r="BC999" s="96"/>
      <c r="BD999" s="96"/>
      <c r="BE999" s="96"/>
      <c r="BF999" s="96"/>
      <c r="BG999" s="96"/>
      <c r="BH999" s="96"/>
      <c r="BI999" s="96"/>
      <c r="BJ999" s="96"/>
      <c r="BK999" s="96"/>
      <c r="BL999" s="96"/>
      <c r="BM999" s="96"/>
      <c r="BN999" s="96"/>
      <c r="BO999" s="96"/>
      <c r="BP999" s="96"/>
      <c r="BQ999" s="96"/>
      <c r="BR999" s="96"/>
      <c r="BS999" s="96"/>
      <c r="BT999" s="96"/>
      <c r="BU999" s="96"/>
      <c r="BV999" s="96"/>
      <c r="BW999" s="96"/>
      <c r="BX999" s="96"/>
      <c r="BY999" s="96"/>
      <c r="BZ999" s="96"/>
      <c r="CA999" s="96"/>
      <c r="CB999" s="96"/>
      <c r="CC999" s="96"/>
      <c r="CD999" s="96"/>
      <c r="CE999" s="96"/>
      <c r="CF999" s="96"/>
      <c r="CG999" s="96"/>
      <c r="CH999" s="96"/>
      <c r="CI999" s="96"/>
      <c r="CJ999" s="96"/>
      <c r="CK999" s="96"/>
      <c r="CL999" s="96"/>
      <c r="CM999" s="96"/>
      <c r="CN999" s="96"/>
      <c r="CO999" s="96"/>
      <c r="CP999" s="96"/>
      <c r="CQ999" s="96"/>
      <c r="CR999" s="96"/>
      <c r="CS999" s="96"/>
      <c r="CT999" s="96"/>
      <c r="CU999" s="96"/>
      <c r="CV999" s="96"/>
      <c r="CW999" s="96"/>
      <c r="CX999" s="96"/>
      <c r="CY999" s="96"/>
      <c r="CZ999" s="96"/>
      <c r="DA999" s="96"/>
      <c r="DB999" s="96"/>
      <c r="DC999" s="96"/>
      <c r="DD999" s="96"/>
      <c r="DE999" s="96"/>
      <c r="DF999" s="96"/>
      <c r="DG999" s="96"/>
      <c r="DH999" s="96"/>
      <c r="DI999" s="96"/>
      <c r="DJ999" s="96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6"/>
      <c r="DV999" s="96"/>
      <c r="DW999" s="96"/>
      <c r="DX999" s="96"/>
      <c r="DY999" s="96"/>
      <c r="DZ999" s="96"/>
      <c r="EA999" s="96"/>
      <c r="EB999" s="96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96"/>
      <c r="EZ999" s="96"/>
      <c r="FA999" s="96"/>
      <c r="FB999" s="96"/>
      <c r="FC999" s="96"/>
      <c r="FD999" s="96"/>
      <c r="FE999" s="96"/>
      <c r="FF999" s="96"/>
      <c r="FG999" s="96"/>
      <c r="FH999" s="96"/>
      <c r="FI999" s="96"/>
      <c r="FJ999" s="96"/>
      <c r="FK999" s="96"/>
      <c r="FL999" s="96"/>
      <c r="FM999" s="96"/>
      <c r="FN999" s="96"/>
      <c r="FO999" s="96"/>
      <c r="FP999" s="96"/>
      <c r="FQ999" s="96"/>
      <c r="FR999" s="96"/>
      <c r="FS999" s="96"/>
      <c r="FT999" s="96"/>
      <c r="FU999" s="96"/>
      <c r="FV999" s="96"/>
      <c r="FW999" s="96"/>
      <c r="FX999" s="96"/>
      <c r="FY999" s="96"/>
      <c r="FZ999" s="96"/>
      <c r="GA999" s="96"/>
      <c r="GB999" s="96"/>
      <c r="GC999" s="96"/>
      <c r="GD999" s="96"/>
      <c r="GE999" s="96"/>
      <c r="GF999" s="96"/>
      <c r="GG999" s="96"/>
      <c r="GH999" s="96"/>
      <c r="GI999" s="96"/>
      <c r="GJ999" s="96"/>
      <c r="GK999" s="96"/>
      <c r="GL999" s="96"/>
      <c r="GM999" s="96"/>
      <c r="GN999" s="96"/>
      <c r="GO999" s="96"/>
      <c r="GP999" s="96"/>
      <c r="GQ999" s="96"/>
      <c r="GR999" s="96"/>
      <c r="GS999" s="96"/>
      <c r="GT999" s="96"/>
      <c r="GU999" s="96"/>
      <c r="GV999" s="96"/>
      <c r="GW999" s="96"/>
      <c r="GX999" s="96"/>
      <c r="GY999" s="96"/>
      <c r="GZ999" s="96"/>
      <c r="HA999" s="96"/>
      <c r="HB999" s="96"/>
      <c r="HC999" s="96"/>
      <c r="HD999" s="96"/>
      <c r="HE999" s="96"/>
      <c r="HF999" s="96"/>
      <c r="HG999" s="96"/>
      <c r="HH999" s="96"/>
      <c r="HI999" s="96"/>
      <c r="HJ999" s="96"/>
      <c r="HK999" s="96"/>
      <c r="HL999" s="96"/>
      <c r="HM999" s="96"/>
      <c r="HN999" s="96"/>
      <c r="HO999" s="96"/>
      <c r="HP999" s="96"/>
      <c r="HQ999" s="96"/>
      <c r="HR999" s="96"/>
      <c r="HS999" s="96"/>
      <c r="HT999" s="96"/>
      <c r="HU999" s="96"/>
      <c r="HV999" s="96"/>
      <c r="HW999" s="96"/>
      <c r="HX999" s="96"/>
      <c r="HY999" s="96"/>
      <c r="HZ999" s="96"/>
      <c r="IA999" s="96"/>
      <c r="IB999" s="96"/>
      <c r="IC999" s="96"/>
      <c r="ID999" s="96"/>
      <c r="IE999" s="96"/>
      <c r="IF999" s="96"/>
      <c r="IG999" s="96"/>
      <c r="IH999" s="96"/>
      <c r="II999" s="96"/>
      <c r="IJ999" s="96"/>
      <c r="IK999" s="96"/>
      <c r="IL999" s="96"/>
      <c r="IM999" s="96"/>
      <c r="IN999" s="96"/>
      <c r="IO999" s="96"/>
      <c r="IP999" s="96"/>
      <c r="IQ999" s="96"/>
      <c r="IR999" s="96"/>
      <c r="IS999" s="96"/>
      <c r="IT999" s="96"/>
    </row>
    <row r="1000" spans="1:254" ht="45" x14ac:dyDescent="0.25">
      <c r="A1000" s="6">
        <v>2</v>
      </c>
      <c r="B1000" s="106" t="s">
        <v>3798</v>
      </c>
      <c r="C1000" s="8" t="s">
        <v>2088</v>
      </c>
      <c r="D1000" s="7" t="s">
        <v>2035</v>
      </c>
      <c r="E1000" s="6">
        <v>1000</v>
      </c>
      <c r="F1000" s="8" t="s">
        <v>2189</v>
      </c>
      <c r="G1000" s="8" t="s">
        <v>2190</v>
      </c>
      <c r="H1000" s="151">
        <v>48.58</v>
      </c>
      <c r="I1000" s="6" t="s">
        <v>37</v>
      </c>
      <c r="J1000" s="9"/>
      <c r="K1000" s="8" t="s">
        <v>2189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10"/>
    </row>
    <row r="1001" spans="1:254" ht="60" x14ac:dyDescent="0.25">
      <c r="A1001" s="6">
        <v>2</v>
      </c>
      <c r="B1001" s="106" t="s">
        <v>3798</v>
      </c>
      <c r="C1001" s="7" t="s">
        <v>2191</v>
      </c>
      <c r="D1001" s="7" t="s">
        <v>2035</v>
      </c>
      <c r="E1001" s="6">
        <v>1001</v>
      </c>
      <c r="F1001" s="8" t="s">
        <v>2192</v>
      </c>
      <c r="G1001" s="7" t="s">
        <v>2193</v>
      </c>
      <c r="H1001" s="151">
        <v>909</v>
      </c>
      <c r="I1001" s="6" t="s">
        <v>37</v>
      </c>
      <c r="J1001" s="9"/>
      <c r="K1001" s="7" t="s">
        <v>2194</v>
      </c>
      <c r="L1001" s="11" t="s">
        <v>2195</v>
      </c>
      <c r="M1001" s="9" t="s">
        <v>2196</v>
      </c>
      <c r="N1001" s="11" t="s">
        <v>2197</v>
      </c>
      <c r="O1001" s="9" t="s">
        <v>2198</v>
      </c>
      <c r="P1001" s="11" t="s">
        <v>2199</v>
      </c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10"/>
    </row>
    <row r="1002" spans="1:254" ht="45" x14ac:dyDescent="0.25">
      <c r="A1002" s="6">
        <v>2</v>
      </c>
      <c r="B1002" s="106" t="s">
        <v>3798</v>
      </c>
      <c r="C1002" s="8" t="s">
        <v>2088</v>
      </c>
      <c r="D1002" s="7" t="s">
        <v>2035</v>
      </c>
      <c r="E1002" s="6">
        <v>1002</v>
      </c>
      <c r="F1002" s="8" t="s">
        <v>2200</v>
      </c>
      <c r="G1002" s="8" t="s">
        <v>2201</v>
      </c>
      <c r="H1002" s="151">
        <v>39.97</v>
      </c>
      <c r="I1002" s="6" t="s">
        <v>37</v>
      </c>
      <c r="J1002" s="9"/>
      <c r="K1002" s="8" t="s">
        <v>2200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10"/>
    </row>
    <row r="1003" spans="1:254" ht="120" x14ac:dyDescent="0.25">
      <c r="A1003" s="6">
        <v>2</v>
      </c>
      <c r="B1003" s="106" t="s">
        <v>3798</v>
      </c>
      <c r="C1003" s="7" t="s">
        <v>2078</v>
      </c>
      <c r="D1003" s="7" t="s">
        <v>2035</v>
      </c>
      <c r="E1003" s="6">
        <v>1003</v>
      </c>
      <c r="F1003" s="7" t="s">
        <v>2202</v>
      </c>
      <c r="G1003" s="7" t="s">
        <v>2203</v>
      </c>
      <c r="H1003" s="151">
        <v>37.03</v>
      </c>
      <c r="I1003" s="6" t="s">
        <v>37</v>
      </c>
      <c r="J1003" s="9"/>
      <c r="K1003" s="7" t="s">
        <v>2204</v>
      </c>
      <c r="L1003" s="9"/>
      <c r="M1003" s="9" t="s">
        <v>2205</v>
      </c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10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</row>
    <row r="1004" spans="1:254" ht="45" x14ac:dyDescent="0.25">
      <c r="A1004" s="6">
        <v>2</v>
      </c>
      <c r="B1004" s="106" t="s">
        <v>3798</v>
      </c>
      <c r="C1004" s="14" t="s">
        <v>2206</v>
      </c>
      <c r="D1004" s="21" t="s">
        <v>2035</v>
      </c>
      <c r="E1004" s="6">
        <v>1004</v>
      </c>
      <c r="F1004" s="7" t="s">
        <v>2207</v>
      </c>
      <c r="G1004" s="14" t="s">
        <v>2208</v>
      </c>
      <c r="H1004" s="24">
        <v>83.68</v>
      </c>
      <c r="I1004" s="13" t="s">
        <v>61</v>
      </c>
      <c r="J1004" s="16"/>
      <c r="K1004" s="14" t="s">
        <v>2209</v>
      </c>
      <c r="L1004" s="16"/>
      <c r="M1004" s="16" t="s">
        <v>2210</v>
      </c>
      <c r="N1004" s="16"/>
      <c r="O1004" s="16" t="s">
        <v>2211</v>
      </c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0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  <c r="IO1004" s="2"/>
      <c r="IP1004" s="2"/>
      <c r="IQ1004" s="2"/>
      <c r="IR1004" s="2"/>
      <c r="IS1004" s="2"/>
      <c r="IT1004" s="2"/>
    </row>
    <row r="1005" spans="1:254" ht="45" x14ac:dyDescent="0.25">
      <c r="A1005" s="6">
        <v>2</v>
      </c>
      <c r="B1005" s="106" t="s">
        <v>3798</v>
      </c>
      <c r="C1005" s="14" t="s">
        <v>2212</v>
      </c>
      <c r="D1005" s="14" t="s">
        <v>2035</v>
      </c>
      <c r="E1005" s="6">
        <v>1005</v>
      </c>
      <c r="F1005" s="7" t="s">
        <v>2213</v>
      </c>
      <c r="G1005" s="14" t="s">
        <v>2214</v>
      </c>
      <c r="H1005" s="150">
        <v>2278.58</v>
      </c>
      <c r="I1005" s="13" t="s">
        <v>37</v>
      </c>
      <c r="J1005" s="16"/>
      <c r="K1005" s="14" t="s">
        <v>2215</v>
      </c>
      <c r="L1005" s="16"/>
      <c r="M1005" s="16" t="s">
        <v>2216</v>
      </c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0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</row>
    <row r="1006" spans="1:254" ht="45" x14ac:dyDescent="0.25">
      <c r="A1006" s="6">
        <v>2</v>
      </c>
      <c r="B1006" s="106" t="s">
        <v>3798</v>
      </c>
      <c r="C1006" s="14" t="s">
        <v>2212</v>
      </c>
      <c r="D1006" s="14" t="s">
        <v>2035</v>
      </c>
      <c r="E1006" s="6">
        <v>1006</v>
      </c>
      <c r="F1006" s="7" t="s">
        <v>2217</v>
      </c>
      <c r="G1006" s="14" t="s">
        <v>2218</v>
      </c>
      <c r="H1006" s="150">
        <v>814.01</v>
      </c>
      <c r="I1006" s="13" t="s">
        <v>37</v>
      </c>
      <c r="J1006" s="16"/>
      <c r="K1006" s="14" t="s">
        <v>2219</v>
      </c>
      <c r="L1006" s="16">
        <v>1130166</v>
      </c>
      <c r="M1006" s="16" t="s">
        <v>2220</v>
      </c>
      <c r="N1006" s="16">
        <v>1027053</v>
      </c>
      <c r="O1006" s="16" t="s">
        <v>2221</v>
      </c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0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</row>
    <row r="1007" spans="1:254" ht="60" x14ac:dyDescent="0.25">
      <c r="A1007" s="6">
        <v>2</v>
      </c>
      <c r="B1007" s="106" t="s">
        <v>3798</v>
      </c>
      <c r="C1007" s="15" t="s">
        <v>2212</v>
      </c>
      <c r="D1007" s="14" t="s">
        <v>2035</v>
      </c>
      <c r="E1007" s="6">
        <v>1007</v>
      </c>
      <c r="F1007" s="8" t="s">
        <v>2222</v>
      </c>
      <c r="G1007" s="14" t="s">
        <v>2223</v>
      </c>
      <c r="H1007" s="150">
        <v>72.87</v>
      </c>
      <c r="I1007" s="13" t="s">
        <v>61</v>
      </c>
      <c r="J1007" s="16"/>
      <c r="K1007" s="7" t="s">
        <v>2224</v>
      </c>
      <c r="L1007" s="9">
        <v>1076277</v>
      </c>
      <c r="M1007" s="9" t="s">
        <v>2225</v>
      </c>
      <c r="N1007" s="9">
        <v>1841730</v>
      </c>
      <c r="O1007" s="9" t="s">
        <v>2226</v>
      </c>
      <c r="P1007" s="9">
        <v>2482293</v>
      </c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10"/>
      <c r="AN1007" s="55"/>
      <c r="AO1007" s="55"/>
      <c r="AP1007" s="55"/>
      <c r="AQ1007" s="55"/>
      <c r="AR1007" s="55"/>
      <c r="AS1007" s="55"/>
      <c r="AT1007" s="55"/>
      <c r="AU1007" s="55"/>
      <c r="AV1007" s="55"/>
      <c r="AW1007" s="55"/>
      <c r="AX1007" s="55"/>
      <c r="AY1007" s="55"/>
      <c r="AZ1007" s="55"/>
      <c r="BA1007" s="55"/>
      <c r="BB1007" s="55"/>
      <c r="BC1007" s="55"/>
      <c r="BD1007" s="55"/>
      <c r="BE1007" s="55"/>
      <c r="BF1007" s="55"/>
      <c r="BG1007" s="55"/>
      <c r="BH1007" s="55"/>
      <c r="BI1007" s="55"/>
      <c r="BJ1007" s="55"/>
      <c r="BK1007" s="55"/>
      <c r="BL1007" s="55"/>
      <c r="BM1007" s="55"/>
      <c r="BN1007" s="55"/>
      <c r="BO1007" s="55"/>
      <c r="BP1007" s="55"/>
      <c r="BQ1007" s="55"/>
      <c r="BR1007" s="55"/>
      <c r="BS1007" s="55"/>
      <c r="BT1007" s="55"/>
      <c r="BU1007" s="55"/>
      <c r="BV1007" s="55"/>
      <c r="BW1007" s="55"/>
      <c r="BX1007" s="55"/>
      <c r="BY1007" s="55"/>
      <c r="BZ1007" s="55"/>
      <c r="CA1007" s="55"/>
      <c r="CB1007" s="55"/>
      <c r="CC1007" s="55"/>
      <c r="CD1007" s="55"/>
      <c r="CE1007" s="55"/>
      <c r="CF1007" s="55"/>
      <c r="CG1007" s="55"/>
      <c r="CH1007" s="55"/>
      <c r="CI1007" s="55"/>
      <c r="CJ1007" s="55"/>
      <c r="CK1007" s="55"/>
      <c r="CL1007" s="55"/>
      <c r="CM1007" s="55"/>
      <c r="CN1007" s="55"/>
      <c r="CO1007" s="55"/>
      <c r="CP1007" s="55"/>
      <c r="CQ1007" s="55"/>
      <c r="CR1007" s="55"/>
      <c r="CS1007" s="55"/>
      <c r="CT1007" s="55"/>
      <c r="CU1007" s="55"/>
      <c r="CV1007" s="55"/>
      <c r="CW1007" s="55"/>
      <c r="CX1007" s="55"/>
      <c r="CY1007" s="55"/>
      <c r="CZ1007" s="55"/>
      <c r="DA1007" s="55"/>
      <c r="DB1007" s="55"/>
      <c r="DC1007" s="55"/>
      <c r="DD1007" s="55"/>
      <c r="DE1007" s="55"/>
      <c r="DF1007" s="55"/>
      <c r="DG1007" s="55"/>
      <c r="DH1007" s="55"/>
      <c r="DI1007" s="55"/>
      <c r="DJ1007" s="55"/>
      <c r="DK1007" s="55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x14ac:dyDescent="0.25">
      <c r="A1008" s="6">
        <v>2</v>
      </c>
      <c r="B1008" s="106" t="s">
        <v>3798</v>
      </c>
      <c r="C1008" s="23" t="s">
        <v>2227</v>
      </c>
      <c r="D1008" s="14" t="s">
        <v>2035</v>
      </c>
      <c r="E1008" s="6">
        <v>1008</v>
      </c>
      <c r="F1008" s="8" t="s">
        <v>2228</v>
      </c>
      <c r="G1008" s="14" t="s">
        <v>2229</v>
      </c>
      <c r="H1008" s="150">
        <v>451.96</v>
      </c>
      <c r="I1008" s="13" t="s">
        <v>37</v>
      </c>
      <c r="J1008" s="16"/>
      <c r="K1008" s="14" t="s">
        <v>2230</v>
      </c>
      <c r="L1008" s="16">
        <v>781447</v>
      </c>
      <c r="M1008" s="16" t="s">
        <v>2231</v>
      </c>
      <c r="N1008" s="16">
        <v>2158432</v>
      </c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0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06" t="s">
        <v>3798</v>
      </c>
      <c r="C1009" s="15" t="s">
        <v>2212</v>
      </c>
      <c r="D1009" s="14" t="s">
        <v>2035</v>
      </c>
      <c r="E1009" s="6">
        <v>1009</v>
      </c>
      <c r="F1009" s="8" t="s">
        <v>2232</v>
      </c>
      <c r="G1009" s="14" t="s">
        <v>2223</v>
      </c>
      <c r="H1009" s="150">
        <v>80.319999999999993</v>
      </c>
      <c r="I1009" s="13" t="s">
        <v>61</v>
      </c>
      <c r="J1009" s="16"/>
      <c r="K1009" s="7" t="s">
        <v>2224</v>
      </c>
      <c r="L1009" s="9">
        <v>1076277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111"/>
      <c r="AN1009" s="55"/>
      <c r="AO1009" s="55"/>
      <c r="AP1009" s="55"/>
      <c r="AQ1009" s="55"/>
      <c r="AR1009" s="55"/>
      <c r="AS1009" s="55"/>
      <c r="AT1009" s="55"/>
      <c r="AU1009" s="55"/>
      <c r="AV1009" s="55"/>
      <c r="AW1009" s="55"/>
      <c r="AX1009" s="55"/>
      <c r="AY1009" s="55"/>
      <c r="AZ1009" s="55"/>
      <c r="BA1009" s="55"/>
      <c r="BB1009" s="55"/>
      <c r="BC1009" s="55"/>
      <c r="BD1009" s="55"/>
      <c r="BE1009" s="55"/>
      <c r="BF1009" s="55"/>
      <c r="BG1009" s="55"/>
      <c r="BH1009" s="55"/>
      <c r="BI1009" s="55"/>
      <c r="BJ1009" s="55"/>
      <c r="BK1009" s="55"/>
      <c r="BL1009" s="55"/>
      <c r="BM1009" s="55"/>
      <c r="BN1009" s="55"/>
      <c r="BO1009" s="55"/>
      <c r="BP1009" s="55"/>
      <c r="BQ1009" s="55"/>
      <c r="BR1009" s="55"/>
      <c r="BS1009" s="55"/>
      <c r="BT1009" s="55"/>
      <c r="BU1009" s="55"/>
      <c r="BV1009" s="55"/>
      <c r="BW1009" s="55"/>
      <c r="BX1009" s="55"/>
      <c r="BY1009" s="55"/>
      <c r="BZ1009" s="55"/>
      <c r="CA1009" s="55"/>
      <c r="CB1009" s="55"/>
      <c r="CC1009" s="55"/>
      <c r="CD1009" s="55"/>
      <c r="CE1009" s="55"/>
      <c r="CF1009" s="55"/>
      <c r="CG1009" s="55"/>
      <c r="CH1009" s="55"/>
      <c r="CI1009" s="55"/>
      <c r="CJ1009" s="55"/>
      <c r="CK1009" s="55"/>
      <c r="CL1009" s="55"/>
      <c r="CM1009" s="55"/>
      <c r="CN1009" s="55"/>
      <c r="CO1009" s="55"/>
      <c r="CP1009" s="55"/>
      <c r="CQ1009" s="55"/>
      <c r="CR1009" s="55"/>
      <c r="CS1009" s="55"/>
      <c r="CT1009" s="55"/>
      <c r="CU1009" s="55"/>
      <c r="CV1009" s="55"/>
      <c r="CW1009" s="55"/>
      <c r="CX1009" s="55"/>
      <c r="CY1009" s="55"/>
      <c r="CZ1009" s="55"/>
      <c r="DA1009" s="55"/>
      <c r="DB1009" s="55"/>
      <c r="DC1009" s="55"/>
      <c r="DD1009" s="55"/>
      <c r="DE1009" s="55"/>
      <c r="DF1009" s="55"/>
      <c r="DG1009" s="55"/>
      <c r="DH1009" s="55"/>
      <c r="DI1009" s="55"/>
      <c r="DJ1009" s="55"/>
      <c r="DK1009" s="55"/>
      <c r="DL1009" s="55"/>
      <c r="DM1009" s="55"/>
      <c r="DN1009" s="55"/>
      <c r="DO1009" s="55"/>
      <c r="DP1009" s="55"/>
      <c r="DQ1009" s="55"/>
      <c r="DR1009" s="55"/>
      <c r="DS1009" s="55"/>
      <c r="DT1009" s="55"/>
      <c r="DU1009" s="55"/>
      <c r="DV1009" s="55"/>
      <c r="DW1009" s="55"/>
      <c r="DX1009" s="55"/>
      <c r="DY1009" s="55"/>
      <c r="DZ1009" s="55"/>
      <c r="EA1009" s="55"/>
      <c r="EB1009" s="55"/>
      <c r="EC1009" s="55"/>
      <c r="ED1009" s="55"/>
      <c r="EE1009" s="55"/>
      <c r="EF1009" s="55"/>
      <c r="EG1009" s="55"/>
      <c r="EH1009" s="55"/>
      <c r="EI1009" s="55"/>
      <c r="EJ1009" s="55"/>
      <c r="EK1009" s="55"/>
      <c r="EL1009" s="55"/>
      <c r="EM1009" s="55"/>
      <c r="EN1009" s="55"/>
      <c r="EO1009" s="55"/>
      <c r="EP1009" s="55"/>
      <c r="EQ1009" s="55"/>
      <c r="ER1009" s="55"/>
      <c r="ES1009" s="55"/>
      <c r="ET1009" s="55"/>
      <c r="EU1009" s="55"/>
      <c r="EV1009" s="55"/>
      <c r="EW1009" s="55"/>
      <c r="EX1009" s="55"/>
      <c r="EY1009" s="55"/>
      <c r="EZ1009" s="55"/>
      <c r="FA1009" s="55"/>
      <c r="FB1009" s="55"/>
      <c r="FC1009" s="55"/>
      <c r="FD1009" s="55"/>
      <c r="FE1009" s="55"/>
      <c r="FF1009" s="55"/>
      <c r="FG1009" s="55"/>
      <c r="FH1009" s="55"/>
      <c r="FI1009" s="55"/>
      <c r="FJ1009" s="55"/>
      <c r="FK1009" s="55"/>
      <c r="FL1009" s="55"/>
      <c r="FM1009" s="55"/>
      <c r="FN1009" s="55"/>
      <c r="FO1009" s="55"/>
      <c r="FP1009" s="55"/>
      <c r="FQ1009" s="55"/>
      <c r="FR1009" s="55"/>
      <c r="FS1009" s="55"/>
      <c r="FT1009" s="55"/>
      <c r="FU1009" s="55"/>
      <c r="FV1009" s="55"/>
      <c r="FW1009" s="55"/>
      <c r="FX1009" s="55"/>
      <c r="FY1009" s="55"/>
      <c r="FZ1009" s="55"/>
      <c r="GA1009" s="55"/>
      <c r="GB1009" s="55"/>
      <c r="GC1009" s="55"/>
      <c r="GD1009" s="55"/>
      <c r="GE1009" s="55"/>
      <c r="GF1009" s="55"/>
      <c r="GG1009" s="55"/>
      <c r="GH1009" s="55"/>
      <c r="GI1009" s="55"/>
      <c r="GJ1009" s="55"/>
      <c r="GK1009" s="55"/>
      <c r="GL1009" s="55"/>
      <c r="GM1009" s="55"/>
      <c r="GN1009" s="55"/>
      <c r="GO1009" s="55"/>
      <c r="GP1009" s="55"/>
      <c r="GQ1009" s="55"/>
      <c r="GR1009" s="55"/>
      <c r="GS1009" s="55"/>
      <c r="GT1009" s="55"/>
      <c r="GU1009" s="55"/>
      <c r="GV1009" s="55"/>
      <c r="GW1009" s="55"/>
      <c r="GX1009" s="55"/>
      <c r="GY1009" s="55"/>
      <c r="GZ1009" s="55"/>
      <c r="HA1009" s="55"/>
      <c r="HB1009" s="55"/>
      <c r="HC1009" s="55"/>
      <c r="HD1009" s="55"/>
      <c r="HE1009" s="55"/>
      <c r="HF1009" s="55"/>
      <c r="HG1009" s="55"/>
      <c r="HH1009" s="55"/>
      <c r="HI1009" s="55"/>
      <c r="HJ1009" s="55"/>
      <c r="HK1009" s="55"/>
      <c r="HL1009" s="55"/>
      <c r="HM1009" s="55"/>
      <c r="HN1009" s="55"/>
      <c r="HO1009" s="55"/>
      <c r="HP1009" s="55"/>
      <c r="HQ1009" s="55"/>
      <c r="HR1009" s="55"/>
      <c r="HS1009" s="55"/>
      <c r="HT1009" s="55"/>
      <c r="HU1009" s="55"/>
      <c r="HV1009" s="55"/>
      <c r="HW1009" s="55"/>
      <c r="HX1009" s="55"/>
      <c r="HY1009" s="55"/>
      <c r="HZ1009" s="55"/>
      <c r="IA1009" s="55"/>
      <c r="IB1009" s="55"/>
      <c r="IC1009" s="55"/>
      <c r="ID1009" s="55"/>
      <c r="IE1009" s="55"/>
      <c r="IF1009" s="55"/>
      <c r="IG1009" s="55"/>
      <c r="IH1009" s="55"/>
      <c r="II1009" s="55"/>
      <c r="IJ1009" s="55"/>
      <c r="IK1009" s="55"/>
      <c r="IL1009" s="55"/>
      <c r="IM1009" s="55"/>
      <c r="IN1009" s="55"/>
      <c r="IO1009" s="55"/>
      <c r="IP1009" s="55"/>
      <c r="IQ1009" s="55"/>
      <c r="IR1009" s="55"/>
      <c r="IS1009" s="55"/>
      <c r="IT1009" s="55"/>
    </row>
    <row r="1010" spans="1:254" ht="45" x14ac:dyDescent="0.25">
      <c r="A1010" s="6">
        <v>2</v>
      </c>
      <c r="B1010" s="106" t="s">
        <v>3798</v>
      </c>
      <c r="C1010" s="16" t="s">
        <v>3618</v>
      </c>
      <c r="D1010" s="14" t="s">
        <v>2035</v>
      </c>
      <c r="E1010" s="6">
        <v>1010</v>
      </c>
      <c r="F1010" s="7" t="s">
        <v>3652</v>
      </c>
      <c r="G1010" s="89" t="s">
        <v>3671</v>
      </c>
      <c r="H1010" s="81">
        <v>761.94</v>
      </c>
      <c r="I1010" s="81" t="s">
        <v>37</v>
      </c>
      <c r="J1010" s="84"/>
      <c r="K1010" s="83" t="s">
        <v>3672</v>
      </c>
      <c r="L1010" s="84">
        <v>1675142</v>
      </c>
      <c r="M1010" s="84" t="s">
        <v>3673</v>
      </c>
      <c r="N1010" s="84">
        <v>1997392</v>
      </c>
      <c r="O1010" s="98" t="s">
        <v>3674</v>
      </c>
      <c r="P1010" s="16">
        <v>1894182</v>
      </c>
      <c r="Q1010" s="16" t="s">
        <v>3675</v>
      </c>
      <c r="R1010" s="84">
        <v>1675188</v>
      </c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  <c r="AL1010" s="84"/>
      <c r="AM1010" s="84"/>
      <c r="AN1010" s="55"/>
      <c r="AO1010" s="55"/>
      <c r="AP1010" s="55"/>
      <c r="AQ1010" s="55"/>
      <c r="AR1010" s="55"/>
      <c r="AS1010" s="55"/>
      <c r="AT1010" s="55"/>
      <c r="AU1010" s="55"/>
      <c r="AV1010" s="55"/>
      <c r="AW1010" s="55"/>
      <c r="AX1010" s="55"/>
      <c r="AY1010" s="55"/>
      <c r="AZ1010" s="55"/>
      <c r="BA1010" s="55"/>
      <c r="BB1010" s="55"/>
      <c r="BC1010" s="55"/>
      <c r="BD1010" s="55"/>
      <c r="BE1010" s="55"/>
      <c r="BF1010" s="55"/>
      <c r="BG1010" s="55"/>
      <c r="BH1010" s="55"/>
      <c r="BI1010" s="55"/>
      <c r="BJ1010" s="55"/>
      <c r="BK1010" s="55"/>
      <c r="BL1010" s="55"/>
      <c r="BM1010" s="55"/>
      <c r="BN1010" s="55"/>
      <c r="BO1010" s="55"/>
      <c r="BP1010" s="55"/>
      <c r="BQ1010" s="55"/>
      <c r="BR1010" s="55"/>
      <c r="BS1010" s="55"/>
      <c r="BT1010" s="55"/>
      <c r="BU1010" s="55"/>
      <c r="BV1010" s="55"/>
      <c r="BW1010" s="55"/>
      <c r="BX1010" s="55"/>
      <c r="BY1010" s="55"/>
      <c r="BZ1010" s="55"/>
      <c r="CA1010" s="55"/>
      <c r="CB1010" s="55"/>
      <c r="CC1010" s="55"/>
      <c r="CD1010" s="55"/>
      <c r="CE1010" s="55"/>
      <c r="CF1010" s="55"/>
      <c r="CG1010" s="55"/>
      <c r="CH1010" s="55"/>
      <c r="CI1010" s="55"/>
      <c r="CJ1010" s="55"/>
      <c r="CK1010" s="55"/>
      <c r="CL1010" s="55"/>
      <c r="CM1010" s="55"/>
      <c r="CN1010" s="55"/>
      <c r="CO1010" s="55"/>
      <c r="CP1010" s="55"/>
      <c r="CQ1010" s="55"/>
      <c r="CR1010" s="55"/>
      <c r="CS1010" s="55"/>
      <c r="CT1010" s="55"/>
      <c r="CU1010" s="55"/>
      <c r="CV1010" s="55"/>
      <c r="CW1010" s="55"/>
      <c r="CX1010" s="55"/>
      <c r="CY1010" s="55"/>
      <c r="CZ1010" s="55"/>
      <c r="DA1010" s="55"/>
      <c r="DB1010" s="55"/>
      <c r="DC1010" s="55"/>
      <c r="DD1010" s="55"/>
      <c r="DE1010" s="55"/>
      <c r="DF1010" s="55"/>
      <c r="DG1010" s="55"/>
      <c r="DH1010" s="55"/>
      <c r="DI1010" s="55"/>
      <c r="DJ1010" s="55"/>
      <c r="DK1010" s="55"/>
      <c r="DL1010" s="55"/>
      <c r="DM1010" s="55"/>
      <c r="DN1010" s="55"/>
      <c r="DO1010" s="55"/>
      <c r="DP1010" s="55"/>
      <c r="DQ1010" s="55"/>
      <c r="DR1010" s="55"/>
      <c r="DS1010" s="55"/>
      <c r="DT1010" s="55"/>
      <c r="DU1010" s="55"/>
      <c r="DV1010" s="55"/>
      <c r="DW1010" s="55"/>
      <c r="DX1010" s="55"/>
      <c r="DY1010" s="55"/>
      <c r="DZ1010" s="55"/>
      <c r="EA1010" s="55"/>
      <c r="EB1010" s="55"/>
      <c r="EC1010" s="55"/>
      <c r="ED1010" s="55"/>
      <c r="EE1010" s="55"/>
      <c r="EF1010" s="55"/>
      <c r="EG1010" s="55"/>
      <c r="EH1010" s="55"/>
      <c r="EI1010" s="55"/>
      <c r="EJ1010" s="55"/>
      <c r="EK1010" s="55"/>
      <c r="EL1010" s="55"/>
      <c r="EM1010" s="55"/>
      <c r="EN1010" s="55"/>
      <c r="EO1010" s="55"/>
      <c r="EP1010" s="55"/>
      <c r="EQ1010" s="55"/>
      <c r="ER1010" s="55"/>
      <c r="ES1010" s="55"/>
      <c r="ET1010" s="55"/>
      <c r="EU1010" s="55"/>
      <c r="EV1010" s="55"/>
      <c r="EW1010" s="55"/>
      <c r="EX1010" s="55"/>
      <c r="EY1010" s="55"/>
      <c r="EZ1010" s="55"/>
      <c r="FA1010" s="55"/>
      <c r="FB1010" s="55"/>
      <c r="FC1010" s="55"/>
      <c r="FD1010" s="55"/>
      <c r="FE1010" s="55"/>
      <c r="FF1010" s="55"/>
      <c r="FG1010" s="55"/>
      <c r="FH1010" s="55"/>
      <c r="FI1010" s="55"/>
      <c r="FJ1010" s="55"/>
      <c r="FK1010" s="55"/>
      <c r="FL1010" s="55"/>
      <c r="FM1010" s="55"/>
      <c r="FN1010" s="55"/>
      <c r="FO1010" s="55"/>
      <c r="FP1010" s="55"/>
      <c r="FQ1010" s="55"/>
      <c r="FR1010" s="55"/>
      <c r="FS1010" s="55"/>
      <c r="FT1010" s="55"/>
      <c r="FU1010" s="55"/>
      <c r="FV1010" s="55"/>
      <c r="FW1010" s="55"/>
      <c r="FX1010" s="55"/>
      <c r="FY1010" s="55"/>
      <c r="FZ1010" s="55"/>
      <c r="GA1010" s="55"/>
      <c r="GB1010" s="55"/>
      <c r="GC1010" s="55"/>
      <c r="GD1010" s="55"/>
      <c r="GE1010" s="55"/>
      <c r="GF1010" s="55"/>
      <c r="GG1010" s="55"/>
      <c r="GH1010" s="55"/>
      <c r="GI1010" s="55"/>
      <c r="GJ1010" s="55"/>
      <c r="GK1010" s="55"/>
      <c r="GL1010" s="55"/>
      <c r="GM1010" s="55"/>
      <c r="GN1010" s="55"/>
      <c r="GO1010" s="55"/>
      <c r="GP1010" s="55"/>
      <c r="GQ1010" s="55"/>
      <c r="GR1010" s="55"/>
      <c r="GS1010" s="55"/>
      <c r="GT1010" s="55"/>
      <c r="GU1010" s="55"/>
      <c r="GV1010" s="55"/>
      <c r="GW1010" s="55"/>
      <c r="GX1010" s="55"/>
      <c r="GY1010" s="55"/>
      <c r="GZ1010" s="55"/>
      <c r="HA1010" s="55"/>
      <c r="HB1010" s="55"/>
      <c r="HC1010" s="55"/>
      <c r="HD1010" s="55"/>
      <c r="HE1010" s="55"/>
      <c r="HF1010" s="55"/>
      <c r="HG1010" s="55"/>
      <c r="HH1010" s="55"/>
      <c r="HI1010" s="55"/>
      <c r="HJ1010" s="55"/>
      <c r="HK1010" s="55"/>
      <c r="HL1010" s="55"/>
      <c r="HM1010" s="55"/>
      <c r="HN1010" s="55"/>
      <c r="HO1010" s="55"/>
      <c r="HP1010" s="55"/>
      <c r="HQ1010" s="55"/>
      <c r="HR1010" s="55"/>
      <c r="HS1010" s="55"/>
      <c r="HT1010" s="55"/>
      <c r="HU1010" s="55"/>
      <c r="HV1010" s="55"/>
      <c r="HW1010" s="55"/>
      <c r="HX1010" s="55"/>
      <c r="HY1010" s="55"/>
      <c r="HZ1010" s="55"/>
      <c r="IA1010" s="55"/>
      <c r="IB1010" s="55"/>
      <c r="IC1010" s="55"/>
      <c r="ID1010" s="55"/>
      <c r="IE1010" s="55"/>
      <c r="IF1010" s="55"/>
      <c r="IG1010" s="55"/>
      <c r="IH1010" s="55"/>
      <c r="II1010" s="55"/>
      <c r="IJ1010" s="55"/>
      <c r="IK1010" s="55"/>
      <c r="IL1010" s="55"/>
      <c r="IM1010" s="55"/>
      <c r="IN1010" s="55"/>
      <c r="IO1010" s="55"/>
      <c r="IP1010" s="55"/>
      <c r="IQ1010" s="55"/>
      <c r="IR1010" s="55"/>
      <c r="IS1010" s="55"/>
      <c r="IT1010" s="55"/>
    </row>
    <row r="1011" spans="1:254" ht="45" x14ac:dyDescent="0.25">
      <c r="A1011" s="6">
        <v>2</v>
      </c>
      <c r="B1011" s="106" t="s">
        <v>3798</v>
      </c>
      <c r="C1011" s="16" t="s">
        <v>3619</v>
      </c>
      <c r="D1011" s="14" t="s">
        <v>2035</v>
      </c>
      <c r="E1011" s="6">
        <v>1011</v>
      </c>
      <c r="F1011" s="7" t="s">
        <v>3653</v>
      </c>
      <c r="G1011" s="89" t="s">
        <v>3676</v>
      </c>
      <c r="H1011" s="81">
        <v>258.24</v>
      </c>
      <c r="I1011" s="81" t="s">
        <v>37</v>
      </c>
      <c r="J1011" s="84"/>
      <c r="K1011" s="83" t="s">
        <v>3677</v>
      </c>
      <c r="L1011" s="84">
        <v>341623</v>
      </c>
      <c r="M1011" s="84" t="s">
        <v>3678</v>
      </c>
      <c r="N1011" s="84">
        <v>1617857</v>
      </c>
      <c r="O1011" s="84"/>
      <c r="P1011" s="84"/>
      <c r="Q1011" s="84"/>
      <c r="R1011" s="84"/>
      <c r="S1011" s="84"/>
      <c r="T1011" s="84"/>
      <c r="U1011" s="84"/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  <c r="AL1011" s="84"/>
      <c r="AM1011" s="84"/>
      <c r="AN1011" s="55"/>
      <c r="AO1011" s="55"/>
      <c r="AP1011" s="55"/>
      <c r="AQ1011" s="55"/>
      <c r="AR1011" s="55"/>
      <c r="AS1011" s="55"/>
      <c r="AT1011" s="55"/>
      <c r="AU1011" s="55"/>
      <c r="AV1011" s="55"/>
      <c r="AW1011" s="55"/>
      <c r="AX1011" s="55"/>
      <c r="AY1011" s="55"/>
      <c r="AZ1011" s="55"/>
      <c r="BA1011" s="55"/>
      <c r="BB1011" s="55"/>
      <c r="BC1011" s="55"/>
      <c r="BD1011" s="55"/>
      <c r="BE1011" s="55"/>
      <c r="BF1011" s="55"/>
      <c r="BG1011" s="55"/>
      <c r="BH1011" s="55"/>
      <c r="BI1011" s="55"/>
      <c r="BJ1011" s="55"/>
      <c r="BK1011" s="55"/>
      <c r="BL1011" s="55"/>
      <c r="BM1011" s="55"/>
      <c r="BN1011" s="55"/>
      <c r="BO1011" s="55"/>
      <c r="BP1011" s="55"/>
      <c r="BQ1011" s="55"/>
      <c r="BR1011" s="55"/>
      <c r="BS1011" s="55"/>
      <c r="BT1011" s="55"/>
      <c r="BU1011" s="55"/>
      <c r="BV1011" s="55"/>
      <c r="BW1011" s="55"/>
      <c r="BX1011" s="55"/>
      <c r="BY1011" s="55"/>
      <c r="BZ1011" s="55"/>
      <c r="CA1011" s="55"/>
      <c r="CB1011" s="55"/>
      <c r="CC1011" s="55"/>
      <c r="CD1011" s="55"/>
      <c r="CE1011" s="55"/>
      <c r="CF1011" s="55"/>
      <c r="CG1011" s="55"/>
      <c r="CH1011" s="55"/>
      <c r="CI1011" s="55"/>
      <c r="CJ1011" s="55"/>
      <c r="CK1011" s="55"/>
      <c r="CL1011" s="55"/>
      <c r="CM1011" s="55"/>
      <c r="CN1011" s="55"/>
      <c r="CO1011" s="55"/>
      <c r="CP1011" s="55"/>
      <c r="CQ1011" s="55"/>
      <c r="CR1011" s="55"/>
      <c r="CS1011" s="55"/>
      <c r="CT1011" s="55"/>
      <c r="CU1011" s="55"/>
      <c r="CV1011" s="55"/>
      <c r="CW1011" s="55"/>
      <c r="CX1011" s="55"/>
      <c r="CY1011" s="55"/>
      <c r="CZ1011" s="55"/>
      <c r="DA1011" s="55"/>
      <c r="DB1011" s="55"/>
      <c r="DC1011" s="55"/>
      <c r="DD1011" s="55"/>
      <c r="DE1011" s="55"/>
      <c r="DF1011" s="55"/>
      <c r="DG1011" s="55"/>
      <c r="DH1011" s="55"/>
      <c r="DI1011" s="55"/>
      <c r="DJ1011" s="55"/>
      <c r="DK1011" s="55"/>
      <c r="DL1011" s="55"/>
      <c r="DM1011" s="55"/>
      <c r="DN1011" s="55"/>
      <c r="DO1011" s="55"/>
      <c r="DP1011" s="55"/>
      <c r="DQ1011" s="55"/>
      <c r="DR1011" s="55"/>
      <c r="DS1011" s="55"/>
      <c r="DT1011" s="55"/>
      <c r="DU1011" s="55"/>
      <c r="DV1011" s="55"/>
      <c r="DW1011" s="55"/>
      <c r="DX1011" s="55"/>
      <c r="DY1011" s="55"/>
      <c r="DZ1011" s="55"/>
      <c r="EA1011" s="55"/>
      <c r="EB1011" s="55"/>
      <c r="EC1011" s="55"/>
      <c r="ED1011" s="55"/>
      <c r="EE1011" s="55"/>
      <c r="EF1011" s="55"/>
      <c r="EG1011" s="55"/>
      <c r="EH1011" s="55"/>
      <c r="EI1011" s="55"/>
      <c r="EJ1011" s="55"/>
      <c r="EK1011" s="55"/>
      <c r="EL1011" s="55"/>
      <c r="EM1011" s="55"/>
      <c r="EN1011" s="55"/>
      <c r="EO1011" s="55"/>
      <c r="EP1011" s="55"/>
      <c r="EQ1011" s="55"/>
      <c r="ER1011" s="55"/>
      <c r="ES1011" s="55"/>
      <c r="ET1011" s="55"/>
      <c r="EU1011" s="55"/>
      <c r="EV1011" s="55"/>
      <c r="EW1011" s="55"/>
      <c r="EX1011" s="55"/>
      <c r="EY1011" s="55"/>
      <c r="EZ1011" s="55"/>
      <c r="FA1011" s="55"/>
      <c r="FB1011" s="55"/>
      <c r="FC1011" s="55"/>
      <c r="FD1011" s="55"/>
      <c r="FE1011" s="55"/>
      <c r="FF1011" s="55"/>
      <c r="FG1011" s="55"/>
      <c r="FH1011" s="55"/>
      <c r="FI1011" s="55"/>
      <c r="FJ1011" s="55"/>
      <c r="FK1011" s="55"/>
      <c r="FL1011" s="55"/>
      <c r="FM1011" s="55"/>
      <c r="FN1011" s="55"/>
      <c r="FO1011" s="55"/>
      <c r="FP1011" s="55"/>
      <c r="FQ1011" s="55"/>
      <c r="FR1011" s="55"/>
      <c r="FS1011" s="55"/>
      <c r="FT1011" s="55"/>
      <c r="FU1011" s="55"/>
      <c r="FV1011" s="55"/>
      <c r="FW1011" s="55"/>
      <c r="FX1011" s="55"/>
      <c r="FY1011" s="55"/>
      <c r="FZ1011" s="55"/>
      <c r="GA1011" s="55"/>
      <c r="GB1011" s="55"/>
      <c r="GC1011" s="55"/>
      <c r="GD1011" s="55"/>
      <c r="GE1011" s="55"/>
      <c r="GF1011" s="55"/>
      <c r="GG1011" s="55"/>
      <c r="GH1011" s="55"/>
      <c r="GI1011" s="55"/>
      <c r="GJ1011" s="55"/>
      <c r="GK1011" s="55"/>
      <c r="GL1011" s="55"/>
      <c r="GM1011" s="55"/>
      <c r="GN1011" s="55"/>
      <c r="GO1011" s="55"/>
      <c r="GP1011" s="55"/>
      <c r="GQ1011" s="55"/>
      <c r="GR1011" s="55"/>
      <c r="GS1011" s="55"/>
      <c r="GT1011" s="55"/>
      <c r="GU1011" s="55"/>
      <c r="GV1011" s="55"/>
      <c r="GW1011" s="55"/>
      <c r="GX1011" s="55"/>
      <c r="GY1011" s="55"/>
      <c r="GZ1011" s="55"/>
      <c r="HA1011" s="55"/>
      <c r="HB1011" s="55"/>
      <c r="HC1011" s="55"/>
      <c r="HD1011" s="55"/>
      <c r="HE1011" s="55"/>
      <c r="HF1011" s="55"/>
      <c r="HG1011" s="55"/>
      <c r="HH1011" s="55"/>
      <c r="HI1011" s="55"/>
      <c r="HJ1011" s="55"/>
      <c r="HK1011" s="55"/>
      <c r="HL1011" s="55"/>
      <c r="HM1011" s="55"/>
      <c r="HN1011" s="55"/>
      <c r="HO1011" s="55"/>
      <c r="HP1011" s="55"/>
      <c r="HQ1011" s="55"/>
      <c r="HR1011" s="55"/>
      <c r="HS1011" s="55"/>
      <c r="HT1011" s="55"/>
      <c r="HU1011" s="55"/>
      <c r="HV1011" s="55"/>
      <c r="HW1011" s="55"/>
      <c r="HX1011" s="55"/>
      <c r="HY1011" s="55"/>
      <c r="HZ1011" s="55"/>
      <c r="IA1011" s="55"/>
      <c r="IB1011" s="55"/>
      <c r="IC1011" s="55"/>
      <c r="ID1011" s="55"/>
      <c r="IE1011" s="55"/>
      <c r="IF1011" s="55"/>
      <c r="IG1011" s="55"/>
      <c r="IH1011" s="55"/>
      <c r="II1011" s="55"/>
      <c r="IJ1011" s="55"/>
      <c r="IK1011" s="55"/>
      <c r="IL1011" s="55"/>
      <c r="IM1011" s="55"/>
      <c r="IN1011" s="55"/>
      <c r="IO1011" s="55"/>
      <c r="IP1011" s="55"/>
      <c r="IQ1011" s="55"/>
      <c r="IR1011" s="55"/>
      <c r="IS1011" s="55"/>
      <c r="IT1011" s="55"/>
    </row>
    <row r="1012" spans="1:254" ht="45" x14ac:dyDescent="0.25">
      <c r="A1012" s="6">
        <v>10</v>
      </c>
      <c r="B1012" s="106" t="s">
        <v>3798</v>
      </c>
      <c r="C1012" s="37" t="s">
        <v>4332</v>
      </c>
      <c r="D1012" s="37" t="s">
        <v>2035</v>
      </c>
      <c r="E1012" s="6">
        <v>1012</v>
      </c>
      <c r="F1012" s="37" t="s">
        <v>4281</v>
      </c>
      <c r="G1012" s="37" t="s">
        <v>4280</v>
      </c>
      <c r="H1012" s="246">
        <v>77.11</v>
      </c>
      <c r="I1012" s="37" t="s">
        <v>61</v>
      </c>
      <c r="J1012" s="37"/>
      <c r="K1012" s="37" t="s">
        <v>4279</v>
      </c>
      <c r="L1012" s="16"/>
      <c r="M1012" s="16"/>
      <c r="N1012" s="16"/>
      <c r="O1012" s="16"/>
      <c r="P1012" s="16"/>
      <c r="Q1012" s="98"/>
      <c r="R1012" s="84"/>
      <c r="S1012" s="84"/>
      <c r="T1012" s="84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</row>
    <row r="1013" spans="1:254" ht="45" x14ac:dyDescent="0.25">
      <c r="A1013" s="6">
        <v>2</v>
      </c>
      <c r="B1013" s="106" t="s">
        <v>3798</v>
      </c>
      <c r="C1013" s="22" t="s">
        <v>1485</v>
      </c>
      <c r="D1013" s="22" t="s">
        <v>1486</v>
      </c>
      <c r="E1013" s="6">
        <v>1013</v>
      </c>
      <c r="F1013" s="12" t="s">
        <v>1487</v>
      </c>
      <c r="G1013" s="23" t="s">
        <v>1488</v>
      </c>
      <c r="H1013" s="158">
        <v>2697.25</v>
      </c>
      <c r="I1013" s="115" t="s">
        <v>37</v>
      </c>
      <c r="J1013" s="37"/>
      <c r="K1013" s="8" t="s">
        <v>1489</v>
      </c>
      <c r="L1013" s="12">
        <v>1902779</v>
      </c>
      <c r="M1013" s="12" t="s">
        <v>1490</v>
      </c>
      <c r="N1013" s="105">
        <v>1797844</v>
      </c>
      <c r="O1013" s="12" t="s">
        <v>1491</v>
      </c>
      <c r="P1013" s="105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88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06" t="s">
        <v>3798</v>
      </c>
      <c r="C1014" s="23" t="s">
        <v>1485</v>
      </c>
      <c r="D1014" s="22" t="s">
        <v>1486</v>
      </c>
      <c r="E1014" s="6">
        <v>1014</v>
      </c>
      <c r="F1014" s="12" t="s">
        <v>1492</v>
      </c>
      <c r="G1014" s="22" t="s">
        <v>1493</v>
      </c>
      <c r="H1014" s="158">
        <v>148.97</v>
      </c>
      <c r="I1014" s="36" t="s">
        <v>37</v>
      </c>
      <c r="J1014" s="37"/>
      <c r="K1014" s="7" t="s">
        <v>1494</v>
      </c>
      <c r="L1014" s="12">
        <v>1902779</v>
      </c>
      <c r="M1014" s="9" t="s">
        <v>1495</v>
      </c>
      <c r="N1014" s="105">
        <v>1797844</v>
      </c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88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60" x14ac:dyDescent="0.25">
      <c r="A1015" s="6">
        <v>2</v>
      </c>
      <c r="B1015" s="106" t="s">
        <v>3798</v>
      </c>
      <c r="C1015" s="22" t="s">
        <v>1496</v>
      </c>
      <c r="D1015" s="22" t="s">
        <v>1486</v>
      </c>
      <c r="E1015" s="6">
        <v>1015</v>
      </c>
      <c r="F1015" s="9" t="s">
        <v>1497</v>
      </c>
      <c r="G1015" s="22" t="s">
        <v>1498</v>
      </c>
      <c r="H1015" s="158">
        <v>764.47</v>
      </c>
      <c r="I1015" s="36" t="s">
        <v>37</v>
      </c>
      <c r="J1015" s="37"/>
      <c r="K1015" s="22" t="s">
        <v>1499</v>
      </c>
      <c r="L1015" s="37">
        <v>864330</v>
      </c>
      <c r="M1015" s="37" t="s">
        <v>1500</v>
      </c>
      <c r="N1015" s="37">
        <v>311873</v>
      </c>
      <c r="O1015" s="37" t="s">
        <v>1501</v>
      </c>
      <c r="P1015" s="37">
        <v>864320</v>
      </c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120"/>
      <c r="AN1015" s="55"/>
      <c r="AO1015" s="55"/>
      <c r="AP1015" s="55"/>
      <c r="AQ1015" s="55"/>
      <c r="AR1015" s="55"/>
      <c r="AS1015" s="55"/>
      <c r="AT1015" s="55"/>
      <c r="AU1015" s="55"/>
      <c r="AV1015" s="55"/>
      <c r="AW1015" s="55"/>
      <c r="AX1015" s="55"/>
      <c r="AY1015" s="55"/>
      <c r="AZ1015" s="55"/>
      <c r="BA1015" s="55"/>
      <c r="BB1015" s="55"/>
      <c r="BC1015" s="55"/>
      <c r="BD1015" s="55"/>
      <c r="BE1015" s="55"/>
      <c r="BF1015" s="55"/>
      <c r="BG1015" s="55"/>
      <c r="BH1015" s="55"/>
      <c r="BI1015" s="55"/>
      <c r="BJ1015" s="55"/>
      <c r="BK1015" s="55"/>
      <c r="BL1015" s="55"/>
      <c r="BM1015" s="55"/>
      <c r="BN1015" s="55"/>
      <c r="BO1015" s="55"/>
      <c r="BP1015" s="55"/>
      <c r="BQ1015" s="55"/>
      <c r="BR1015" s="55"/>
      <c r="BS1015" s="55"/>
      <c r="BT1015" s="55"/>
      <c r="BU1015" s="55"/>
      <c r="BV1015" s="55"/>
      <c r="BW1015" s="55"/>
      <c r="BX1015" s="55"/>
      <c r="BY1015" s="55"/>
      <c r="BZ1015" s="55"/>
      <c r="CA1015" s="55"/>
      <c r="CB1015" s="55"/>
      <c r="CC1015" s="55"/>
      <c r="CD1015" s="55"/>
      <c r="CE1015" s="55"/>
      <c r="CF1015" s="55"/>
      <c r="CG1015" s="55"/>
      <c r="CH1015" s="55"/>
      <c r="CI1015" s="55"/>
      <c r="CJ1015" s="55"/>
      <c r="CK1015" s="55"/>
      <c r="CL1015" s="55"/>
      <c r="CM1015" s="55"/>
      <c r="CN1015" s="55"/>
      <c r="CO1015" s="55"/>
      <c r="CP1015" s="55"/>
      <c r="CQ1015" s="55"/>
      <c r="CR1015" s="55"/>
      <c r="CS1015" s="55"/>
      <c r="CT1015" s="55"/>
      <c r="CU1015" s="55"/>
      <c r="CV1015" s="55"/>
      <c r="CW1015" s="55"/>
      <c r="CX1015" s="55"/>
      <c r="CY1015" s="55"/>
      <c r="CZ1015" s="55"/>
      <c r="DA1015" s="55"/>
      <c r="DB1015" s="55"/>
      <c r="DC1015" s="55"/>
      <c r="DD1015" s="55"/>
      <c r="DE1015" s="55"/>
      <c r="DF1015" s="55"/>
      <c r="DG1015" s="55"/>
      <c r="DH1015" s="55"/>
      <c r="DI1015" s="55"/>
      <c r="DJ1015" s="55"/>
      <c r="DK1015" s="55"/>
      <c r="DL1015" s="55"/>
      <c r="DM1015" s="55"/>
      <c r="DN1015" s="55"/>
      <c r="DO1015" s="55"/>
      <c r="DP1015" s="55"/>
      <c r="DQ1015" s="55"/>
      <c r="DR1015" s="55"/>
      <c r="DS1015" s="55"/>
      <c r="DT1015" s="55"/>
      <c r="DU1015" s="55"/>
      <c r="DV1015" s="55"/>
      <c r="DW1015" s="55"/>
      <c r="DX1015" s="55"/>
      <c r="DY1015" s="55"/>
      <c r="DZ1015" s="55"/>
      <c r="EA1015" s="55"/>
      <c r="EB1015" s="55"/>
      <c r="EC1015" s="55"/>
      <c r="ED1015" s="55"/>
      <c r="EE1015" s="55"/>
      <c r="EF1015" s="55"/>
      <c r="EG1015" s="55"/>
      <c r="EH1015" s="55"/>
      <c r="EI1015" s="55"/>
      <c r="EJ1015" s="55"/>
      <c r="EK1015" s="55"/>
      <c r="EL1015" s="55"/>
      <c r="EM1015" s="55"/>
      <c r="EN1015" s="55"/>
      <c r="EO1015" s="55"/>
      <c r="EP1015" s="55"/>
      <c r="EQ1015" s="55"/>
      <c r="ER1015" s="55"/>
      <c r="ES1015" s="55"/>
      <c r="ET1015" s="55"/>
      <c r="EU1015" s="55"/>
      <c r="EV1015" s="55"/>
      <c r="EW1015" s="55"/>
      <c r="EX1015" s="55"/>
      <c r="EY1015" s="55"/>
      <c r="EZ1015" s="55"/>
      <c r="FA1015" s="55"/>
      <c r="FB1015" s="55"/>
      <c r="FC1015" s="55"/>
      <c r="FD1015" s="55"/>
      <c r="FE1015" s="55"/>
      <c r="FF1015" s="55"/>
      <c r="FG1015" s="55"/>
      <c r="FH1015" s="55"/>
      <c r="FI1015" s="55"/>
      <c r="FJ1015" s="55"/>
      <c r="FK1015" s="55"/>
      <c r="FL1015" s="55"/>
      <c r="FM1015" s="55"/>
      <c r="FN1015" s="55"/>
      <c r="FO1015" s="55"/>
      <c r="FP1015" s="55"/>
      <c r="FQ1015" s="55"/>
      <c r="FR1015" s="55"/>
      <c r="FS1015" s="55"/>
      <c r="FT1015" s="55"/>
      <c r="FU1015" s="55"/>
      <c r="FV1015" s="55"/>
      <c r="FW1015" s="55"/>
      <c r="FX1015" s="55"/>
      <c r="FY1015" s="55"/>
      <c r="FZ1015" s="55"/>
      <c r="GA1015" s="55"/>
      <c r="GB1015" s="55"/>
      <c r="GC1015" s="55"/>
      <c r="GD1015" s="55"/>
      <c r="GE1015" s="55"/>
      <c r="GF1015" s="55"/>
      <c r="GG1015" s="55"/>
      <c r="GH1015" s="55"/>
      <c r="GI1015" s="55"/>
      <c r="GJ1015" s="55"/>
      <c r="GK1015" s="55"/>
      <c r="GL1015" s="55"/>
      <c r="GM1015" s="55"/>
      <c r="GN1015" s="55"/>
      <c r="GO1015" s="55"/>
      <c r="GP1015" s="55"/>
      <c r="GQ1015" s="55"/>
      <c r="GR1015" s="55"/>
      <c r="GS1015" s="55"/>
      <c r="GT1015" s="55"/>
      <c r="GU1015" s="55"/>
      <c r="GV1015" s="55"/>
      <c r="GW1015" s="55"/>
      <c r="GX1015" s="55"/>
      <c r="GY1015" s="55"/>
      <c r="GZ1015" s="55"/>
      <c r="HA1015" s="55"/>
      <c r="HB1015" s="55"/>
      <c r="HC1015" s="55"/>
      <c r="HD1015" s="55"/>
      <c r="HE1015" s="55"/>
      <c r="HF1015" s="55"/>
      <c r="HG1015" s="55"/>
      <c r="HH1015" s="55"/>
      <c r="HI1015" s="55"/>
      <c r="HJ1015" s="55"/>
      <c r="HK1015" s="55"/>
      <c r="HL1015" s="55"/>
      <c r="HM1015" s="55"/>
      <c r="HN1015" s="55"/>
      <c r="HO1015" s="55"/>
      <c r="HP1015" s="55"/>
      <c r="HQ1015" s="55"/>
      <c r="HR1015" s="55"/>
      <c r="HS1015" s="55"/>
      <c r="HT1015" s="55"/>
      <c r="HU1015" s="55"/>
      <c r="HV1015" s="55"/>
      <c r="HW1015" s="55"/>
      <c r="HX1015" s="55"/>
      <c r="HY1015" s="55"/>
      <c r="HZ1015" s="55"/>
      <c r="IA1015" s="55"/>
      <c r="IB1015" s="55"/>
      <c r="IC1015" s="55"/>
      <c r="ID1015" s="55"/>
      <c r="IE1015" s="55"/>
      <c r="IF1015" s="55"/>
      <c r="IG1015" s="55"/>
      <c r="IH1015" s="55"/>
      <c r="II1015" s="55"/>
      <c r="IJ1015" s="55"/>
      <c r="IK1015" s="55"/>
      <c r="IL1015" s="55"/>
      <c r="IM1015" s="55"/>
      <c r="IN1015" s="55"/>
      <c r="IO1015" s="55"/>
      <c r="IP1015" s="55"/>
      <c r="IQ1015" s="55"/>
      <c r="IR1015" s="55"/>
      <c r="IS1015" s="55"/>
      <c r="IT1015" s="55"/>
    </row>
    <row r="1016" spans="1:254" ht="60" x14ac:dyDescent="0.25">
      <c r="A1016" s="6">
        <v>2</v>
      </c>
      <c r="B1016" s="106" t="s">
        <v>3798</v>
      </c>
      <c r="C1016" s="23" t="s">
        <v>1502</v>
      </c>
      <c r="D1016" s="22" t="s">
        <v>1486</v>
      </c>
      <c r="E1016" s="6">
        <v>1016</v>
      </c>
      <c r="F1016" s="12" t="s">
        <v>1503</v>
      </c>
      <c r="G1016" s="22" t="s">
        <v>1504</v>
      </c>
      <c r="H1016" s="158">
        <v>31.47</v>
      </c>
      <c r="I1016" s="115" t="s">
        <v>37</v>
      </c>
      <c r="J1016" s="37"/>
      <c r="K1016" s="22" t="s">
        <v>1505</v>
      </c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120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45" x14ac:dyDescent="0.25">
      <c r="A1017" s="6">
        <v>2</v>
      </c>
      <c r="B1017" s="106" t="s">
        <v>3798</v>
      </c>
      <c r="C1017" s="23" t="s">
        <v>1502</v>
      </c>
      <c r="D1017" s="22" t="s">
        <v>1486</v>
      </c>
      <c r="E1017" s="6">
        <v>1017</v>
      </c>
      <c r="F1017" s="12" t="s">
        <v>1506</v>
      </c>
      <c r="G1017" s="22" t="s">
        <v>1507</v>
      </c>
      <c r="H1017" s="158">
        <v>35.68</v>
      </c>
      <c r="I1017" s="115" t="s">
        <v>37</v>
      </c>
      <c r="J1017" s="37"/>
      <c r="K1017" s="22" t="s">
        <v>1508</v>
      </c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  <c r="AM1017" s="120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</row>
    <row r="1018" spans="1:254" ht="45" x14ac:dyDescent="0.25">
      <c r="A1018" s="6">
        <v>2</v>
      </c>
      <c r="B1018" s="106" t="s">
        <v>3798</v>
      </c>
      <c r="C1018" s="23" t="s">
        <v>1485</v>
      </c>
      <c r="D1018" s="22" t="s">
        <v>1486</v>
      </c>
      <c r="E1018" s="6">
        <v>1018</v>
      </c>
      <c r="F1018" s="12" t="s">
        <v>1509</v>
      </c>
      <c r="G1018" s="22" t="s">
        <v>1493</v>
      </c>
      <c r="H1018" s="158">
        <v>144.87</v>
      </c>
      <c r="I1018" s="36" t="s">
        <v>37</v>
      </c>
      <c r="J1018" s="37"/>
      <c r="K1018" s="22" t="s">
        <v>1510</v>
      </c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120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</row>
    <row r="1019" spans="1:254" ht="45" x14ac:dyDescent="0.25">
      <c r="A1019" s="6">
        <v>2</v>
      </c>
      <c r="B1019" s="106" t="s">
        <v>3798</v>
      </c>
      <c r="C1019" s="37" t="s">
        <v>3607</v>
      </c>
      <c r="D1019" s="22" t="s">
        <v>1486</v>
      </c>
      <c r="E1019" s="6">
        <v>1019</v>
      </c>
      <c r="F1019" s="9" t="s">
        <v>3632</v>
      </c>
      <c r="G1019" s="119" t="s">
        <v>3716</v>
      </c>
      <c r="H1019" s="115">
        <v>30.85</v>
      </c>
      <c r="I1019" s="115" t="s">
        <v>37</v>
      </c>
      <c r="J1019" s="120"/>
      <c r="K1019" s="119" t="s">
        <v>3717</v>
      </c>
      <c r="L1019" s="120"/>
      <c r="M1019" s="120" t="s">
        <v>3718</v>
      </c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</row>
    <row r="1020" spans="1:254" ht="45" x14ac:dyDescent="0.25">
      <c r="A1020" s="6">
        <v>2</v>
      </c>
      <c r="B1020" s="106" t="s">
        <v>3798</v>
      </c>
      <c r="C1020" s="37" t="s">
        <v>3608</v>
      </c>
      <c r="D1020" s="22" t="s">
        <v>1486</v>
      </c>
      <c r="E1020" s="6">
        <v>1020</v>
      </c>
      <c r="F1020" s="9" t="s">
        <v>3633</v>
      </c>
      <c r="G1020" s="119" t="s">
        <v>3719</v>
      </c>
      <c r="H1020" s="115">
        <v>63.88</v>
      </c>
      <c r="I1020" s="115" t="s">
        <v>37</v>
      </c>
      <c r="J1020" s="120"/>
      <c r="K1020" s="119" t="s">
        <v>3720</v>
      </c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6" t="s">
        <v>3798</v>
      </c>
      <c r="C1021" s="37" t="s">
        <v>3608</v>
      </c>
      <c r="D1021" s="22" t="s">
        <v>1486</v>
      </c>
      <c r="E1021" s="6">
        <v>1021</v>
      </c>
      <c r="F1021" s="9" t="s">
        <v>3634</v>
      </c>
      <c r="G1021" s="119" t="s">
        <v>3721</v>
      </c>
      <c r="H1021" s="115">
        <v>298.27</v>
      </c>
      <c r="I1021" s="115" t="s">
        <v>37</v>
      </c>
      <c r="J1021" s="120"/>
      <c r="K1021" s="119" t="s">
        <v>3722</v>
      </c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6" t="s">
        <v>3798</v>
      </c>
      <c r="C1022" s="37" t="s">
        <v>3608</v>
      </c>
      <c r="D1022" s="22" t="s">
        <v>1486</v>
      </c>
      <c r="E1022" s="6">
        <v>1022</v>
      </c>
      <c r="F1022" s="9" t="s">
        <v>3635</v>
      </c>
      <c r="G1022" s="119" t="s">
        <v>3723</v>
      </c>
      <c r="H1022" s="115">
        <v>265.98</v>
      </c>
      <c r="I1022" s="115" t="s">
        <v>37</v>
      </c>
      <c r="J1022" s="120"/>
      <c r="K1022" s="119" t="s">
        <v>3724</v>
      </c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75" x14ac:dyDescent="0.25">
      <c r="A1023" s="6">
        <v>2</v>
      </c>
      <c r="B1023" s="106" t="s">
        <v>3798</v>
      </c>
      <c r="C1023" s="37" t="s">
        <v>3608</v>
      </c>
      <c r="D1023" s="22" t="s">
        <v>1486</v>
      </c>
      <c r="E1023" s="6">
        <v>1023</v>
      </c>
      <c r="F1023" s="9" t="s">
        <v>3636</v>
      </c>
      <c r="G1023" s="119" t="s">
        <v>3725</v>
      </c>
      <c r="H1023" s="115">
        <v>164.39</v>
      </c>
      <c r="I1023" s="115" t="s">
        <v>37</v>
      </c>
      <c r="J1023" s="120"/>
      <c r="K1023" s="119" t="s">
        <v>3726</v>
      </c>
      <c r="L1023" s="120">
        <v>6566320</v>
      </c>
      <c r="M1023" s="120" t="s">
        <v>3727</v>
      </c>
      <c r="N1023" s="120">
        <v>5309751</v>
      </c>
      <c r="O1023" s="120" t="s">
        <v>3728</v>
      </c>
      <c r="P1023" s="120">
        <v>1312379</v>
      </c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75" x14ac:dyDescent="0.25">
      <c r="A1024" s="6">
        <v>2</v>
      </c>
      <c r="B1024" s="106" t="s">
        <v>3798</v>
      </c>
      <c r="C1024" s="37" t="s">
        <v>3608</v>
      </c>
      <c r="D1024" s="22" t="s">
        <v>1486</v>
      </c>
      <c r="E1024" s="6">
        <v>1024</v>
      </c>
      <c r="F1024" s="9" t="s">
        <v>3637</v>
      </c>
      <c r="G1024" s="119" t="s">
        <v>3729</v>
      </c>
      <c r="H1024" s="115">
        <v>182.5</v>
      </c>
      <c r="I1024" s="115" t="s">
        <v>37</v>
      </c>
      <c r="J1024" s="120"/>
      <c r="K1024" s="106" t="s">
        <v>3730</v>
      </c>
      <c r="L1024" s="88">
        <v>1312379</v>
      </c>
      <c r="M1024" s="88" t="s">
        <v>3731</v>
      </c>
      <c r="N1024" s="88">
        <v>1312468</v>
      </c>
      <c r="O1024" s="88"/>
      <c r="P1024" s="88"/>
      <c r="Q1024" s="88"/>
      <c r="R1024" s="88"/>
      <c r="S1024" s="88"/>
      <c r="T1024" s="88"/>
      <c r="U1024" s="88"/>
      <c r="V1024" s="88"/>
      <c r="W1024" s="88"/>
      <c r="X1024" s="88"/>
      <c r="Y1024" s="88"/>
      <c r="Z1024" s="88"/>
      <c r="AA1024" s="88"/>
      <c r="AB1024" s="88"/>
      <c r="AC1024" s="88"/>
      <c r="AD1024" s="88"/>
      <c r="AE1024" s="88"/>
      <c r="AF1024" s="88"/>
      <c r="AG1024" s="88"/>
      <c r="AH1024" s="88"/>
      <c r="AI1024" s="88"/>
      <c r="AJ1024" s="88"/>
      <c r="AK1024" s="88"/>
      <c r="AL1024" s="88"/>
      <c r="AM1024" s="88"/>
      <c r="AN1024" s="55"/>
      <c r="AO1024" s="55"/>
      <c r="AP1024" s="55"/>
      <c r="AQ1024" s="55"/>
      <c r="AR1024" s="55"/>
      <c r="AS1024" s="55"/>
      <c r="AT1024" s="55"/>
      <c r="AU1024" s="55"/>
      <c r="AV1024" s="55"/>
      <c r="AW1024" s="55"/>
      <c r="AX1024" s="55"/>
      <c r="AY1024" s="55"/>
      <c r="AZ1024" s="55"/>
      <c r="BA1024" s="55"/>
      <c r="BB1024" s="55"/>
      <c r="BC1024" s="55"/>
      <c r="BD1024" s="55"/>
      <c r="BE1024" s="55"/>
      <c r="BF1024" s="55"/>
      <c r="BG1024" s="55"/>
      <c r="BH1024" s="55"/>
      <c r="BI1024" s="55"/>
      <c r="BJ1024" s="55"/>
      <c r="BK1024" s="55"/>
      <c r="BL1024" s="55"/>
      <c r="BM1024" s="55"/>
      <c r="BN1024" s="55"/>
      <c r="BO1024" s="55"/>
      <c r="BP1024" s="55"/>
      <c r="BQ1024" s="55"/>
      <c r="BR1024" s="55"/>
      <c r="BS1024" s="55"/>
      <c r="BT1024" s="55"/>
      <c r="BU1024" s="55"/>
      <c r="BV1024" s="55"/>
      <c r="BW1024" s="55"/>
      <c r="BX1024" s="55"/>
      <c r="BY1024" s="55"/>
      <c r="BZ1024" s="55"/>
      <c r="CA1024" s="55"/>
      <c r="CB1024" s="55"/>
      <c r="CC1024" s="55"/>
      <c r="CD1024" s="55"/>
      <c r="CE1024" s="55"/>
      <c r="CF1024" s="55"/>
      <c r="CG1024" s="55"/>
      <c r="CH1024" s="55"/>
      <c r="CI1024" s="55"/>
      <c r="CJ1024" s="55"/>
      <c r="CK1024" s="55"/>
      <c r="CL1024" s="55"/>
      <c r="CM1024" s="55"/>
      <c r="CN1024" s="55"/>
      <c r="CO1024" s="55"/>
      <c r="CP1024" s="55"/>
      <c r="CQ1024" s="55"/>
      <c r="CR1024" s="55"/>
      <c r="CS1024" s="55"/>
      <c r="CT1024" s="55"/>
      <c r="CU1024" s="55"/>
      <c r="CV1024" s="55"/>
      <c r="CW1024" s="55"/>
      <c r="CX1024" s="55"/>
      <c r="CY1024" s="55"/>
      <c r="CZ1024" s="55"/>
      <c r="DA1024" s="55"/>
      <c r="DB1024" s="55"/>
      <c r="DC1024" s="55"/>
      <c r="DD1024" s="55"/>
      <c r="DE1024" s="55"/>
      <c r="DF1024" s="55"/>
      <c r="DG1024" s="55"/>
      <c r="DH1024" s="55"/>
      <c r="DI1024" s="55"/>
      <c r="DJ1024" s="55"/>
      <c r="DK1024" s="55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06" t="s">
        <v>3798</v>
      </c>
      <c r="C1025" s="37" t="s">
        <v>3609</v>
      </c>
      <c r="D1025" s="22" t="s">
        <v>1486</v>
      </c>
      <c r="E1025" s="6">
        <v>1025</v>
      </c>
      <c r="F1025" s="9" t="s">
        <v>3638</v>
      </c>
      <c r="G1025" s="119" t="s">
        <v>3732</v>
      </c>
      <c r="H1025" s="115">
        <v>54.2</v>
      </c>
      <c r="I1025" s="115" t="s">
        <v>37</v>
      </c>
      <c r="J1025" s="120"/>
      <c r="K1025" s="119" t="s">
        <v>3733</v>
      </c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45" x14ac:dyDescent="0.25">
      <c r="A1026" s="6">
        <v>2</v>
      </c>
      <c r="B1026" s="106" t="s">
        <v>3798</v>
      </c>
      <c r="C1026" s="37" t="s">
        <v>3610</v>
      </c>
      <c r="D1026" s="22" t="s">
        <v>1486</v>
      </c>
      <c r="E1026" s="6">
        <v>1026</v>
      </c>
      <c r="F1026" s="9" t="s">
        <v>3639</v>
      </c>
      <c r="G1026" s="119" t="s">
        <v>3734</v>
      </c>
      <c r="H1026" s="115">
        <v>56.81</v>
      </c>
      <c r="I1026" s="115" t="s">
        <v>37</v>
      </c>
      <c r="J1026" s="120"/>
      <c r="K1026" s="119" t="s">
        <v>3735</v>
      </c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45" x14ac:dyDescent="0.25">
      <c r="A1027" s="6">
        <v>2</v>
      </c>
      <c r="B1027" s="106" t="s">
        <v>3798</v>
      </c>
      <c r="C1027" s="37" t="s">
        <v>3611</v>
      </c>
      <c r="D1027" s="22" t="s">
        <v>1486</v>
      </c>
      <c r="E1027" s="6">
        <v>1027</v>
      </c>
      <c r="F1027" s="9" t="s">
        <v>3640</v>
      </c>
      <c r="G1027" s="119" t="s">
        <v>3736</v>
      </c>
      <c r="H1027" s="115">
        <v>51.08</v>
      </c>
      <c r="I1027" s="115" t="s">
        <v>37</v>
      </c>
      <c r="J1027" s="120"/>
      <c r="K1027" s="119" t="s">
        <v>3737</v>
      </c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x14ac:dyDescent="0.25">
      <c r="A1028" s="6">
        <v>2</v>
      </c>
      <c r="B1028" s="106" t="s">
        <v>3798</v>
      </c>
      <c r="C1028" s="37" t="s">
        <v>3612</v>
      </c>
      <c r="D1028" s="22" t="s">
        <v>1486</v>
      </c>
      <c r="E1028" s="6">
        <v>1028</v>
      </c>
      <c r="F1028" s="9" t="s">
        <v>3641</v>
      </c>
      <c r="G1028" s="119" t="s">
        <v>3738</v>
      </c>
      <c r="H1028" s="115">
        <v>76.569999999999993</v>
      </c>
      <c r="I1028" s="115" t="s">
        <v>37</v>
      </c>
      <c r="J1028" s="120"/>
      <c r="K1028" s="119" t="s">
        <v>3834</v>
      </c>
      <c r="L1028" s="120"/>
      <c r="M1028" s="120" t="s">
        <v>3813</v>
      </c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60" x14ac:dyDescent="0.25">
      <c r="A1029" s="6">
        <v>2</v>
      </c>
      <c r="B1029" s="106" t="s">
        <v>3798</v>
      </c>
      <c r="C1029" s="37" t="s">
        <v>3613</v>
      </c>
      <c r="D1029" s="22" t="s">
        <v>1486</v>
      </c>
      <c r="E1029" s="6">
        <v>1029</v>
      </c>
      <c r="F1029" s="9" t="s">
        <v>3642</v>
      </c>
      <c r="G1029" s="119" t="s">
        <v>3739</v>
      </c>
      <c r="H1029" s="115">
        <v>31.62</v>
      </c>
      <c r="I1029" s="115" t="s">
        <v>37</v>
      </c>
      <c r="J1029" s="120"/>
      <c r="K1029" s="119" t="s">
        <v>3740</v>
      </c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60" x14ac:dyDescent="0.25">
      <c r="A1030" s="6">
        <v>2</v>
      </c>
      <c r="B1030" s="106" t="s">
        <v>3798</v>
      </c>
      <c r="C1030" s="37" t="s">
        <v>3614</v>
      </c>
      <c r="D1030" s="22" t="s">
        <v>1486</v>
      </c>
      <c r="E1030" s="6">
        <v>1030</v>
      </c>
      <c r="F1030" s="9" t="s">
        <v>3643</v>
      </c>
      <c r="G1030" s="119" t="s">
        <v>3741</v>
      </c>
      <c r="H1030" s="115">
        <v>41.98</v>
      </c>
      <c r="I1030" s="115" t="s">
        <v>37</v>
      </c>
      <c r="J1030" s="120"/>
      <c r="K1030" s="119" t="s">
        <v>3742</v>
      </c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06" t="s">
        <v>3798</v>
      </c>
      <c r="C1031" s="37" t="s">
        <v>3614</v>
      </c>
      <c r="D1031" s="22" t="s">
        <v>1486</v>
      </c>
      <c r="E1031" s="6">
        <v>1031</v>
      </c>
      <c r="F1031" s="9" t="s">
        <v>3644</v>
      </c>
      <c r="G1031" s="119" t="s">
        <v>3743</v>
      </c>
      <c r="H1031" s="115">
        <v>47.22</v>
      </c>
      <c r="I1031" s="115" t="s">
        <v>37</v>
      </c>
      <c r="J1031" s="120"/>
      <c r="K1031" s="119" t="s">
        <v>3744</v>
      </c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45" x14ac:dyDescent="0.25">
      <c r="A1032" s="6">
        <v>2</v>
      </c>
      <c r="B1032" s="106" t="s">
        <v>3798</v>
      </c>
      <c r="C1032" s="37" t="s">
        <v>3615</v>
      </c>
      <c r="D1032" s="22" t="s">
        <v>1486</v>
      </c>
      <c r="E1032" s="6">
        <v>1032</v>
      </c>
      <c r="F1032" s="9" t="s">
        <v>3645</v>
      </c>
      <c r="G1032" s="119" t="s">
        <v>3745</v>
      </c>
      <c r="H1032" s="115">
        <v>28.04</v>
      </c>
      <c r="I1032" s="115" t="s">
        <v>37</v>
      </c>
      <c r="J1032" s="120"/>
      <c r="K1032" s="119" t="s">
        <v>3835</v>
      </c>
      <c r="L1032" s="37"/>
      <c r="M1032" s="120" t="s">
        <v>3814</v>
      </c>
      <c r="N1032" s="120"/>
      <c r="O1032" s="120" t="s">
        <v>3815</v>
      </c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45" x14ac:dyDescent="0.25">
      <c r="A1033" s="6">
        <v>2</v>
      </c>
      <c r="B1033" s="106" t="s">
        <v>3798</v>
      </c>
      <c r="C1033" s="37" t="s">
        <v>3746</v>
      </c>
      <c r="D1033" s="22" t="s">
        <v>1486</v>
      </c>
      <c r="E1033" s="6">
        <v>1033</v>
      </c>
      <c r="F1033" s="9" t="s">
        <v>3646</v>
      </c>
      <c r="G1033" s="119" t="s">
        <v>3747</v>
      </c>
      <c r="H1033" s="115">
        <v>40.69</v>
      </c>
      <c r="I1033" s="115" t="s">
        <v>37</v>
      </c>
      <c r="J1033" s="120"/>
      <c r="K1033" s="119" t="s">
        <v>3836</v>
      </c>
      <c r="L1033" s="37"/>
      <c r="M1033" s="120" t="s">
        <v>3837</v>
      </c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x14ac:dyDescent="0.25">
      <c r="A1034" s="6">
        <v>2</v>
      </c>
      <c r="B1034" s="106" t="s">
        <v>3798</v>
      </c>
      <c r="C1034" s="37" t="s">
        <v>3748</v>
      </c>
      <c r="D1034" s="22" t="s">
        <v>1486</v>
      </c>
      <c r="E1034" s="6">
        <v>1034</v>
      </c>
      <c r="F1034" s="88" t="s">
        <v>3647</v>
      </c>
      <c r="G1034" s="119" t="s">
        <v>3749</v>
      </c>
      <c r="H1034" s="115">
        <v>89.4</v>
      </c>
      <c r="I1034" s="115" t="s">
        <v>61</v>
      </c>
      <c r="J1034" s="120"/>
      <c r="K1034" s="119" t="s">
        <v>3750</v>
      </c>
      <c r="L1034" s="120">
        <v>2124163</v>
      </c>
      <c r="M1034" s="120" t="s">
        <v>3751</v>
      </c>
      <c r="N1034" s="120">
        <v>2124184</v>
      </c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58"/>
      <c r="AO1034" s="58"/>
      <c r="AP1034" s="58"/>
      <c r="AQ1034" s="58"/>
      <c r="AR1034" s="58"/>
      <c r="AS1034" s="58"/>
      <c r="AT1034" s="58"/>
      <c r="AU1034" s="58"/>
      <c r="AV1034" s="58"/>
      <c r="AW1034" s="58"/>
      <c r="AX1034" s="58"/>
      <c r="AY1034" s="58"/>
      <c r="AZ1034" s="58"/>
      <c r="BA1034" s="58"/>
      <c r="BB1034" s="58"/>
      <c r="BC1034" s="58"/>
      <c r="BD1034" s="58"/>
      <c r="BE1034" s="58"/>
      <c r="BF1034" s="58"/>
      <c r="BG1034" s="58"/>
      <c r="BH1034" s="58"/>
      <c r="BI1034" s="58"/>
      <c r="BJ1034" s="58"/>
      <c r="BK1034" s="58"/>
      <c r="BL1034" s="58"/>
      <c r="BM1034" s="58"/>
      <c r="BN1034" s="58"/>
      <c r="BO1034" s="58"/>
      <c r="BP1034" s="58"/>
      <c r="BQ1034" s="58"/>
      <c r="BR1034" s="58"/>
      <c r="BS1034" s="58"/>
      <c r="BT1034" s="58"/>
      <c r="BU1034" s="58"/>
      <c r="BV1034" s="58"/>
      <c r="BW1034" s="58"/>
      <c r="BX1034" s="58"/>
      <c r="BY1034" s="58"/>
      <c r="BZ1034" s="58"/>
      <c r="CA1034" s="58"/>
      <c r="CB1034" s="58"/>
      <c r="CC1034" s="58"/>
      <c r="CD1034" s="58"/>
      <c r="CE1034" s="58"/>
      <c r="CF1034" s="58"/>
      <c r="CG1034" s="58"/>
      <c r="CH1034" s="58"/>
      <c r="CI1034" s="58"/>
      <c r="CJ1034" s="58"/>
      <c r="CK1034" s="58"/>
      <c r="CL1034" s="58"/>
      <c r="CM1034" s="58"/>
      <c r="CN1034" s="58"/>
      <c r="CO1034" s="58"/>
      <c r="CP1034" s="58"/>
      <c r="CQ1034" s="58"/>
      <c r="CR1034" s="58"/>
      <c r="CS1034" s="58"/>
      <c r="CT1034" s="58"/>
      <c r="CU1034" s="58"/>
      <c r="CV1034" s="58"/>
      <c r="CW1034" s="58"/>
      <c r="CX1034" s="58"/>
      <c r="CY1034" s="58"/>
      <c r="CZ1034" s="58"/>
      <c r="DA1034" s="58"/>
      <c r="DB1034" s="58"/>
      <c r="DC1034" s="58"/>
      <c r="DD1034" s="58"/>
      <c r="DE1034" s="58"/>
      <c r="DF1034" s="58"/>
      <c r="DG1034" s="58"/>
      <c r="DH1034" s="58"/>
      <c r="DI1034" s="58"/>
      <c r="DJ1034" s="58"/>
      <c r="DK1034" s="58"/>
      <c r="DL1034" s="58"/>
      <c r="DM1034" s="58"/>
      <c r="DN1034" s="58"/>
      <c r="DO1034" s="58"/>
      <c r="DP1034" s="58"/>
      <c r="DQ1034" s="58"/>
      <c r="DR1034" s="58"/>
      <c r="DS1034" s="58"/>
      <c r="DT1034" s="58"/>
      <c r="DU1034" s="58"/>
      <c r="DV1034" s="58"/>
      <c r="DW1034" s="58"/>
      <c r="DX1034" s="58"/>
      <c r="DY1034" s="58"/>
      <c r="DZ1034" s="58"/>
      <c r="EA1034" s="58"/>
      <c r="EB1034" s="58"/>
      <c r="EC1034" s="58"/>
      <c r="ED1034" s="58"/>
      <c r="EE1034" s="58"/>
      <c r="EF1034" s="58"/>
      <c r="EG1034" s="58"/>
      <c r="EH1034" s="58"/>
      <c r="EI1034" s="58"/>
      <c r="EJ1034" s="58"/>
      <c r="EK1034" s="58"/>
      <c r="EL1034" s="58"/>
      <c r="EM1034" s="58"/>
      <c r="EN1034" s="58"/>
      <c r="EO1034" s="58"/>
      <c r="EP1034" s="58"/>
      <c r="EQ1034" s="58"/>
      <c r="ER1034" s="58"/>
      <c r="ES1034" s="58"/>
      <c r="ET1034" s="58"/>
      <c r="EU1034" s="58"/>
      <c r="EV1034" s="58"/>
      <c r="EW1034" s="58"/>
      <c r="EX1034" s="58"/>
      <c r="EY1034" s="58"/>
      <c r="EZ1034" s="58"/>
      <c r="FA1034" s="58"/>
      <c r="FB1034" s="58"/>
      <c r="FC1034" s="58"/>
      <c r="FD1034" s="58"/>
      <c r="FE1034" s="58"/>
      <c r="FF1034" s="58"/>
      <c r="FG1034" s="58"/>
      <c r="FH1034" s="58"/>
      <c r="FI1034" s="58"/>
      <c r="FJ1034" s="58"/>
      <c r="FK1034" s="58"/>
      <c r="FL1034" s="58"/>
      <c r="FM1034" s="58"/>
      <c r="FN1034" s="58"/>
      <c r="FO1034" s="58"/>
      <c r="FP1034" s="58"/>
      <c r="FQ1034" s="58"/>
      <c r="FR1034" s="58"/>
      <c r="FS1034" s="58"/>
      <c r="FT1034" s="58"/>
      <c r="FU1034" s="58"/>
      <c r="FV1034" s="58"/>
      <c r="FW1034" s="58"/>
      <c r="FX1034" s="58"/>
      <c r="FY1034" s="58"/>
      <c r="FZ1034" s="58"/>
      <c r="GA1034" s="58"/>
      <c r="GB1034" s="58"/>
      <c r="GC1034" s="58"/>
      <c r="GD1034" s="58"/>
      <c r="GE1034" s="58"/>
      <c r="GF1034" s="58"/>
      <c r="GG1034" s="58"/>
      <c r="GH1034" s="58"/>
      <c r="GI1034" s="58"/>
      <c r="GJ1034" s="58"/>
      <c r="GK1034" s="58"/>
      <c r="GL1034" s="58"/>
      <c r="GM1034" s="58"/>
      <c r="GN1034" s="58"/>
      <c r="GO1034" s="58"/>
      <c r="GP1034" s="58"/>
      <c r="GQ1034" s="58"/>
      <c r="GR1034" s="58"/>
      <c r="GS1034" s="58"/>
      <c r="GT1034" s="58"/>
      <c r="GU1034" s="58"/>
      <c r="GV1034" s="58"/>
      <c r="GW1034" s="58"/>
      <c r="GX1034" s="58"/>
      <c r="GY1034" s="58"/>
      <c r="GZ1034" s="58"/>
      <c r="HA1034" s="58"/>
      <c r="HB1034" s="58"/>
      <c r="HC1034" s="58"/>
      <c r="HD1034" s="58"/>
      <c r="HE1034" s="58"/>
      <c r="HF1034" s="58"/>
      <c r="HG1034" s="58"/>
      <c r="HH1034" s="58"/>
      <c r="HI1034" s="58"/>
      <c r="HJ1034" s="58"/>
      <c r="HK1034" s="58"/>
      <c r="HL1034" s="58"/>
      <c r="HM1034" s="58"/>
      <c r="HN1034" s="58"/>
      <c r="HO1034" s="58"/>
      <c r="HP1034" s="58"/>
      <c r="HQ1034" s="58"/>
      <c r="HR1034" s="58"/>
      <c r="HS1034" s="58"/>
      <c r="HT1034" s="58"/>
      <c r="HU1034" s="58"/>
      <c r="HV1034" s="58"/>
      <c r="HW1034" s="58"/>
      <c r="HX1034" s="58"/>
      <c r="HY1034" s="58"/>
      <c r="HZ1034" s="58"/>
      <c r="IA1034" s="58"/>
      <c r="IB1034" s="58"/>
      <c r="IC1034" s="58"/>
      <c r="ID1034" s="58"/>
      <c r="IE1034" s="58"/>
      <c r="IF1034" s="58"/>
      <c r="IG1034" s="58"/>
      <c r="IH1034" s="58"/>
      <c r="II1034" s="58"/>
      <c r="IJ1034" s="58"/>
      <c r="IK1034" s="58"/>
      <c r="IL1034" s="58"/>
      <c r="IM1034" s="58"/>
      <c r="IN1034" s="58"/>
      <c r="IO1034" s="58"/>
      <c r="IP1034" s="58"/>
      <c r="IQ1034" s="58"/>
      <c r="IR1034" s="58"/>
      <c r="IS1034" s="58"/>
      <c r="IT1034" s="58"/>
    </row>
    <row r="1035" spans="1:254" ht="45" x14ac:dyDescent="0.25">
      <c r="A1035" s="6">
        <v>2</v>
      </c>
      <c r="B1035" s="106" t="s">
        <v>3798</v>
      </c>
      <c r="C1035" s="14" t="s">
        <v>1533</v>
      </c>
      <c r="D1035" s="14" t="s">
        <v>1486</v>
      </c>
      <c r="E1035" s="6">
        <v>1035</v>
      </c>
      <c r="F1035" s="9" t="s">
        <v>1534</v>
      </c>
      <c r="G1035" s="28" t="s">
        <v>1535</v>
      </c>
      <c r="H1035" s="154">
        <v>55.2</v>
      </c>
      <c r="I1035" s="13" t="s">
        <v>37</v>
      </c>
      <c r="J1035" s="16"/>
      <c r="K1035" s="14" t="s">
        <v>1536</v>
      </c>
      <c r="L1035" s="16"/>
      <c r="M1035" s="16"/>
      <c r="N1035" s="16"/>
      <c r="O1035" s="16"/>
      <c r="P1035" s="16"/>
      <c r="Q1035" s="16"/>
      <c r="R1035" s="16"/>
      <c r="S1035" s="16"/>
      <c r="T1035" s="16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96"/>
      <c r="AO1035" s="96"/>
      <c r="AP1035" s="96"/>
      <c r="AQ1035" s="96"/>
      <c r="AR1035" s="96"/>
      <c r="AS1035" s="96"/>
      <c r="AT1035" s="96"/>
      <c r="AU1035" s="96"/>
      <c r="AV1035" s="96"/>
      <c r="AW1035" s="96"/>
      <c r="AX1035" s="96"/>
      <c r="AY1035" s="96"/>
      <c r="AZ1035" s="96"/>
      <c r="BA1035" s="96"/>
      <c r="BB1035" s="96"/>
      <c r="BC1035" s="96"/>
      <c r="BD1035" s="96"/>
      <c r="BE1035" s="96"/>
      <c r="BF1035" s="96"/>
      <c r="BG1035" s="96"/>
      <c r="BH1035" s="96"/>
      <c r="BI1035" s="96"/>
      <c r="BJ1035" s="96"/>
      <c r="BK1035" s="96"/>
      <c r="BL1035" s="96"/>
      <c r="BM1035" s="96"/>
      <c r="BN1035" s="96"/>
      <c r="BO1035" s="96"/>
      <c r="BP1035" s="96"/>
      <c r="BQ1035" s="96"/>
      <c r="BR1035" s="96"/>
      <c r="BS1035" s="96"/>
      <c r="BT1035" s="96"/>
      <c r="BU1035" s="96"/>
      <c r="BV1035" s="96"/>
      <c r="BW1035" s="96"/>
      <c r="BX1035" s="96"/>
      <c r="BY1035" s="96"/>
      <c r="BZ1035" s="96"/>
      <c r="CA1035" s="96"/>
      <c r="CB1035" s="96"/>
      <c r="CC1035" s="96"/>
      <c r="CD1035" s="96"/>
      <c r="CE1035" s="96"/>
      <c r="CF1035" s="96"/>
      <c r="CG1035" s="96"/>
      <c r="CH1035" s="96"/>
      <c r="CI1035" s="96"/>
      <c r="CJ1035" s="96"/>
      <c r="CK1035" s="96"/>
      <c r="CL1035" s="96"/>
      <c r="CM1035" s="96"/>
      <c r="CN1035" s="96"/>
      <c r="CO1035" s="96"/>
      <c r="CP1035" s="96"/>
      <c r="CQ1035" s="96"/>
      <c r="CR1035" s="96"/>
      <c r="CS1035" s="96"/>
      <c r="CT1035" s="96"/>
      <c r="CU1035" s="96"/>
      <c r="CV1035" s="96"/>
      <c r="CW1035" s="96"/>
      <c r="CX1035" s="96"/>
      <c r="CY1035" s="96"/>
      <c r="CZ1035" s="96"/>
      <c r="DA1035" s="96"/>
      <c r="DB1035" s="96"/>
      <c r="DC1035" s="96"/>
      <c r="DD1035" s="96"/>
      <c r="DE1035" s="96"/>
      <c r="DF1035" s="96"/>
      <c r="DG1035" s="96"/>
      <c r="DH1035" s="96"/>
      <c r="DI1035" s="96"/>
      <c r="DJ1035" s="96"/>
      <c r="DK1035" s="96"/>
      <c r="DL1035" s="96"/>
      <c r="DM1035" s="96"/>
      <c r="DN1035" s="96"/>
      <c r="DO1035" s="96"/>
      <c r="DP1035" s="96"/>
      <c r="DQ1035" s="96"/>
      <c r="DR1035" s="96"/>
      <c r="DS1035" s="96"/>
      <c r="DT1035" s="96"/>
      <c r="DU1035" s="96"/>
      <c r="DV1035" s="96"/>
      <c r="DW1035" s="96"/>
      <c r="DX1035" s="96"/>
      <c r="DY1035" s="96"/>
      <c r="DZ1035" s="96"/>
      <c r="EA1035" s="96"/>
      <c r="EB1035" s="96"/>
      <c r="EC1035" s="96"/>
      <c r="ED1035" s="96"/>
      <c r="EE1035" s="96"/>
      <c r="EF1035" s="96"/>
      <c r="EG1035" s="96"/>
      <c r="EH1035" s="96"/>
      <c r="EI1035" s="96"/>
      <c r="EJ1035" s="96"/>
      <c r="EK1035" s="96"/>
      <c r="EL1035" s="96"/>
      <c r="EM1035" s="96"/>
      <c r="EN1035" s="96"/>
      <c r="EO1035" s="96"/>
      <c r="EP1035" s="96"/>
      <c r="EQ1035" s="96"/>
      <c r="ER1035" s="96"/>
      <c r="ES1035" s="96"/>
      <c r="ET1035" s="96"/>
      <c r="EU1035" s="96"/>
      <c r="EV1035" s="96"/>
      <c r="EW1035" s="96"/>
      <c r="EX1035" s="96"/>
      <c r="EY1035" s="96"/>
      <c r="EZ1035" s="96"/>
      <c r="FA1035" s="96"/>
      <c r="FB1035" s="96"/>
      <c r="FC1035" s="96"/>
      <c r="FD1035" s="96"/>
      <c r="FE1035" s="96"/>
      <c r="FF1035" s="96"/>
      <c r="FG1035" s="96"/>
      <c r="FH1035" s="96"/>
      <c r="FI1035" s="96"/>
      <c r="FJ1035" s="96"/>
      <c r="FK1035" s="96"/>
      <c r="FL1035" s="96"/>
      <c r="FM1035" s="96"/>
      <c r="FN1035" s="96"/>
      <c r="FO1035" s="96"/>
      <c r="FP1035" s="96"/>
      <c r="FQ1035" s="96"/>
      <c r="FR1035" s="96"/>
      <c r="FS1035" s="96"/>
      <c r="FT1035" s="96"/>
      <c r="FU1035" s="96"/>
      <c r="FV1035" s="96"/>
      <c r="FW1035" s="96"/>
      <c r="FX1035" s="96"/>
      <c r="FY1035" s="96"/>
      <c r="FZ1035" s="96"/>
      <c r="GA1035" s="96"/>
      <c r="GB1035" s="96"/>
      <c r="GC1035" s="96"/>
      <c r="GD1035" s="96"/>
      <c r="GE1035" s="96"/>
      <c r="GF1035" s="96"/>
      <c r="GG1035" s="96"/>
      <c r="GH1035" s="96"/>
      <c r="GI1035" s="96"/>
      <c r="GJ1035" s="96"/>
      <c r="GK1035" s="96"/>
      <c r="GL1035" s="96"/>
      <c r="GM1035" s="96"/>
      <c r="GN1035" s="96"/>
      <c r="GO1035" s="96"/>
      <c r="GP1035" s="96"/>
      <c r="GQ1035" s="96"/>
      <c r="GR1035" s="96"/>
      <c r="GS1035" s="96"/>
      <c r="GT1035" s="96"/>
      <c r="GU1035" s="96"/>
      <c r="GV1035" s="96"/>
      <c r="GW1035" s="96"/>
      <c r="GX1035" s="96"/>
      <c r="GY1035" s="96"/>
      <c r="GZ1035" s="96"/>
      <c r="HA1035" s="96"/>
      <c r="HB1035" s="96"/>
      <c r="HC1035" s="96"/>
      <c r="HD1035" s="96"/>
      <c r="HE1035" s="96"/>
      <c r="HF1035" s="96"/>
      <c r="HG1035" s="96"/>
      <c r="HH1035" s="96"/>
      <c r="HI1035" s="96"/>
      <c r="HJ1035" s="96"/>
      <c r="HK1035" s="96"/>
      <c r="HL1035" s="96"/>
      <c r="HM1035" s="96"/>
      <c r="HN1035" s="96"/>
      <c r="HO1035" s="96"/>
      <c r="HP1035" s="96"/>
      <c r="HQ1035" s="96"/>
      <c r="HR1035" s="96"/>
      <c r="HS1035" s="96"/>
      <c r="HT1035" s="96"/>
      <c r="HU1035" s="96"/>
      <c r="HV1035" s="96"/>
      <c r="HW1035" s="96"/>
      <c r="HX1035" s="96"/>
      <c r="HY1035" s="96"/>
      <c r="HZ1035" s="96"/>
      <c r="IA1035" s="96"/>
      <c r="IB1035" s="96"/>
      <c r="IC1035" s="96"/>
      <c r="ID1035" s="96"/>
      <c r="IE1035" s="96"/>
      <c r="IF1035" s="96"/>
      <c r="IG1035" s="96"/>
      <c r="IH1035" s="96"/>
      <c r="II1035" s="96"/>
      <c r="IJ1035" s="96"/>
      <c r="IK1035" s="96"/>
      <c r="IL1035" s="96"/>
      <c r="IM1035" s="96"/>
      <c r="IN1035" s="96"/>
      <c r="IO1035" s="96"/>
      <c r="IP1035" s="96"/>
      <c r="IQ1035" s="96"/>
      <c r="IR1035" s="96"/>
      <c r="IS1035" s="96"/>
      <c r="IT1035" s="96"/>
    </row>
    <row r="1036" spans="1:254" ht="45" x14ac:dyDescent="0.25">
      <c r="A1036" s="6">
        <v>2</v>
      </c>
      <c r="B1036" s="106" t="s">
        <v>3798</v>
      </c>
      <c r="C1036" s="15" t="s">
        <v>1533</v>
      </c>
      <c r="D1036" s="14" t="s">
        <v>1486</v>
      </c>
      <c r="E1036" s="6">
        <v>1036</v>
      </c>
      <c r="F1036" s="12" t="s">
        <v>1537</v>
      </c>
      <c r="G1036" s="14" t="s">
        <v>1538</v>
      </c>
      <c r="H1036" s="150">
        <v>189.58</v>
      </c>
      <c r="I1036" s="13" t="s">
        <v>37</v>
      </c>
      <c r="J1036" s="16"/>
      <c r="K1036" s="14" t="s">
        <v>1539</v>
      </c>
      <c r="L1036" s="16"/>
      <c r="M1036" s="16" t="s">
        <v>1540</v>
      </c>
      <c r="N1036" s="16"/>
      <c r="O1036" s="16"/>
      <c r="P1036" s="16"/>
      <c r="Q1036" s="16"/>
      <c r="R1036" s="16"/>
      <c r="S1036" s="16"/>
      <c r="T1036" s="16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96"/>
      <c r="AO1036" s="96"/>
      <c r="AP1036" s="96"/>
      <c r="AQ1036" s="96"/>
      <c r="AR1036" s="96"/>
      <c r="AS1036" s="96"/>
      <c r="AT1036" s="96"/>
      <c r="AU1036" s="96"/>
      <c r="AV1036" s="96"/>
      <c r="AW1036" s="96"/>
      <c r="AX1036" s="96"/>
      <c r="AY1036" s="96"/>
      <c r="AZ1036" s="96"/>
      <c r="BA1036" s="96"/>
      <c r="BB1036" s="96"/>
      <c r="BC1036" s="96"/>
      <c r="BD1036" s="96"/>
      <c r="BE1036" s="96"/>
      <c r="BF1036" s="96"/>
      <c r="BG1036" s="96"/>
      <c r="BH1036" s="96"/>
      <c r="BI1036" s="96"/>
      <c r="BJ1036" s="96"/>
      <c r="BK1036" s="96"/>
      <c r="BL1036" s="96"/>
      <c r="BM1036" s="96"/>
      <c r="BN1036" s="96"/>
      <c r="BO1036" s="96"/>
      <c r="BP1036" s="96"/>
      <c r="BQ1036" s="96"/>
      <c r="BR1036" s="96"/>
      <c r="BS1036" s="96"/>
      <c r="BT1036" s="96"/>
      <c r="BU1036" s="96"/>
      <c r="BV1036" s="96"/>
      <c r="BW1036" s="96"/>
      <c r="BX1036" s="96"/>
      <c r="BY1036" s="96"/>
      <c r="BZ1036" s="96"/>
      <c r="CA1036" s="96"/>
      <c r="CB1036" s="96"/>
      <c r="CC1036" s="96"/>
      <c r="CD1036" s="96"/>
      <c r="CE1036" s="96"/>
      <c r="CF1036" s="96"/>
      <c r="CG1036" s="96"/>
      <c r="CH1036" s="96"/>
      <c r="CI1036" s="96"/>
      <c r="CJ1036" s="96"/>
      <c r="CK1036" s="96"/>
      <c r="CL1036" s="96"/>
      <c r="CM1036" s="96"/>
      <c r="CN1036" s="96"/>
      <c r="CO1036" s="96"/>
      <c r="CP1036" s="96"/>
      <c r="CQ1036" s="96"/>
      <c r="CR1036" s="96"/>
      <c r="CS1036" s="96"/>
      <c r="CT1036" s="96"/>
      <c r="CU1036" s="96"/>
      <c r="CV1036" s="96"/>
      <c r="CW1036" s="96"/>
      <c r="CX1036" s="96"/>
      <c r="CY1036" s="96"/>
      <c r="CZ1036" s="96"/>
      <c r="DA1036" s="96"/>
      <c r="DB1036" s="96"/>
      <c r="DC1036" s="96"/>
      <c r="DD1036" s="96"/>
      <c r="DE1036" s="96"/>
      <c r="DF1036" s="96"/>
      <c r="DG1036" s="96"/>
      <c r="DH1036" s="96"/>
      <c r="DI1036" s="96"/>
      <c r="DJ1036" s="96"/>
      <c r="DK1036" s="96"/>
      <c r="DL1036" s="96"/>
      <c r="DM1036" s="96"/>
      <c r="DN1036" s="96"/>
      <c r="DO1036" s="96"/>
      <c r="DP1036" s="96"/>
      <c r="DQ1036" s="96"/>
      <c r="DR1036" s="96"/>
      <c r="DS1036" s="96"/>
      <c r="DT1036" s="96"/>
      <c r="DU1036" s="96"/>
      <c r="DV1036" s="96"/>
      <c r="DW1036" s="96"/>
      <c r="DX1036" s="96"/>
      <c r="DY1036" s="96"/>
      <c r="DZ1036" s="96"/>
      <c r="EA1036" s="96"/>
      <c r="EB1036" s="96"/>
      <c r="EC1036" s="96"/>
      <c r="ED1036" s="96"/>
      <c r="EE1036" s="96"/>
      <c r="EF1036" s="96"/>
      <c r="EG1036" s="96"/>
      <c r="EH1036" s="96"/>
      <c r="EI1036" s="96"/>
      <c r="EJ1036" s="96"/>
      <c r="EK1036" s="96"/>
      <c r="EL1036" s="96"/>
      <c r="EM1036" s="96"/>
      <c r="EN1036" s="96"/>
      <c r="EO1036" s="96"/>
      <c r="EP1036" s="96"/>
      <c r="EQ1036" s="96"/>
      <c r="ER1036" s="96"/>
      <c r="ES1036" s="96"/>
      <c r="ET1036" s="96"/>
      <c r="EU1036" s="96"/>
      <c r="EV1036" s="96"/>
      <c r="EW1036" s="96"/>
      <c r="EX1036" s="96"/>
      <c r="EY1036" s="96"/>
      <c r="EZ1036" s="96"/>
      <c r="FA1036" s="96"/>
      <c r="FB1036" s="96"/>
      <c r="FC1036" s="96"/>
      <c r="FD1036" s="96"/>
      <c r="FE1036" s="96"/>
      <c r="FF1036" s="96"/>
      <c r="FG1036" s="96"/>
      <c r="FH1036" s="96"/>
      <c r="FI1036" s="96"/>
      <c r="FJ1036" s="96"/>
      <c r="FK1036" s="96"/>
      <c r="FL1036" s="96"/>
      <c r="FM1036" s="96"/>
      <c r="FN1036" s="96"/>
      <c r="FO1036" s="96"/>
      <c r="FP1036" s="96"/>
      <c r="FQ1036" s="96"/>
      <c r="FR1036" s="96"/>
      <c r="FS1036" s="96"/>
      <c r="FT1036" s="96"/>
      <c r="FU1036" s="96"/>
      <c r="FV1036" s="96"/>
      <c r="FW1036" s="96"/>
      <c r="FX1036" s="96"/>
      <c r="FY1036" s="96"/>
      <c r="FZ1036" s="96"/>
      <c r="GA1036" s="96"/>
      <c r="GB1036" s="96"/>
      <c r="GC1036" s="96"/>
      <c r="GD1036" s="96"/>
      <c r="GE1036" s="96"/>
      <c r="GF1036" s="96"/>
      <c r="GG1036" s="96"/>
      <c r="GH1036" s="96"/>
      <c r="GI1036" s="96"/>
      <c r="GJ1036" s="96"/>
      <c r="GK1036" s="96"/>
      <c r="GL1036" s="96"/>
      <c r="GM1036" s="96"/>
      <c r="GN1036" s="96"/>
      <c r="GO1036" s="96"/>
      <c r="GP1036" s="96"/>
      <c r="GQ1036" s="96"/>
      <c r="GR1036" s="96"/>
      <c r="GS1036" s="96"/>
      <c r="GT1036" s="96"/>
      <c r="GU1036" s="96"/>
      <c r="GV1036" s="96"/>
      <c r="GW1036" s="96"/>
      <c r="GX1036" s="96"/>
      <c r="GY1036" s="96"/>
      <c r="GZ1036" s="96"/>
      <c r="HA1036" s="96"/>
      <c r="HB1036" s="96"/>
      <c r="HC1036" s="96"/>
      <c r="HD1036" s="96"/>
      <c r="HE1036" s="96"/>
      <c r="HF1036" s="96"/>
      <c r="HG1036" s="96"/>
      <c r="HH1036" s="96"/>
      <c r="HI1036" s="96"/>
      <c r="HJ1036" s="96"/>
      <c r="HK1036" s="96"/>
      <c r="HL1036" s="96"/>
      <c r="HM1036" s="96"/>
      <c r="HN1036" s="96"/>
      <c r="HO1036" s="96"/>
      <c r="HP1036" s="96"/>
      <c r="HQ1036" s="96"/>
      <c r="HR1036" s="96"/>
      <c r="HS1036" s="96"/>
      <c r="HT1036" s="96"/>
      <c r="HU1036" s="96"/>
      <c r="HV1036" s="96"/>
      <c r="HW1036" s="96"/>
      <c r="HX1036" s="96"/>
      <c r="HY1036" s="96"/>
      <c r="HZ1036" s="96"/>
      <c r="IA1036" s="96"/>
      <c r="IB1036" s="96"/>
      <c r="IC1036" s="96"/>
      <c r="ID1036" s="96"/>
      <c r="IE1036" s="96"/>
      <c r="IF1036" s="96"/>
      <c r="IG1036" s="96"/>
      <c r="IH1036" s="96"/>
      <c r="II1036" s="96"/>
      <c r="IJ1036" s="96"/>
      <c r="IK1036" s="96"/>
      <c r="IL1036" s="96"/>
      <c r="IM1036" s="96"/>
      <c r="IN1036" s="96"/>
      <c r="IO1036" s="96"/>
      <c r="IP1036" s="96"/>
      <c r="IQ1036" s="96"/>
      <c r="IR1036" s="96"/>
      <c r="IS1036" s="96"/>
      <c r="IT1036" s="96"/>
    </row>
    <row r="1037" spans="1:254" ht="45" x14ac:dyDescent="0.25">
      <c r="A1037" s="6">
        <v>2</v>
      </c>
      <c r="B1037" s="106" t="s">
        <v>3798</v>
      </c>
      <c r="C1037" s="15" t="s">
        <v>1533</v>
      </c>
      <c r="D1037" s="14" t="s">
        <v>1486</v>
      </c>
      <c r="E1037" s="6">
        <v>1037</v>
      </c>
      <c r="F1037" s="12" t="s">
        <v>1541</v>
      </c>
      <c r="G1037" s="15" t="s">
        <v>1542</v>
      </c>
      <c r="H1037" s="150">
        <v>41.5</v>
      </c>
      <c r="I1037" s="13" t="s">
        <v>37</v>
      </c>
      <c r="J1037" s="16"/>
      <c r="K1037" s="14" t="s">
        <v>1543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96"/>
      <c r="AO1037" s="96"/>
      <c r="AP1037" s="96"/>
      <c r="AQ1037" s="96"/>
      <c r="AR1037" s="96"/>
      <c r="AS1037" s="96"/>
      <c r="AT1037" s="96"/>
      <c r="AU1037" s="96"/>
      <c r="AV1037" s="96"/>
      <c r="AW1037" s="96"/>
      <c r="AX1037" s="96"/>
      <c r="AY1037" s="96"/>
      <c r="AZ1037" s="96"/>
      <c r="BA1037" s="96"/>
      <c r="BB1037" s="96"/>
      <c r="BC1037" s="96"/>
      <c r="BD1037" s="96"/>
      <c r="BE1037" s="96"/>
      <c r="BF1037" s="96"/>
      <c r="BG1037" s="96"/>
      <c r="BH1037" s="96"/>
      <c r="BI1037" s="96"/>
      <c r="BJ1037" s="96"/>
      <c r="BK1037" s="96"/>
      <c r="BL1037" s="96"/>
      <c r="BM1037" s="96"/>
      <c r="BN1037" s="96"/>
      <c r="BO1037" s="96"/>
      <c r="BP1037" s="96"/>
      <c r="BQ1037" s="96"/>
      <c r="BR1037" s="96"/>
      <c r="BS1037" s="96"/>
      <c r="BT1037" s="96"/>
      <c r="BU1037" s="96"/>
      <c r="BV1037" s="96"/>
      <c r="BW1037" s="96"/>
      <c r="BX1037" s="96"/>
      <c r="BY1037" s="96"/>
      <c r="BZ1037" s="96"/>
      <c r="CA1037" s="96"/>
      <c r="CB1037" s="96"/>
      <c r="CC1037" s="96"/>
      <c r="CD1037" s="96"/>
      <c r="CE1037" s="96"/>
      <c r="CF1037" s="96"/>
      <c r="CG1037" s="96"/>
      <c r="CH1037" s="96"/>
      <c r="CI1037" s="96"/>
      <c r="CJ1037" s="96"/>
      <c r="CK1037" s="96"/>
      <c r="CL1037" s="96"/>
      <c r="CM1037" s="96"/>
      <c r="CN1037" s="96"/>
      <c r="CO1037" s="96"/>
      <c r="CP1037" s="96"/>
      <c r="CQ1037" s="96"/>
      <c r="CR1037" s="96"/>
      <c r="CS1037" s="96"/>
      <c r="CT1037" s="96"/>
      <c r="CU1037" s="96"/>
      <c r="CV1037" s="96"/>
      <c r="CW1037" s="96"/>
      <c r="CX1037" s="96"/>
      <c r="CY1037" s="96"/>
      <c r="CZ1037" s="96"/>
      <c r="DA1037" s="96"/>
      <c r="DB1037" s="96"/>
      <c r="DC1037" s="96"/>
      <c r="DD1037" s="96"/>
      <c r="DE1037" s="96"/>
      <c r="DF1037" s="96"/>
      <c r="DG1037" s="96"/>
      <c r="DH1037" s="96"/>
      <c r="DI1037" s="96"/>
      <c r="DJ1037" s="96"/>
      <c r="DK1037" s="96"/>
      <c r="DL1037" s="96"/>
      <c r="DM1037" s="96"/>
      <c r="DN1037" s="96"/>
      <c r="DO1037" s="96"/>
      <c r="DP1037" s="96"/>
      <c r="DQ1037" s="96"/>
      <c r="DR1037" s="96"/>
      <c r="DS1037" s="96"/>
      <c r="DT1037" s="96"/>
      <c r="DU1037" s="96"/>
      <c r="DV1037" s="96"/>
      <c r="DW1037" s="96"/>
      <c r="DX1037" s="96"/>
      <c r="DY1037" s="96"/>
      <c r="DZ1037" s="96"/>
      <c r="EA1037" s="96"/>
      <c r="EB1037" s="96"/>
      <c r="EC1037" s="96"/>
      <c r="ED1037" s="96"/>
      <c r="EE1037" s="96"/>
      <c r="EF1037" s="96"/>
      <c r="EG1037" s="96"/>
      <c r="EH1037" s="96"/>
      <c r="EI1037" s="96"/>
      <c r="EJ1037" s="96"/>
      <c r="EK1037" s="96"/>
      <c r="EL1037" s="96"/>
      <c r="EM1037" s="96"/>
      <c r="EN1037" s="96"/>
      <c r="EO1037" s="96"/>
      <c r="EP1037" s="96"/>
      <c r="EQ1037" s="96"/>
      <c r="ER1037" s="96"/>
      <c r="ES1037" s="96"/>
      <c r="ET1037" s="96"/>
      <c r="EU1037" s="96"/>
      <c r="EV1037" s="96"/>
      <c r="EW1037" s="96"/>
      <c r="EX1037" s="96"/>
      <c r="EY1037" s="96"/>
      <c r="EZ1037" s="96"/>
      <c r="FA1037" s="96"/>
      <c r="FB1037" s="96"/>
      <c r="FC1037" s="96"/>
      <c r="FD1037" s="96"/>
      <c r="FE1037" s="96"/>
      <c r="FF1037" s="96"/>
      <c r="FG1037" s="96"/>
      <c r="FH1037" s="96"/>
      <c r="FI1037" s="96"/>
      <c r="FJ1037" s="96"/>
      <c r="FK1037" s="96"/>
      <c r="FL1037" s="96"/>
      <c r="FM1037" s="96"/>
      <c r="FN1037" s="96"/>
      <c r="FO1037" s="96"/>
      <c r="FP1037" s="96"/>
      <c r="FQ1037" s="96"/>
      <c r="FR1037" s="96"/>
      <c r="FS1037" s="96"/>
      <c r="FT1037" s="96"/>
      <c r="FU1037" s="96"/>
      <c r="FV1037" s="96"/>
      <c r="FW1037" s="96"/>
      <c r="FX1037" s="96"/>
      <c r="FY1037" s="96"/>
      <c r="FZ1037" s="96"/>
      <c r="GA1037" s="96"/>
      <c r="GB1037" s="96"/>
      <c r="GC1037" s="96"/>
      <c r="GD1037" s="96"/>
      <c r="GE1037" s="96"/>
      <c r="GF1037" s="96"/>
      <c r="GG1037" s="96"/>
      <c r="GH1037" s="96"/>
      <c r="GI1037" s="96"/>
      <c r="GJ1037" s="96"/>
      <c r="GK1037" s="96"/>
      <c r="GL1037" s="96"/>
      <c r="GM1037" s="96"/>
      <c r="GN1037" s="96"/>
      <c r="GO1037" s="96"/>
      <c r="GP1037" s="96"/>
      <c r="GQ1037" s="96"/>
      <c r="GR1037" s="96"/>
      <c r="GS1037" s="96"/>
      <c r="GT1037" s="96"/>
      <c r="GU1037" s="96"/>
      <c r="GV1037" s="96"/>
      <c r="GW1037" s="96"/>
      <c r="GX1037" s="96"/>
      <c r="GY1037" s="96"/>
      <c r="GZ1037" s="96"/>
      <c r="HA1037" s="96"/>
      <c r="HB1037" s="96"/>
      <c r="HC1037" s="96"/>
      <c r="HD1037" s="96"/>
      <c r="HE1037" s="96"/>
      <c r="HF1037" s="96"/>
      <c r="HG1037" s="96"/>
      <c r="HH1037" s="96"/>
      <c r="HI1037" s="96"/>
      <c r="HJ1037" s="96"/>
      <c r="HK1037" s="96"/>
      <c r="HL1037" s="96"/>
      <c r="HM1037" s="96"/>
      <c r="HN1037" s="96"/>
      <c r="HO1037" s="96"/>
      <c r="HP1037" s="96"/>
      <c r="HQ1037" s="96"/>
      <c r="HR1037" s="96"/>
      <c r="HS1037" s="96"/>
      <c r="HT1037" s="96"/>
      <c r="HU1037" s="96"/>
      <c r="HV1037" s="96"/>
      <c r="HW1037" s="96"/>
      <c r="HX1037" s="96"/>
      <c r="HY1037" s="96"/>
      <c r="HZ1037" s="96"/>
      <c r="IA1037" s="96"/>
      <c r="IB1037" s="96"/>
      <c r="IC1037" s="96"/>
      <c r="ID1037" s="96"/>
      <c r="IE1037" s="96"/>
      <c r="IF1037" s="96"/>
      <c r="IG1037" s="96"/>
      <c r="IH1037" s="96"/>
      <c r="II1037" s="96"/>
      <c r="IJ1037" s="96"/>
      <c r="IK1037" s="96"/>
      <c r="IL1037" s="96"/>
      <c r="IM1037" s="96"/>
      <c r="IN1037" s="96"/>
      <c r="IO1037" s="96"/>
      <c r="IP1037" s="96"/>
      <c r="IQ1037" s="96"/>
      <c r="IR1037" s="96"/>
      <c r="IS1037" s="96"/>
      <c r="IT1037" s="96"/>
    </row>
    <row r="1038" spans="1:254" ht="45" x14ac:dyDescent="0.25">
      <c r="A1038" s="6">
        <v>2</v>
      </c>
      <c r="B1038" s="106" t="s">
        <v>3798</v>
      </c>
      <c r="C1038" s="15" t="s">
        <v>1533</v>
      </c>
      <c r="D1038" s="14" t="s">
        <v>1486</v>
      </c>
      <c r="E1038" s="6">
        <v>1038</v>
      </c>
      <c r="F1038" s="9" t="s">
        <v>1546</v>
      </c>
      <c r="G1038" s="14" t="s">
        <v>1547</v>
      </c>
      <c r="H1038" s="150">
        <v>1997.61</v>
      </c>
      <c r="I1038" s="13" t="s">
        <v>37</v>
      </c>
      <c r="J1038" s="16"/>
      <c r="K1038" s="14" t="s">
        <v>1548</v>
      </c>
      <c r="L1038" s="16"/>
      <c r="M1038" s="16" t="s">
        <v>1549</v>
      </c>
      <c r="N1038" s="16"/>
      <c r="O1038" s="16" t="s">
        <v>1550</v>
      </c>
      <c r="P1038" s="16"/>
      <c r="Q1038" s="16"/>
      <c r="R1038" s="16"/>
      <c r="S1038" s="16"/>
      <c r="T1038" s="16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96"/>
      <c r="AO1038" s="96"/>
      <c r="AP1038" s="96"/>
      <c r="AQ1038" s="96"/>
      <c r="AR1038" s="96"/>
      <c r="AS1038" s="96"/>
      <c r="AT1038" s="96"/>
      <c r="AU1038" s="96"/>
      <c r="AV1038" s="96"/>
      <c r="AW1038" s="96"/>
      <c r="AX1038" s="96"/>
      <c r="AY1038" s="96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  <c r="BZ1038" s="96"/>
      <c r="CA1038" s="96"/>
      <c r="CB1038" s="96"/>
      <c r="CC1038" s="96"/>
      <c r="CD1038" s="96"/>
      <c r="CE1038" s="96"/>
      <c r="CF1038" s="96"/>
      <c r="CG1038" s="96"/>
      <c r="CH1038" s="96"/>
      <c r="CI1038" s="96"/>
      <c r="CJ1038" s="96"/>
      <c r="CK1038" s="96"/>
      <c r="CL1038" s="96"/>
      <c r="CM1038" s="96"/>
      <c r="CN1038" s="96"/>
      <c r="CO1038" s="96"/>
      <c r="CP1038" s="96"/>
      <c r="CQ1038" s="96"/>
      <c r="CR1038" s="96"/>
      <c r="CS1038" s="96"/>
      <c r="CT1038" s="96"/>
      <c r="CU1038" s="96"/>
      <c r="CV1038" s="96"/>
      <c r="CW1038" s="96"/>
      <c r="CX1038" s="96"/>
      <c r="CY1038" s="96"/>
      <c r="CZ1038" s="96"/>
      <c r="DA1038" s="96"/>
      <c r="DB1038" s="96"/>
      <c r="DC1038" s="96"/>
      <c r="DD1038" s="96"/>
      <c r="DE1038" s="96"/>
      <c r="DF1038" s="96"/>
      <c r="DG1038" s="96"/>
      <c r="DH1038" s="96"/>
      <c r="DI1038" s="96"/>
      <c r="DJ1038" s="96"/>
      <c r="DK1038" s="96"/>
      <c r="DL1038" s="96"/>
      <c r="DM1038" s="96"/>
      <c r="DN1038" s="96"/>
      <c r="DO1038" s="96"/>
      <c r="DP1038" s="96"/>
      <c r="DQ1038" s="96"/>
      <c r="DR1038" s="96"/>
      <c r="DS1038" s="96"/>
      <c r="DT1038" s="96"/>
      <c r="DU1038" s="96"/>
      <c r="DV1038" s="96"/>
      <c r="DW1038" s="96"/>
      <c r="DX1038" s="96"/>
      <c r="DY1038" s="96"/>
      <c r="DZ1038" s="96"/>
      <c r="EA1038" s="96"/>
      <c r="EB1038" s="96"/>
      <c r="EC1038" s="96"/>
      <c r="ED1038" s="96"/>
      <c r="EE1038" s="96"/>
      <c r="EF1038" s="96"/>
      <c r="EG1038" s="96"/>
      <c r="EH1038" s="96"/>
      <c r="EI1038" s="96"/>
      <c r="EJ1038" s="96"/>
      <c r="EK1038" s="96"/>
      <c r="EL1038" s="96"/>
      <c r="EM1038" s="96"/>
      <c r="EN1038" s="96"/>
      <c r="EO1038" s="96"/>
      <c r="EP1038" s="96"/>
      <c r="EQ1038" s="96"/>
      <c r="ER1038" s="96"/>
      <c r="ES1038" s="96"/>
      <c r="ET1038" s="96"/>
      <c r="EU1038" s="96"/>
      <c r="EV1038" s="96"/>
      <c r="EW1038" s="96"/>
      <c r="EX1038" s="96"/>
      <c r="EY1038" s="96"/>
      <c r="EZ1038" s="96"/>
      <c r="FA1038" s="96"/>
      <c r="FB1038" s="96"/>
      <c r="FC1038" s="96"/>
      <c r="FD1038" s="96"/>
      <c r="FE1038" s="96"/>
      <c r="FF1038" s="96"/>
      <c r="FG1038" s="96"/>
      <c r="FH1038" s="96"/>
      <c r="FI1038" s="96"/>
      <c r="FJ1038" s="96"/>
      <c r="FK1038" s="96"/>
      <c r="FL1038" s="96"/>
      <c r="FM1038" s="96"/>
      <c r="FN1038" s="96"/>
      <c r="FO1038" s="96"/>
      <c r="FP1038" s="96"/>
      <c r="FQ1038" s="96"/>
      <c r="FR1038" s="96"/>
      <c r="FS1038" s="96"/>
      <c r="FT1038" s="96"/>
      <c r="FU1038" s="96"/>
      <c r="FV1038" s="96"/>
      <c r="FW1038" s="96"/>
      <c r="FX1038" s="96"/>
      <c r="FY1038" s="96"/>
      <c r="FZ1038" s="96"/>
      <c r="GA1038" s="96"/>
      <c r="GB1038" s="96"/>
      <c r="GC1038" s="96"/>
      <c r="GD1038" s="96"/>
      <c r="GE1038" s="96"/>
      <c r="GF1038" s="96"/>
      <c r="GG1038" s="96"/>
      <c r="GH1038" s="96"/>
      <c r="GI1038" s="96"/>
      <c r="GJ1038" s="96"/>
      <c r="GK1038" s="96"/>
      <c r="GL1038" s="96"/>
      <c r="GM1038" s="96"/>
      <c r="GN1038" s="96"/>
      <c r="GO1038" s="96"/>
      <c r="GP1038" s="96"/>
      <c r="GQ1038" s="96"/>
      <c r="GR1038" s="96"/>
      <c r="GS1038" s="96"/>
      <c r="GT1038" s="96"/>
      <c r="GU1038" s="96"/>
      <c r="GV1038" s="96"/>
      <c r="GW1038" s="96"/>
      <c r="GX1038" s="96"/>
      <c r="GY1038" s="96"/>
      <c r="GZ1038" s="96"/>
      <c r="HA1038" s="96"/>
      <c r="HB1038" s="96"/>
      <c r="HC1038" s="96"/>
      <c r="HD1038" s="96"/>
      <c r="HE1038" s="96"/>
      <c r="HF1038" s="96"/>
      <c r="HG1038" s="96"/>
      <c r="HH1038" s="96"/>
      <c r="HI1038" s="96"/>
      <c r="HJ1038" s="96"/>
      <c r="HK1038" s="96"/>
      <c r="HL1038" s="96"/>
      <c r="HM1038" s="96"/>
      <c r="HN1038" s="96"/>
      <c r="HO1038" s="96"/>
      <c r="HP1038" s="96"/>
      <c r="HQ1038" s="96"/>
      <c r="HR1038" s="96"/>
      <c r="HS1038" s="96"/>
      <c r="HT1038" s="96"/>
      <c r="HU1038" s="96"/>
      <c r="HV1038" s="96"/>
      <c r="HW1038" s="96"/>
      <c r="HX1038" s="96"/>
      <c r="HY1038" s="96"/>
      <c r="HZ1038" s="96"/>
      <c r="IA1038" s="96"/>
      <c r="IB1038" s="96"/>
      <c r="IC1038" s="96"/>
      <c r="ID1038" s="96"/>
      <c r="IE1038" s="96"/>
      <c r="IF1038" s="96"/>
      <c r="IG1038" s="96"/>
      <c r="IH1038" s="96"/>
      <c r="II1038" s="96"/>
      <c r="IJ1038" s="96"/>
      <c r="IK1038" s="96"/>
      <c r="IL1038" s="96"/>
      <c r="IM1038" s="96"/>
      <c r="IN1038" s="96"/>
      <c r="IO1038" s="96"/>
      <c r="IP1038" s="96"/>
      <c r="IQ1038" s="96"/>
      <c r="IR1038" s="96"/>
      <c r="IS1038" s="96"/>
      <c r="IT1038" s="96"/>
    </row>
    <row r="1039" spans="1:254" ht="45" x14ac:dyDescent="0.25">
      <c r="A1039" s="6">
        <v>2</v>
      </c>
      <c r="B1039" s="106" t="s">
        <v>3798</v>
      </c>
      <c r="C1039" s="15" t="s">
        <v>1533</v>
      </c>
      <c r="D1039" s="14" t="s">
        <v>1486</v>
      </c>
      <c r="E1039" s="6">
        <v>1039</v>
      </c>
      <c r="F1039" s="9" t="s">
        <v>1551</v>
      </c>
      <c r="G1039" s="14" t="s">
        <v>1552</v>
      </c>
      <c r="H1039" s="150">
        <v>131.05000000000001</v>
      </c>
      <c r="I1039" s="13" t="s">
        <v>37</v>
      </c>
      <c r="J1039" s="16"/>
      <c r="K1039" s="14" t="s">
        <v>1553</v>
      </c>
      <c r="L1039" s="16"/>
      <c r="M1039" s="16" t="s">
        <v>1554</v>
      </c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96"/>
      <c r="AO1039" s="96"/>
      <c r="AP1039" s="96"/>
      <c r="AQ1039" s="96"/>
      <c r="AR1039" s="96"/>
      <c r="AS1039" s="96"/>
      <c r="AT1039" s="96"/>
      <c r="AU1039" s="96"/>
      <c r="AV1039" s="96"/>
      <c r="AW1039" s="96"/>
      <c r="AX1039" s="96"/>
      <c r="AY1039" s="96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  <c r="BZ1039" s="96"/>
      <c r="CA1039" s="96"/>
      <c r="CB1039" s="96"/>
      <c r="CC1039" s="96"/>
      <c r="CD1039" s="96"/>
      <c r="CE1039" s="96"/>
      <c r="CF1039" s="96"/>
      <c r="CG1039" s="96"/>
      <c r="CH1039" s="96"/>
      <c r="CI1039" s="96"/>
      <c r="CJ1039" s="96"/>
      <c r="CK1039" s="96"/>
      <c r="CL1039" s="96"/>
      <c r="CM1039" s="96"/>
      <c r="CN1039" s="96"/>
      <c r="CO1039" s="96"/>
      <c r="CP1039" s="96"/>
      <c r="CQ1039" s="96"/>
      <c r="CR1039" s="96"/>
      <c r="CS1039" s="96"/>
      <c r="CT1039" s="96"/>
      <c r="CU1039" s="96"/>
      <c r="CV1039" s="96"/>
      <c r="CW1039" s="96"/>
      <c r="CX1039" s="96"/>
      <c r="CY1039" s="96"/>
      <c r="CZ1039" s="96"/>
      <c r="DA1039" s="96"/>
      <c r="DB1039" s="96"/>
      <c r="DC1039" s="96"/>
      <c r="DD1039" s="96"/>
      <c r="DE1039" s="96"/>
      <c r="DF1039" s="96"/>
      <c r="DG1039" s="96"/>
      <c r="DH1039" s="96"/>
      <c r="DI1039" s="96"/>
      <c r="DJ1039" s="96"/>
      <c r="DK1039" s="96"/>
      <c r="DL1039" s="96"/>
      <c r="DM1039" s="96"/>
      <c r="DN1039" s="96"/>
      <c r="DO1039" s="96"/>
      <c r="DP1039" s="96"/>
      <c r="DQ1039" s="96"/>
      <c r="DR1039" s="96"/>
      <c r="DS1039" s="96"/>
      <c r="DT1039" s="96"/>
      <c r="DU1039" s="96"/>
      <c r="DV1039" s="96"/>
      <c r="DW1039" s="96"/>
      <c r="DX1039" s="96"/>
      <c r="DY1039" s="96"/>
      <c r="DZ1039" s="96"/>
      <c r="EA1039" s="96"/>
      <c r="EB1039" s="96"/>
      <c r="EC1039" s="96"/>
      <c r="ED1039" s="96"/>
      <c r="EE1039" s="96"/>
      <c r="EF1039" s="96"/>
      <c r="EG1039" s="96"/>
      <c r="EH1039" s="96"/>
      <c r="EI1039" s="96"/>
      <c r="EJ1039" s="96"/>
      <c r="EK1039" s="96"/>
      <c r="EL1039" s="96"/>
      <c r="EM1039" s="96"/>
      <c r="EN1039" s="96"/>
      <c r="EO1039" s="96"/>
      <c r="EP1039" s="96"/>
      <c r="EQ1039" s="96"/>
      <c r="ER1039" s="96"/>
      <c r="ES1039" s="96"/>
      <c r="ET1039" s="96"/>
      <c r="EU1039" s="96"/>
      <c r="EV1039" s="96"/>
      <c r="EW1039" s="96"/>
      <c r="EX1039" s="96"/>
      <c r="EY1039" s="96"/>
      <c r="EZ1039" s="96"/>
      <c r="FA1039" s="96"/>
      <c r="FB1039" s="96"/>
      <c r="FC1039" s="96"/>
      <c r="FD1039" s="96"/>
      <c r="FE1039" s="96"/>
      <c r="FF1039" s="96"/>
      <c r="FG1039" s="96"/>
      <c r="FH1039" s="96"/>
      <c r="FI1039" s="96"/>
      <c r="FJ1039" s="96"/>
      <c r="FK1039" s="96"/>
      <c r="FL1039" s="96"/>
      <c r="FM1039" s="96"/>
      <c r="FN1039" s="96"/>
      <c r="FO1039" s="96"/>
      <c r="FP1039" s="96"/>
      <c r="FQ1039" s="96"/>
      <c r="FR1039" s="96"/>
      <c r="FS1039" s="96"/>
      <c r="FT1039" s="96"/>
      <c r="FU1039" s="96"/>
      <c r="FV1039" s="96"/>
      <c r="FW1039" s="96"/>
      <c r="FX1039" s="96"/>
      <c r="FY1039" s="96"/>
      <c r="FZ1039" s="96"/>
      <c r="GA1039" s="96"/>
      <c r="GB1039" s="96"/>
      <c r="GC1039" s="96"/>
      <c r="GD1039" s="96"/>
      <c r="GE1039" s="96"/>
      <c r="GF1039" s="96"/>
      <c r="GG1039" s="96"/>
      <c r="GH1039" s="96"/>
      <c r="GI1039" s="96"/>
      <c r="GJ1039" s="96"/>
      <c r="GK1039" s="96"/>
      <c r="GL1039" s="96"/>
      <c r="GM1039" s="96"/>
      <c r="GN1039" s="96"/>
      <c r="GO1039" s="96"/>
      <c r="GP1039" s="96"/>
      <c r="GQ1039" s="96"/>
      <c r="GR1039" s="96"/>
      <c r="GS1039" s="96"/>
      <c r="GT1039" s="96"/>
      <c r="GU1039" s="96"/>
      <c r="GV1039" s="96"/>
      <c r="GW1039" s="96"/>
      <c r="GX1039" s="96"/>
      <c r="GY1039" s="96"/>
      <c r="GZ1039" s="96"/>
      <c r="HA1039" s="96"/>
      <c r="HB1039" s="96"/>
      <c r="HC1039" s="96"/>
      <c r="HD1039" s="96"/>
      <c r="HE1039" s="96"/>
      <c r="HF1039" s="96"/>
      <c r="HG1039" s="96"/>
      <c r="HH1039" s="96"/>
      <c r="HI1039" s="96"/>
      <c r="HJ1039" s="96"/>
      <c r="HK1039" s="96"/>
      <c r="HL1039" s="96"/>
      <c r="HM1039" s="96"/>
      <c r="HN1039" s="96"/>
      <c r="HO1039" s="96"/>
      <c r="HP1039" s="96"/>
      <c r="HQ1039" s="96"/>
      <c r="HR1039" s="96"/>
      <c r="HS1039" s="96"/>
      <c r="HT1039" s="96"/>
      <c r="HU1039" s="96"/>
      <c r="HV1039" s="96"/>
      <c r="HW1039" s="96"/>
      <c r="HX1039" s="96"/>
      <c r="HY1039" s="96"/>
      <c r="HZ1039" s="96"/>
      <c r="IA1039" s="96"/>
      <c r="IB1039" s="96"/>
      <c r="IC1039" s="96"/>
      <c r="ID1039" s="96"/>
      <c r="IE1039" s="96"/>
      <c r="IF1039" s="96"/>
      <c r="IG1039" s="96"/>
      <c r="IH1039" s="96"/>
      <c r="II1039" s="96"/>
      <c r="IJ1039" s="96"/>
      <c r="IK1039" s="96"/>
      <c r="IL1039" s="96"/>
      <c r="IM1039" s="96"/>
      <c r="IN1039" s="96"/>
      <c r="IO1039" s="96"/>
      <c r="IP1039" s="96"/>
      <c r="IQ1039" s="96"/>
      <c r="IR1039" s="96"/>
      <c r="IS1039" s="96"/>
      <c r="IT1039" s="96"/>
    </row>
    <row r="1040" spans="1:254" ht="45" x14ac:dyDescent="0.25">
      <c r="A1040" s="6">
        <v>2</v>
      </c>
      <c r="B1040" s="106" t="s">
        <v>3798</v>
      </c>
      <c r="C1040" s="15" t="s">
        <v>1533</v>
      </c>
      <c r="D1040" s="14" t="s">
        <v>1486</v>
      </c>
      <c r="E1040" s="6">
        <v>1040</v>
      </c>
      <c r="F1040" s="12" t="s">
        <v>1555</v>
      </c>
      <c r="G1040" s="15" t="s">
        <v>1556</v>
      </c>
      <c r="H1040" s="150">
        <v>49.11</v>
      </c>
      <c r="I1040" s="13" t="s">
        <v>37</v>
      </c>
      <c r="J1040" s="16"/>
      <c r="K1040" s="14" t="s">
        <v>1557</v>
      </c>
      <c r="L1040" s="16"/>
      <c r="M1040" s="16" t="s">
        <v>1558</v>
      </c>
      <c r="N1040" s="16"/>
      <c r="O1040" s="16"/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96"/>
      <c r="AO1040" s="96"/>
      <c r="AP1040" s="96"/>
      <c r="AQ1040" s="96"/>
      <c r="AR1040" s="96"/>
      <c r="AS1040" s="96"/>
      <c r="AT1040" s="96"/>
      <c r="AU1040" s="96"/>
      <c r="AV1040" s="96"/>
      <c r="AW1040" s="96"/>
      <c r="AX1040" s="96"/>
      <c r="AY1040" s="96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  <c r="BZ1040" s="96"/>
      <c r="CA1040" s="96"/>
      <c r="CB1040" s="96"/>
      <c r="CC1040" s="96"/>
      <c r="CD1040" s="96"/>
      <c r="CE1040" s="96"/>
      <c r="CF1040" s="96"/>
      <c r="CG1040" s="96"/>
      <c r="CH1040" s="96"/>
      <c r="CI1040" s="96"/>
      <c r="CJ1040" s="96"/>
      <c r="CK1040" s="96"/>
      <c r="CL1040" s="96"/>
      <c r="CM1040" s="96"/>
      <c r="CN1040" s="96"/>
      <c r="CO1040" s="96"/>
      <c r="CP1040" s="96"/>
      <c r="CQ1040" s="96"/>
      <c r="CR1040" s="96"/>
      <c r="CS1040" s="96"/>
      <c r="CT1040" s="96"/>
      <c r="CU1040" s="96"/>
      <c r="CV1040" s="96"/>
      <c r="CW1040" s="96"/>
      <c r="CX1040" s="96"/>
      <c r="CY1040" s="96"/>
      <c r="CZ1040" s="96"/>
      <c r="DA1040" s="96"/>
      <c r="DB1040" s="96"/>
      <c r="DC1040" s="96"/>
      <c r="DD1040" s="96"/>
      <c r="DE1040" s="96"/>
      <c r="DF1040" s="96"/>
      <c r="DG1040" s="96"/>
      <c r="DH1040" s="96"/>
      <c r="DI1040" s="96"/>
      <c r="DJ1040" s="96"/>
      <c r="DK1040" s="96"/>
      <c r="DL1040" s="96"/>
      <c r="DM1040" s="96"/>
      <c r="DN1040" s="96"/>
      <c r="DO1040" s="96"/>
      <c r="DP1040" s="96"/>
      <c r="DQ1040" s="96"/>
      <c r="DR1040" s="96"/>
      <c r="DS1040" s="96"/>
      <c r="DT1040" s="96"/>
      <c r="DU1040" s="96"/>
      <c r="DV1040" s="96"/>
      <c r="DW1040" s="96"/>
      <c r="DX1040" s="96"/>
      <c r="DY1040" s="96"/>
      <c r="DZ1040" s="96"/>
      <c r="EA1040" s="96"/>
      <c r="EB1040" s="96"/>
      <c r="EC1040" s="96"/>
      <c r="ED1040" s="96"/>
      <c r="EE1040" s="96"/>
      <c r="EF1040" s="96"/>
      <c r="EG1040" s="96"/>
      <c r="EH1040" s="96"/>
      <c r="EI1040" s="96"/>
      <c r="EJ1040" s="96"/>
      <c r="EK1040" s="96"/>
      <c r="EL1040" s="96"/>
      <c r="EM1040" s="96"/>
      <c r="EN1040" s="96"/>
      <c r="EO1040" s="96"/>
      <c r="EP1040" s="96"/>
      <c r="EQ1040" s="96"/>
      <c r="ER1040" s="96"/>
      <c r="ES1040" s="96"/>
      <c r="ET1040" s="96"/>
      <c r="EU1040" s="96"/>
      <c r="EV1040" s="96"/>
      <c r="EW1040" s="96"/>
      <c r="EX1040" s="96"/>
      <c r="EY1040" s="96"/>
      <c r="EZ1040" s="96"/>
      <c r="FA1040" s="96"/>
      <c r="FB1040" s="96"/>
      <c r="FC1040" s="96"/>
      <c r="FD1040" s="96"/>
      <c r="FE1040" s="96"/>
      <c r="FF1040" s="96"/>
      <c r="FG1040" s="96"/>
      <c r="FH1040" s="96"/>
      <c r="FI1040" s="96"/>
      <c r="FJ1040" s="96"/>
      <c r="FK1040" s="96"/>
      <c r="FL1040" s="96"/>
      <c r="FM1040" s="96"/>
      <c r="FN1040" s="96"/>
      <c r="FO1040" s="96"/>
      <c r="FP1040" s="96"/>
      <c r="FQ1040" s="96"/>
      <c r="FR1040" s="96"/>
      <c r="FS1040" s="96"/>
      <c r="FT1040" s="96"/>
      <c r="FU1040" s="96"/>
      <c r="FV1040" s="96"/>
      <c r="FW1040" s="96"/>
      <c r="FX1040" s="96"/>
      <c r="FY1040" s="96"/>
      <c r="FZ1040" s="96"/>
      <c r="GA1040" s="96"/>
      <c r="GB1040" s="96"/>
      <c r="GC1040" s="96"/>
      <c r="GD1040" s="96"/>
      <c r="GE1040" s="96"/>
      <c r="GF1040" s="96"/>
      <c r="GG1040" s="96"/>
      <c r="GH1040" s="96"/>
      <c r="GI1040" s="96"/>
      <c r="GJ1040" s="96"/>
      <c r="GK1040" s="96"/>
      <c r="GL1040" s="96"/>
      <c r="GM1040" s="96"/>
      <c r="GN1040" s="96"/>
      <c r="GO1040" s="96"/>
      <c r="GP1040" s="96"/>
      <c r="GQ1040" s="96"/>
      <c r="GR1040" s="96"/>
      <c r="GS1040" s="96"/>
      <c r="GT1040" s="96"/>
      <c r="GU1040" s="96"/>
      <c r="GV1040" s="96"/>
      <c r="GW1040" s="96"/>
      <c r="GX1040" s="96"/>
      <c r="GY1040" s="96"/>
      <c r="GZ1040" s="96"/>
      <c r="HA1040" s="96"/>
      <c r="HB1040" s="96"/>
      <c r="HC1040" s="96"/>
      <c r="HD1040" s="96"/>
      <c r="HE1040" s="96"/>
      <c r="HF1040" s="96"/>
      <c r="HG1040" s="96"/>
      <c r="HH1040" s="96"/>
      <c r="HI1040" s="96"/>
      <c r="HJ1040" s="96"/>
      <c r="HK1040" s="96"/>
      <c r="HL1040" s="96"/>
      <c r="HM1040" s="96"/>
      <c r="HN1040" s="96"/>
      <c r="HO1040" s="96"/>
      <c r="HP1040" s="96"/>
      <c r="HQ1040" s="96"/>
      <c r="HR1040" s="96"/>
      <c r="HS1040" s="96"/>
      <c r="HT1040" s="96"/>
      <c r="HU1040" s="96"/>
      <c r="HV1040" s="96"/>
      <c r="HW1040" s="96"/>
      <c r="HX1040" s="96"/>
      <c r="HY1040" s="96"/>
      <c r="HZ1040" s="96"/>
      <c r="IA1040" s="96"/>
      <c r="IB1040" s="96"/>
      <c r="IC1040" s="96"/>
      <c r="ID1040" s="96"/>
      <c r="IE1040" s="96"/>
      <c r="IF1040" s="96"/>
      <c r="IG1040" s="96"/>
      <c r="IH1040" s="96"/>
      <c r="II1040" s="96"/>
      <c r="IJ1040" s="96"/>
      <c r="IK1040" s="96"/>
      <c r="IL1040" s="96"/>
      <c r="IM1040" s="96"/>
      <c r="IN1040" s="96"/>
      <c r="IO1040" s="96"/>
      <c r="IP1040" s="96"/>
      <c r="IQ1040" s="96"/>
      <c r="IR1040" s="96"/>
      <c r="IS1040" s="96"/>
      <c r="IT1040" s="96"/>
    </row>
    <row r="1041" spans="1:254" ht="60" x14ac:dyDescent="0.25">
      <c r="A1041" s="6">
        <v>2</v>
      </c>
      <c r="B1041" s="106" t="s">
        <v>3798</v>
      </c>
      <c r="C1041" s="15" t="s">
        <v>1533</v>
      </c>
      <c r="D1041" s="14" t="s">
        <v>1486</v>
      </c>
      <c r="E1041" s="6">
        <v>1041</v>
      </c>
      <c r="F1041" s="12" t="s">
        <v>1559</v>
      </c>
      <c r="G1041" s="15" t="s">
        <v>1560</v>
      </c>
      <c r="H1041" s="150">
        <v>34.729999999999997</v>
      </c>
      <c r="I1041" s="13" t="s">
        <v>37</v>
      </c>
      <c r="J1041" s="26"/>
      <c r="K1041" s="14" t="s">
        <v>1561</v>
      </c>
      <c r="L1041" s="16"/>
      <c r="M1041" s="16" t="s">
        <v>1562</v>
      </c>
      <c r="N1041" s="16"/>
      <c r="O1041" s="16"/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96"/>
      <c r="AO1041" s="96"/>
      <c r="AP1041" s="96"/>
      <c r="AQ1041" s="96"/>
      <c r="AR1041" s="96"/>
      <c r="AS1041" s="96"/>
      <c r="AT1041" s="96"/>
      <c r="AU1041" s="96"/>
      <c r="AV1041" s="96"/>
      <c r="AW1041" s="96"/>
      <c r="AX1041" s="96"/>
      <c r="AY1041" s="96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  <c r="BZ1041" s="96"/>
      <c r="CA1041" s="96"/>
      <c r="CB1041" s="96"/>
      <c r="CC1041" s="96"/>
      <c r="CD1041" s="96"/>
      <c r="CE1041" s="96"/>
      <c r="CF1041" s="96"/>
      <c r="CG1041" s="96"/>
      <c r="CH1041" s="96"/>
      <c r="CI1041" s="96"/>
      <c r="CJ1041" s="96"/>
      <c r="CK1041" s="96"/>
      <c r="CL1041" s="96"/>
      <c r="CM1041" s="96"/>
      <c r="CN1041" s="96"/>
      <c r="CO1041" s="96"/>
      <c r="CP1041" s="96"/>
      <c r="CQ1041" s="96"/>
      <c r="CR1041" s="96"/>
      <c r="CS1041" s="96"/>
      <c r="CT1041" s="96"/>
      <c r="CU1041" s="96"/>
      <c r="CV1041" s="96"/>
      <c r="CW1041" s="96"/>
      <c r="CX1041" s="96"/>
      <c r="CY1041" s="96"/>
      <c r="CZ1041" s="96"/>
      <c r="DA1041" s="96"/>
      <c r="DB1041" s="96"/>
      <c r="DC1041" s="96"/>
      <c r="DD1041" s="96"/>
      <c r="DE1041" s="96"/>
      <c r="DF1041" s="96"/>
      <c r="DG1041" s="96"/>
      <c r="DH1041" s="96"/>
      <c r="DI1041" s="96"/>
      <c r="DJ1041" s="96"/>
      <c r="DK1041" s="96"/>
      <c r="DL1041" s="96"/>
      <c r="DM1041" s="96"/>
      <c r="DN1041" s="96"/>
      <c r="DO1041" s="96"/>
      <c r="DP1041" s="96"/>
      <c r="DQ1041" s="96"/>
      <c r="DR1041" s="96"/>
      <c r="DS1041" s="96"/>
      <c r="DT1041" s="96"/>
      <c r="DU1041" s="96"/>
      <c r="DV1041" s="96"/>
      <c r="DW1041" s="96"/>
      <c r="DX1041" s="96"/>
      <c r="DY1041" s="96"/>
      <c r="DZ1041" s="96"/>
      <c r="EA1041" s="96"/>
      <c r="EB1041" s="96"/>
      <c r="EC1041" s="96"/>
      <c r="ED1041" s="96"/>
      <c r="EE1041" s="96"/>
      <c r="EF1041" s="96"/>
      <c r="EG1041" s="96"/>
      <c r="EH1041" s="96"/>
      <c r="EI1041" s="96"/>
      <c r="EJ1041" s="96"/>
      <c r="EK1041" s="96"/>
      <c r="EL1041" s="96"/>
      <c r="EM1041" s="96"/>
      <c r="EN1041" s="96"/>
      <c r="EO1041" s="96"/>
      <c r="EP1041" s="96"/>
      <c r="EQ1041" s="96"/>
      <c r="ER1041" s="96"/>
      <c r="ES1041" s="96"/>
      <c r="ET1041" s="96"/>
      <c r="EU1041" s="96"/>
      <c r="EV1041" s="96"/>
      <c r="EW1041" s="96"/>
      <c r="EX1041" s="96"/>
      <c r="EY1041" s="96"/>
      <c r="EZ1041" s="96"/>
      <c r="FA1041" s="96"/>
      <c r="FB1041" s="96"/>
      <c r="FC1041" s="96"/>
      <c r="FD1041" s="96"/>
      <c r="FE1041" s="96"/>
      <c r="FF1041" s="96"/>
      <c r="FG1041" s="96"/>
      <c r="FH1041" s="96"/>
      <c r="FI1041" s="96"/>
      <c r="FJ1041" s="96"/>
      <c r="FK1041" s="96"/>
      <c r="FL1041" s="96"/>
      <c r="FM1041" s="96"/>
      <c r="FN1041" s="96"/>
      <c r="FO1041" s="96"/>
      <c r="FP1041" s="96"/>
      <c r="FQ1041" s="96"/>
      <c r="FR1041" s="96"/>
      <c r="FS1041" s="96"/>
      <c r="FT1041" s="96"/>
      <c r="FU1041" s="96"/>
      <c r="FV1041" s="96"/>
      <c r="FW1041" s="96"/>
      <c r="FX1041" s="96"/>
      <c r="FY1041" s="96"/>
      <c r="FZ1041" s="96"/>
      <c r="GA1041" s="96"/>
      <c r="GB1041" s="96"/>
      <c r="GC1041" s="96"/>
      <c r="GD1041" s="96"/>
      <c r="GE1041" s="96"/>
      <c r="GF1041" s="96"/>
      <c r="GG1041" s="96"/>
      <c r="GH1041" s="96"/>
      <c r="GI1041" s="96"/>
      <c r="GJ1041" s="96"/>
      <c r="GK1041" s="96"/>
      <c r="GL1041" s="96"/>
      <c r="GM1041" s="96"/>
      <c r="GN1041" s="96"/>
      <c r="GO1041" s="96"/>
      <c r="GP1041" s="96"/>
      <c r="GQ1041" s="96"/>
      <c r="GR1041" s="96"/>
      <c r="GS1041" s="96"/>
      <c r="GT1041" s="96"/>
      <c r="GU1041" s="96"/>
      <c r="GV1041" s="96"/>
      <c r="GW1041" s="96"/>
      <c r="GX1041" s="96"/>
      <c r="GY1041" s="96"/>
      <c r="GZ1041" s="96"/>
      <c r="HA1041" s="96"/>
      <c r="HB1041" s="96"/>
      <c r="HC1041" s="96"/>
      <c r="HD1041" s="96"/>
      <c r="HE1041" s="96"/>
      <c r="HF1041" s="96"/>
      <c r="HG1041" s="96"/>
      <c r="HH1041" s="96"/>
      <c r="HI1041" s="96"/>
      <c r="HJ1041" s="96"/>
      <c r="HK1041" s="96"/>
      <c r="HL1041" s="96"/>
      <c r="HM1041" s="96"/>
      <c r="HN1041" s="96"/>
      <c r="HO1041" s="96"/>
      <c r="HP1041" s="96"/>
      <c r="HQ1041" s="96"/>
      <c r="HR1041" s="96"/>
      <c r="HS1041" s="96"/>
      <c r="HT1041" s="96"/>
      <c r="HU1041" s="96"/>
      <c r="HV1041" s="96"/>
      <c r="HW1041" s="96"/>
      <c r="HX1041" s="96"/>
      <c r="HY1041" s="96"/>
      <c r="HZ1041" s="96"/>
      <c r="IA1041" s="96"/>
      <c r="IB1041" s="96"/>
      <c r="IC1041" s="96"/>
      <c r="ID1041" s="96"/>
      <c r="IE1041" s="96"/>
      <c r="IF1041" s="96"/>
      <c r="IG1041" s="96"/>
      <c r="IH1041" s="96"/>
      <c r="II1041" s="96"/>
      <c r="IJ1041" s="96"/>
      <c r="IK1041" s="96"/>
      <c r="IL1041" s="96"/>
      <c r="IM1041" s="96"/>
      <c r="IN1041" s="96"/>
      <c r="IO1041" s="96"/>
      <c r="IP1041" s="96"/>
      <c r="IQ1041" s="96"/>
      <c r="IR1041" s="96"/>
      <c r="IS1041" s="96"/>
      <c r="IT1041" s="96"/>
    </row>
    <row r="1042" spans="1:254" ht="45" x14ac:dyDescent="0.25">
      <c r="A1042" s="6">
        <v>2</v>
      </c>
      <c r="B1042" s="106" t="s">
        <v>3798</v>
      </c>
      <c r="C1042" s="15" t="s">
        <v>1533</v>
      </c>
      <c r="D1042" s="14" t="s">
        <v>1486</v>
      </c>
      <c r="E1042" s="6">
        <v>1042</v>
      </c>
      <c r="F1042" s="9" t="s">
        <v>1563</v>
      </c>
      <c r="G1042" s="15" t="s">
        <v>1564</v>
      </c>
      <c r="H1042" s="150">
        <v>238.86</v>
      </c>
      <c r="I1042" s="13" t="s">
        <v>37</v>
      </c>
      <c r="J1042" s="16"/>
      <c r="K1042" s="14" t="s">
        <v>1565</v>
      </c>
      <c r="L1042" s="16"/>
      <c r="M1042" s="16"/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96"/>
      <c r="AO1042" s="96"/>
      <c r="AP1042" s="96"/>
      <c r="AQ1042" s="96"/>
      <c r="AR1042" s="96"/>
      <c r="AS1042" s="96"/>
      <c r="AT1042" s="96"/>
      <c r="AU1042" s="96"/>
      <c r="AV1042" s="96"/>
      <c r="AW1042" s="96"/>
      <c r="AX1042" s="96"/>
      <c r="AY1042" s="96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  <c r="BZ1042" s="96"/>
      <c r="CA1042" s="96"/>
      <c r="CB1042" s="96"/>
      <c r="CC1042" s="96"/>
      <c r="CD1042" s="96"/>
      <c r="CE1042" s="96"/>
      <c r="CF1042" s="96"/>
      <c r="CG1042" s="96"/>
      <c r="CH1042" s="96"/>
      <c r="CI1042" s="96"/>
      <c r="CJ1042" s="96"/>
      <c r="CK1042" s="96"/>
      <c r="CL1042" s="96"/>
      <c r="CM1042" s="96"/>
      <c r="CN1042" s="96"/>
      <c r="CO1042" s="96"/>
      <c r="CP1042" s="96"/>
      <c r="CQ1042" s="96"/>
      <c r="CR1042" s="96"/>
      <c r="CS1042" s="96"/>
      <c r="CT1042" s="96"/>
      <c r="CU1042" s="96"/>
      <c r="CV1042" s="96"/>
      <c r="CW1042" s="96"/>
      <c r="CX1042" s="96"/>
      <c r="CY1042" s="96"/>
      <c r="CZ1042" s="96"/>
      <c r="DA1042" s="96"/>
      <c r="DB1042" s="96"/>
      <c r="DC1042" s="96"/>
      <c r="DD1042" s="96"/>
      <c r="DE1042" s="96"/>
      <c r="DF1042" s="96"/>
      <c r="DG1042" s="96"/>
      <c r="DH1042" s="96"/>
      <c r="DI1042" s="96"/>
      <c r="DJ1042" s="96"/>
      <c r="DK1042" s="96"/>
      <c r="DL1042" s="96"/>
      <c r="DM1042" s="96"/>
      <c r="DN1042" s="96"/>
      <c r="DO1042" s="96"/>
      <c r="DP1042" s="96"/>
      <c r="DQ1042" s="96"/>
      <c r="DR1042" s="96"/>
      <c r="DS1042" s="96"/>
      <c r="DT1042" s="96"/>
      <c r="DU1042" s="96"/>
      <c r="DV1042" s="96"/>
      <c r="DW1042" s="96"/>
      <c r="DX1042" s="96"/>
      <c r="DY1042" s="96"/>
      <c r="DZ1042" s="96"/>
      <c r="EA1042" s="96"/>
      <c r="EB1042" s="96"/>
      <c r="EC1042" s="96"/>
      <c r="ED1042" s="96"/>
      <c r="EE1042" s="96"/>
      <c r="EF1042" s="96"/>
      <c r="EG1042" s="96"/>
      <c r="EH1042" s="96"/>
      <c r="EI1042" s="96"/>
      <c r="EJ1042" s="96"/>
      <c r="EK1042" s="96"/>
      <c r="EL1042" s="96"/>
      <c r="EM1042" s="96"/>
      <c r="EN1042" s="96"/>
      <c r="EO1042" s="96"/>
      <c r="EP1042" s="96"/>
      <c r="EQ1042" s="96"/>
      <c r="ER1042" s="96"/>
      <c r="ES1042" s="96"/>
      <c r="ET1042" s="96"/>
      <c r="EU1042" s="96"/>
      <c r="EV1042" s="96"/>
      <c r="EW1042" s="96"/>
      <c r="EX1042" s="96"/>
      <c r="EY1042" s="96"/>
      <c r="EZ1042" s="96"/>
      <c r="FA1042" s="96"/>
      <c r="FB1042" s="96"/>
      <c r="FC1042" s="96"/>
      <c r="FD1042" s="96"/>
      <c r="FE1042" s="96"/>
      <c r="FF1042" s="96"/>
      <c r="FG1042" s="96"/>
      <c r="FH1042" s="96"/>
      <c r="FI1042" s="96"/>
      <c r="FJ1042" s="96"/>
      <c r="FK1042" s="96"/>
      <c r="FL1042" s="96"/>
      <c r="FM1042" s="96"/>
      <c r="FN1042" s="96"/>
      <c r="FO1042" s="96"/>
      <c r="FP1042" s="96"/>
      <c r="FQ1042" s="96"/>
      <c r="FR1042" s="96"/>
      <c r="FS1042" s="96"/>
      <c r="FT1042" s="96"/>
      <c r="FU1042" s="96"/>
      <c r="FV1042" s="96"/>
      <c r="FW1042" s="96"/>
      <c r="FX1042" s="96"/>
      <c r="FY1042" s="96"/>
      <c r="FZ1042" s="96"/>
      <c r="GA1042" s="96"/>
      <c r="GB1042" s="96"/>
      <c r="GC1042" s="96"/>
      <c r="GD1042" s="96"/>
      <c r="GE1042" s="96"/>
      <c r="GF1042" s="96"/>
      <c r="GG1042" s="96"/>
      <c r="GH1042" s="96"/>
      <c r="GI1042" s="96"/>
      <c r="GJ1042" s="96"/>
      <c r="GK1042" s="96"/>
      <c r="GL1042" s="96"/>
      <c r="GM1042" s="96"/>
      <c r="GN1042" s="96"/>
      <c r="GO1042" s="96"/>
      <c r="GP1042" s="96"/>
      <c r="GQ1042" s="96"/>
      <c r="GR1042" s="96"/>
      <c r="GS1042" s="96"/>
      <c r="GT1042" s="96"/>
      <c r="GU1042" s="96"/>
      <c r="GV1042" s="96"/>
      <c r="GW1042" s="96"/>
      <c r="GX1042" s="96"/>
      <c r="GY1042" s="96"/>
      <c r="GZ1042" s="96"/>
      <c r="HA1042" s="96"/>
      <c r="HB1042" s="96"/>
      <c r="HC1042" s="96"/>
      <c r="HD1042" s="96"/>
      <c r="HE1042" s="96"/>
      <c r="HF1042" s="96"/>
      <c r="HG1042" s="96"/>
      <c r="HH1042" s="96"/>
      <c r="HI1042" s="96"/>
      <c r="HJ1042" s="96"/>
      <c r="HK1042" s="96"/>
      <c r="HL1042" s="96"/>
      <c r="HM1042" s="96"/>
      <c r="HN1042" s="96"/>
      <c r="HO1042" s="96"/>
      <c r="HP1042" s="96"/>
      <c r="HQ1042" s="96"/>
      <c r="HR1042" s="96"/>
      <c r="HS1042" s="96"/>
      <c r="HT1042" s="96"/>
      <c r="HU1042" s="96"/>
      <c r="HV1042" s="96"/>
      <c r="HW1042" s="96"/>
      <c r="HX1042" s="96"/>
      <c r="HY1042" s="96"/>
      <c r="HZ1042" s="96"/>
      <c r="IA1042" s="96"/>
      <c r="IB1042" s="96"/>
      <c r="IC1042" s="96"/>
      <c r="ID1042" s="96"/>
      <c r="IE1042" s="96"/>
      <c r="IF1042" s="96"/>
      <c r="IG1042" s="96"/>
      <c r="IH1042" s="96"/>
      <c r="II1042" s="96"/>
      <c r="IJ1042" s="96"/>
      <c r="IK1042" s="96"/>
      <c r="IL1042" s="96"/>
      <c r="IM1042" s="96"/>
      <c r="IN1042" s="96"/>
      <c r="IO1042" s="96"/>
      <c r="IP1042" s="96"/>
      <c r="IQ1042" s="96"/>
      <c r="IR1042" s="96"/>
      <c r="IS1042" s="96"/>
      <c r="IT1042" s="96"/>
    </row>
    <row r="1043" spans="1:254" ht="45" x14ac:dyDescent="0.25">
      <c r="A1043" s="6">
        <v>2</v>
      </c>
      <c r="B1043" s="106" t="s">
        <v>3798</v>
      </c>
      <c r="C1043" s="15" t="s">
        <v>1533</v>
      </c>
      <c r="D1043" s="14" t="s">
        <v>1486</v>
      </c>
      <c r="E1043" s="6">
        <v>1043</v>
      </c>
      <c r="F1043" s="9" t="s">
        <v>1566</v>
      </c>
      <c r="G1043" s="14" t="s">
        <v>1567</v>
      </c>
      <c r="H1043" s="150">
        <v>93.1</v>
      </c>
      <c r="I1043" s="13" t="s">
        <v>37</v>
      </c>
      <c r="J1043" s="16"/>
      <c r="K1043" s="14" t="s">
        <v>1568</v>
      </c>
      <c r="L1043" s="16"/>
      <c r="M1043" s="16"/>
      <c r="N1043" s="16"/>
      <c r="O1043" s="16"/>
      <c r="P1043" s="16"/>
      <c r="Q1043" s="16"/>
      <c r="R1043" s="16"/>
      <c r="S1043" s="16"/>
      <c r="T1043" s="16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96"/>
      <c r="AO1043" s="96"/>
      <c r="AP1043" s="96"/>
      <c r="AQ1043" s="96"/>
      <c r="AR1043" s="96"/>
      <c r="AS1043" s="96"/>
      <c r="AT1043" s="96"/>
      <c r="AU1043" s="96"/>
      <c r="AV1043" s="96"/>
      <c r="AW1043" s="96"/>
      <c r="AX1043" s="96"/>
      <c r="AY1043" s="96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  <c r="BZ1043" s="96"/>
      <c r="CA1043" s="96"/>
      <c r="CB1043" s="96"/>
      <c r="CC1043" s="96"/>
      <c r="CD1043" s="96"/>
      <c r="CE1043" s="96"/>
      <c r="CF1043" s="96"/>
      <c r="CG1043" s="96"/>
      <c r="CH1043" s="96"/>
      <c r="CI1043" s="96"/>
      <c r="CJ1043" s="96"/>
      <c r="CK1043" s="96"/>
      <c r="CL1043" s="96"/>
      <c r="CM1043" s="96"/>
      <c r="CN1043" s="96"/>
      <c r="CO1043" s="96"/>
      <c r="CP1043" s="96"/>
      <c r="CQ1043" s="96"/>
      <c r="CR1043" s="96"/>
      <c r="CS1043" s="96"/>
      <c r="CT1043" s="96"/>
      <c r="CU1043" s="96"/>
      <c r="CV1043" s="96"/>
      <c r="CW1043" s="96"/>
      <c r="CX1043" s="96"/>
      <c r="CY1043" s="96"/>
      <c r="CZ1043" s="96"/>
      <c r="DA1043" s="96"/>
      <c r="DB1043" s="96"/>
      <c r="DC1043" s="96"/>
      <c r="DD1043" s="96"/>
      <c r="DE1043" s="96"/>
      <c r="DF1043" s="96"/>
      <c r="DG1043" s="96"/>
      <c r="DH1043" s="96"/>
      <c r="DI1043" s="96"/>
      <c r="DJ1043" s="96"/>
      <c r="DK1043" s="96"/>
      <c r="DL1043" s="96"/>
      <c r="DM1043" s="96"/>
      <c r="DN1043" s="96"/>
      <c r="DO1043" s="96"/>
      <c r="DP1043" s="96"/>
      <c r="DQ1043" s="96"/>
      <c r="DR1043" s="96"/>
      <c r="DS1043" s="96"/>
      <c r="DT1043" s="96"/>
      <c r="DU1043" s="96"/>
      <c r="DV1043" s="96"/>
      <c r="DW1043" s="96"/>
      <c r="DX1043" s="96"/>
      <c r="DY1043" s="96"/>
      <c r="DZ1043" s="96"/>
      <c r="EA1043" s="96"/>
      <c r="EB1043" s="96"/>
      <c r="EC1043" s="96"/>
      <c r="ED1043" s="96"/>
      <c r="EE1043" s="96"/>
      <c r="EF1043" s="96"/>
      <c r="EG1043" s="96"/>
      <c r="EH1043" s="96"/>
      <c r="EI1043" s="96"/>
      <c r="EJ1043" s="96"/>
      <c r="EK1043" s="96"/>
      <c r="EL1043" s="96"/>
      <c r="EM1043" s="96"/>
      <c r="EN1043" s="96"/>
      <c r="EO1043" s="96"/>
      <c r="EP1043" s="96"/>
      <c r="EQ1043" s="96"/>
      <c r="ER1043" s="96"/>
      <c r="ES1043" s="96"/>
      <c r="ET1043" s="96"/>
      <c r="EU1043" s="96"/>
      <c r="EV1043" s="96"/>
      <c r="EW1043" s="96"/>
      <c r="EX1043" s="96"/>
      <c r="EY1043" s="96"/>
      <c r="EZ1043" s="96"/>
      <c r="FA1043" s="96"/>
      <c r="FB1043" s="96"/>
      <c r="FC1043" s="96"/>
      <c r="FD1043" s="96"/>
      <c r="FE1043" s="96"/>
      <c r="FF1043" s="96"/>
      <c r="FG1043" s="96"/>
      <c r="FH1043" s="96"/>
      <c r="FI1043" s="96"/>
      <c r="FJ1043" s="96"/>
      <c r="FK1043" s="96"/>
      <c r="FL1043" s="96"/>
      <c r="FM1043" s="96"/>
      <c r="FN1043" s="96"/>
      <c r="FO1043" s="96"/>
      <c r="FP1043" s="96"/>
      <c r="FQ1043" s="96"/>
      <c r="FR1043" s="96"/>
      <c r="FS1043" s="96"/>
      <c r="FT1043" s="96"/>
      <c r="FU1043" s="96"/>
      <c r="FV1043" s="96"/>
      <c r="FW1043" s="96"/>
      <c r="FX1043" s="96"/>
      <c r="FY1043" s="96"/>
      <c r="FZ1043" s="96"/>
      <c r="GA1043" s="96"/>
      <c r="GB1043" s="96"/>
      <c r="GC1043" s="96"/>
      <c r="GD1043" s="96"/>
      <c r="GE1043" s="96"/>
      <c r="GF1043" s="96"/>
      <c r="GG1043" s="96"/>
      <c r="GH1043" s="96"/>
      <c r="GI1043" s="96"/>
      <c r="GJ1043" s="96"/>
      <c r="GK1043" s="96"/>
      <c r="GL1043" s="96"/>
      <c r="GM1043" s="96"/>
      <c r="GN1043" s="96"/>
      <c r="GO1043" s="96"/>
      <c r="GP1043" s="96"/>
      <c r="GQ1043" s="96"/>
      <c r="GR1043" s="96"/>
      <c r="GS1043" s="96"/>
      <c r="GT1043" s="96"/>
      <c r="GU1043" s="96"/>
      <c r="GV1043" s="96"/>
      <c r="GW1043" s="96"/>
      <c r="GX1043" s="96"/>
      <c r="GY1043" s="96"/>
      <c r="GZ1043" s="96"/>
      <c r="HA1043" s="96"/>
      <c r="HB1043" s="96"/>
      <c r="HC1043" s="96"/>
      <c r="HD1043" s="96"/>
      <c r="HE1043" s="96"/>
      <c r="HF1043" s="96"/>
      <c r="HG1043" s="96"/>
      <c r="HH1043" s="96"/>
      <c r="HI1043" s="96"/>
      <c r="HJ1043" s="96"/>
      <c r="HK1043" s="96"/>
      <c r="HL1043" s="96"/>
      <c r="HM1043" s="96"/>
      <c r="HN1043" s="96"/>
      <c r="HO1043" s="96"/>
      <c r="HP1043" s="96"/>
      <c r="HQ1043" s="96"/>
      <c r="HR1043" s="96"/>
      <c r="HS1043" s="96"/>
      <c r="HT1043" s="96"/>
      <c r="HU1043" s="96"/>
      <c r="HV1043" s="96"/>
      <c r="HW1043" s="96"/>
      <c r="HX1043" s="96"/>
      <c r="HY1043" s="96"/>
      <c r="HZ1043" s="96"/>
      <c r="IA1043" s="96"/>
      <c r="IB1043" s="96"/>
      <c r="IC1043" s="96"/>
      <c r="ID1043" s="96"/>
      <c r="IE1043" s="96"/>
      <c r="IF1043" s="96"/>
      <c r="IG1043" s="96"/>
      <c r="IH1043" s="96"/>
      <c r="II1043" s="96"/>
      <c r="IJ1043" s="96"/>
      <c r="IK1043" s="96"/>
      <c r="IL1043" s="96"/>
      <c r="IM1043" s="96"/>
      <c r="IN1043" s="96"/>
      <c r="IO1043" s="96"/>
      <c r="IP1043" s="96"/>
      <c r="IQ1043" s="96"/>
      <c r="IR1043" s="96"/>
      <c r="IS1043" s="96"/>
      <c r="IT1043" s="96"/>
    </row>
    <row r="1044" spans="1:254" ht="236.25" x14ac:dyDescent="0.25">
      <c r="A1044" s="6">
        <v>2</v>
      </c>
      <c r="B1044" s="106" t="s">
        <v>3798</v>
      </c>
      <c r="C1044" s="15" t="s">
        <v>1569</v>
      </c>
      <c r="D1044" s="14" t="s">
        <v>1486</v>
      </c>
      <c r="E1044" s="6">
        <v>1044</v>
      </c>
      <c r="F1044" s="12" t="s">
        <v>1570</v>
      </c>
      <c r="G1044" s="14" t="s">
        <v>1571</v>
      </c>
      <c r="H1044" s="150">
        <v>1725.42</v>
      </c>
      <c r="I1044" s="13" t="s">
        <v>37</v>
      </c>
      <c r="J1044" s="16"/>
      <c r="K1044" s="8" t="s">
        <v>1572</v>
      </c>
      <c r="L1044" s="9">
        <v>633445</v>
      </c>
      <c r="M1044" s="12" t="s">
        <v>1573</v>
      </c>
      <c r="N1044" s="9">
        <v>1759097</v>
      </c>
      <c r="O1044" s="12" t="s">
        <v>1574</v>
      </c>
      <c r="P1044" s="9"/>
      <c r="Q1044" s="9"/>
      <c r="R1044" s="9"/>
      <c r="S1044" s="9"/>
      <c r="T1044" s="9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111"/>
      <c r="AJ1044" s="111"/>
      <c r="AK1044" s="111"/>
      <c r="AL1044" s="111"/>
      <c r="AM1044" s="111"/>
      <c r="AN1044" s="58"/>
      <c r="AO1044" s="58"/>
      <c r="AP1044" s="58"/>
      <c r="AQ1044" s="58"/>
      <c r="AR1044" s="58"/>
      <c r="AS1044" s="58"/>
      <c r="AT1044" s="58"/>
      <c r="AU1044" s="58"/>
      <c r="AV1044" s="58"/>
      <c r="AW1044" s="58"/>
      <c r="AX1044" s="58"/>
      <c r="AY1044" s="58"/>
      <c r="AZ1044" s="58"/>
      <c r="BA1044" s="58"/>
      <c r="BB1044" s="58"/>
      <c r="BC1044" s="58"/>
      <c r="BD1044" s="58"/>
      <c r="BE1044" s="58"/>
      <c r="BF1044" s="58"/>
      <c r="BG1044" s="58"/>
      <c r="BH1044" s="58"/>
      <c r="BI1044" s="58"/>
      <c r="BJ1044" s="58"/>
      <c r="BK1044" s="58"/>
      <c r="BL1044" s="58"/>
      <c r="BM1044" s="58"/>
      <c r="BN1044" s="58"/>
      <c r="BO1044" s="58"/>
      <c r="BP1044" s="58"/>
      <c r="BQ1044" s="58"/>
      <c r="BR1044" s="58"/>
      <c r="BS1044" s="58"/>
      <c r="BT1044" s="58"/>
      <c r="BU1044" s="58"/>
      <c r="BV1044" s="58"/>
      <c r="BW1044" s="58"/>
      <c r="BX1044" s="58"/>
      <c r="BY1044" s="58"/>
      <c r="BZ1044" s="58"/>
      <c r="CA1044" s="58"/>
      <c r="CB1044" s="58"/>
      <c r="CC1044" s="58"/>
      <c r="CD1044" s="58"/>
      <c r="CE1044" s="58"/>
      <c r="CF1044" s="58"/>
      <c r="CG1044" s="58"/>
      <c r="CH1044" s="58"/>
      <c r="CI1044" s="58"/>
      <c r="CJ1044" s="58"/>
      <c r="CK1044" s="58"/>
      <c r="CL1044" s="58"/>
      <c r="CM1044" s="58"/>
      <c r="CN1044" s="58"/>
      <c r="CO1044" s="58"/>
      <c r="CP1044" s="58"/>
      <c r="CQ1044" s="58"/>
      <c r="CR1044" s="58"/>
      <c r="CS1044" s="58"/>
      <c r="CT1044" s="58"/>
      <c r="CU1044" s="58"/>
      <c r="CV1044" s="58"/>
      <c r="CW1044" s="58"/>
      <c r="CX1044" s="58"/>
      <c r="CY1044" s="58"/>
      <c r="CZ1044" s="58"/>
      <c r="DA1044" s="58"/>
      <c r="DB1044" s="58"/>
      <c r="DC1044" s="58"/>
      <c r="DD1044" s="58"/>
      <c r="DE1044" s="58"/>
      <c r="DF1044" s="58"/>
      <c r="DG1044" s="58"/>
      <c r="DH1044" s="58"/>
      <c r="DI1044" s="58"/>
      <c r="DJ1044" s="58"/>
      <c r="DK1044" s="58"/>
      <c r="DL1044" s="96"/>
      <c r="DM1044" s="96"/>
      <c r="DN1044" s="96"/>
      <c r="DO1044" s="96"/>
      <c r="DP1044" s="96"/>
      <c r="DQ1044" s="96"/>
      <c r="DR1044" s="96"/>
      <c r="DS1044" s="96"/>
      <c r="DT1044" s="96"/>
      <c r="DU1044" s="96"/>
      <c r="DV1044" s="96"/>
      <c r="DW1044" s="96"/>
      <c r="DX1044" s="96"/>
      <c r="DY1044" s="96"/>
      <c r="DZ1044" s="96"/>
      <c r="EA1044" s="96"/>
      <c r="EB1044" s="96"/>
      <c r="EC1044" s="96"/>
      <c r="ED1044" s="96"/>
      <c r="EE1044" s="96"/>
      <c r="EF1044" s="96"/>
      <c r="EG1044" s="96"/>
      <c r="EH1044" s="96"/>
      <c r="EI1044" s="96"/>
      <c r="EJ1044" s="96"/>
      <c r="EK1044" s="96"/>
      <c r="EL1044" s="96"/>
      <c r="EM1044" s="96"/>
      <c r="EN1044" s="96"/>
      <c r="EO1044" s="96"/>
      <c r="EP1044" s="96"/>
      <c r="EQ1044" s="96"/>
      <c r="ER1044" s="96"/>
      <c r="ES1044" s="96"/>
      <c r="ET1044" s="96"/>
      <c r="EU1044" s="96"/>
      <c r="EV1044" s="96"/>
      <c r="EW1044" s="96"/>
      <c r="EX1044" s="96"/>
      <c r="EY1044" s="96"/>
      <c r="EZ1044" s="96"/>
      <c r="FA1044" s="96"/>
      <c r="FB1044" s="96"/>
      <c r="FC1044" s="96"/>
      <c r="FD1044" s="96"/>
      <c r="FE1044" s="96"/>
      <c r="FF1044" s="96"/>
      <c r="FG1044" s="96"/>
      <c r="FH1044" s="96"/>
      <c r="FI1044" s="96"/>
      <c r="FJ1044" s="96"/>
      <c r="FK1044" s="96"/>
      <c r="FL1044" s="96"/>
      <c r="FM1044" s="96"/>
      <c r="FN1044" s="96"/>
      <c r="FO1044" s="96"/>
      <c r="FP1044" s="96"/>
      <c r="FQ1044" s="96"/>
      <c r="FR1044" s="96"/>
      <c r="FS1044" s="96"/>
      <c r="FT1044" s="96"/>
      <c r="FU1044" s="96"/>
      <c r="FV1044" s="96"/>
      <c r="FW1044" s="96"/>
      <c r="FX1044" s="96"/>
      <c r="FY1044" s="96"/>
      <c r="FZ1044" s="96"/>
      <c r="GA1044" s="96"/>
      <c r="GB1044" s="96"/>
      <c r="GC1044" s="96"/>
      <c r="GD1044" s="96"/>
      <c r="GE1044" s="96"/>
      <c r="GF1044" s="96"/>
      <c r="GG1044" s="96"/>
      <c r="GH1044" s="96"/>
      <c r="GI1044" s="96"/>
      <c r="GJ1044" s="96"/>
      <c r="GK1044" s="96"/>
      <c r="GL1044" s="96"/>
      <c r="GM1044" s="96"/>
      <c r="GN1044" s="96"/>
      <c r="GO1044" s="96"/>
      <c r="GP1044" s="96"/>
      <c r="GQ1044" s="96"/>
      <c r="GR1044" s="96"/>
      <c r="GS1044" s="96"/>
      <c r="GT1044" s="96"/>
      <c r="GU1044" s="96"/>
      <c r="GV1044" s="96"/>
      <c r="GW1044" s="96"/>
      <c r="GX1044" s="96"/>
      <c r="GY1044" s="96"/>
      <c r="GZ1044" s="96"/>
      <c r="HA1044" s="96"/>
      <c r="HB1044" s="96"/>
      <c r="HC1044" s="96"/>
      <c r="HD1044" s="96"/>
      <c r="HE1044" s="96"/>
      <c r="HF1044" s="96"/>
      <c r="HG1044" s="96"/>
      <c r="HH1044" s="96"/>
      <c r="HI1044" s="96"/>
      <c r="HJ1044" s="96"/>
      <c r="HK1044" s="96"/>
      <c r="HL1044" s="96"/>
      <c r="HM1044" s="96"/>
      <c r="HN1044" s="96"/>
      <c r="HO1044" s="96"/>
      <c r="HP1044" s="96"/>
      <c r="HQ1044" s="96"/>
      <c r="HR1044" s="96"/>
      <c r="HS1044" s="96"/>
      <c r="HT1044" s="96"/>
      <c r="HU1044" s="96"/>
      <c r="HV1044" s="96"/>
      <c r="HW1044" s="96"/>
      <c r="HX1044" s="96"/>
      <c r="HY1044" s="96"/>
      <c r="HZ1044" s="96"/>
      <c r="IA1044" s="96"/>
      <c r="IB1044" s="96"/>
      <c r="IC1044" s="96"/>
      <c r="ID1044" s="96"/>
      <c r="IE1044" s="96"/>
      <c r="IF1044" s="96"/>
      <c r="IG1044" s="96"/>
      <c r="IH1044" s="96"/>
      <c r="II1044" s="96"/>
      <c r="IJ1044" s="96"/>
      <c r="IK1044" s="96"/>
      <c r="IL1044" s="96"/>
      <c r="IM1044" s="96"/>
      <c r="IN1044" s="96"/>
      <c r="IO1044" s="96"/>
      <c r="IP1044" s="96"/>
      <c r="IQ1044" s="96"/>
      <c r="IR1044" s="96"/>
      <c r="IS1044" s="96"/>
      <c r="IT1044" s="96"/>
    </row>
    <row r="1045" spans="1:254" ht="45" x14ac:dyDescent="0.25">
      <c r="A1045" s="6">
        <v>2</v>
      </c>
      <c r="B1045" s="106" t="s">
        <v>3798</v>
      </c>
      <c r="C1045" s="15" t="s">
        <v>1533</v>
      </c>
      <c r="D1045" s="14" t="s">
        <v>1486</v>
      </c>
      <c r="E1045" s="6">
        <v>1045</v>
      </c>
      <c r="F1045" s="9" t="s">
        <v>1575</v>
      </c>
      <c r="G1045" s="14" t="s">
        <v>1576</v>
      </c>
      <c r="H1045" s="150">
        <v>5026.96</v>
      </c>
      <c r="I1045" s="13" t="s">
        <v>37</v>
      </c>
      <c r="J1045" s="56"/>
      <c r="K1045" s="14" t="s">
        <v>1577</v>
      </c>
      <c r="L1045" s="56">
        <v>499162</v>
      </c>
      <c r="M1045" s="56" t="s">
        <v>1578</v>
      </c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96"/>
      <c r="AO1045" s="96"/>
      <c r="AP1045" s="96"/>
      <c r="AQ1045" s="96"/>
      <c r="AR1045" s="96"/>
      <c r="AS1045" s="96"/>
      <c r="AT1045" s="96"/>
      <c r="AU1045" s="96"/>
      <c r="AV1045" s="96"/>
      <c r="AW1045" s="96"/>
      <c r="AX1045" s="96"/>
      <c r="AY1045" s="96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  <c r="BZ1045" s="96"/>
      <c r="CA1045" s="96"/>
      <c r="CB1045" s="96"/>
      <c r="CC1045" s="96"/>
      <c r="CD1045" s="96"/>
      <c r="CE1045" s="96"/>
      <c r="CF1045" s="96"/>
      <c r="CG1045" s="96"/>
      <c r="CH1045" s="96"/>
      <c r="CI1045" s="96"/>
      <c r="CJ1045" s="96"/>
      <c r="CK1045" s="96"/>
      <c r="CL1045" s="96"/>
      <c r="CM1045" s="96"/>
      <c r="CN1045" s="96"/>
      <c r="CO1045" s="96"/>
      <c r="CP1045" s="96"/>
      <c r="CQ1045" s="96"/>
      <c r="CR1045" s="96"/>
      <c r="CS1045" s="96"/>
      <c r="CT1045" s="96"/>
      <c r="CU1045" s="96"/>
      <c r="CV1045" s="96"/>
      <c r="CW1045" s="96"/>
      <c r="CX1045" s="96"/>
      <c r="CY1045" s="96"/>
      <c r="CZ1045" s="96"/>
      <c r="DA1045" s="96"/>
      <c r="DB1045" s="96"/>
      <c r="DC1045" s="96"/>
      <c r="DD1045" s="96"/>
      <c r="DE1045" s="96"/>
      <c r="DF1045" s="96"/>
      <c r="DG1045" s="96"/>
      <c r="DH1045" s="96"/>
      <c r="DI1045" s="96"/>
      <c r="DJ1045" s="96"/>
      <c r="DK1045" s="96"/>
      <c r="DL1045" s="96"/>
      <c r="DM1045" s="96"/>
      <c r="DN1045" s="96"/>
      <c r="DO1045" s="96"/>
      <c r="DP1045" s="96"/>
      <c r="DQ1045" s="96"/>
      <c r="DR1045" s="96"/>
      <c r="DS1045" s="96"/>
      <c r="DT1045" s="96"/>
      <c r="DU1045" s="96"/>
      <c r="DV1045" s="96"/>
      <c r="DW1045" s="96"/>
      <c r="DX1045" s="96"/>
      <c r="DY1045" s="96"/>
      <c r="DZ1045" s="96"/>
      <c r="EA1045" s="96"/>
      <c r="EB1045" s="96"/>
      <c r="EC1045" s="96"/>
      <c r="ED1045" s="96"/>
      <c r="EE1045" s="96"/>
      <c r="EF1045" s="96"/>
      <c r="EG1045" s="96"/>
      <c r="EH1045" s="96"/>
      <c r="EI1045" s="96"/>
      <c r="EJ1045" s="96"/>
      <c r="EK1045" s="96"/>
      <c r="EL1045" s="96"/>
      <c r="EM1045" s="96"/>
      <c r="EN1045" s="96"/>
      <c r="EO1045" s="96"/>
      <c r="EP1045" s="96"/>
      <c r="EQ1045" s="96"/>
      <c r="ER1045" s="96"/>
      <c r="ES1045" s="96"/>
      <c r="ET1045" s="96"/>
      <c r="EU1045" s="96"/>
      <c r="EV1045" s="96"/>
      <c r="EW1045" s="96"/>
      <c r="EX1045" s="96"/>
      <c r="EY1045" s="96"/>
      <c r="EZ1045" s="96"/>
      <c r="FA1045" s="96"/>
      <c r="FB1045" s="96"/>
      <c r="FC1045" s="96"/>
      <c r="FD1045" s="96"/>
      <c r="FE1045" s="96"/>
      <c r="FF1045" s="96"/>
      <c r="FG1045" s="96"/>
      <c r="FH1045" s="96"/>
      <c r="FI1045" s="96"/>
      <c r="FJ1045" s="96"/>
      <c r="FK1045" s="96"/>
      <c r="FL1045" s="96"/>
      <c r="FM1045" s="96"/>
      <c r="FN1045" s="96"/>
      <c r="FO1045" s="96"/>
      <c r="FP1045" s="96"/>
      <c r="FQ1045" s="96"/>
      <c r="FR1045" s="96"/>
      <c r="FS1045" s="96"/>
      <c r="FT1045" s="96"/>
      <c r="FU1045" s="96"/>
      <c r="FV1045" s="96"/>
      <c r="FW1045" s="96"/>
      <c r="FX1045" s="96"/>
      <c r="FY1045" s="96"/>
      <c r="FZ1045" s="96"/>
      <c r="GA1045" s="96"/>
      <c r="GB1045" s="96"/>
      <c r="GC1045" s="96"/>
      <c r="GD1045" s="96"/>
      <c r="GE1045" s="96"/>
      <c r="GF1045" s="96"/>
      <c r="GG1045" s="96"/>
      <c r="GH1045" s="96"/>
      <c r="GI1045" s="96"/>
      <c r="GJ1045" s="96"/>
      <c r="GK1045" s="96"/>
      <c r="GL1045" s="96"/>
      <c r="GM1045" s="96"/>
      <c r="GN1045" s="96"/>
      <c r="GO1045" s="96"/>
      <c r="GP1045" s="96"/>
      <c r="GQ1045" s="96"/>
      <c r="GR1045" s="96"/>
      <c r="GS1045" s="96"/>
      <c r="GT1045" s="96"/>
      <c r="GU1045" s="96"/>
      <c r="GV1045" s="96"/>
      <c r="GW1045" s="96"/>
      <c r="GX1045" s="96"/>
      <c r="GY1045" s="96"/>
      <c r="GZ1045" s="96"/>
      <c r="HA1045" s="96"/>
      <c r="HB1045" s="96"/>
      <c r="HC1045" s="96"/>
      <c r="HD1045" s="96"/>
      <c r="HE1045" s="96"/>
      <c r="HF1045" s="96"/>
      <c r="HG1045" s="96"/>
      <c r="HH1045" s="96"/>
      <c r="HI1045" s="96"/>
      <c r="HJ1045" s="96"/>
      <c r="HK1045" s="96"/>
      <c r="HL1045" s="96"/>
      <c r="HM1045" s="96"/>
      <c r="HN1045" s="96"/>
      <c r="HO1045" s="96"/>
      <c r="HP1045" s="96"/>
      <c r="HQ1045" s="96"/>
      <c r="HR1045" s="96"/>
      <c r="HS1045" s="96"/>
      <c r="HT1045" s="96"/>
      <c r="HU1045" s="96"/>
      <c r="HV1045" s="96"/>
      <c r="HW1045" s="96"/>
      <c r="HX1045" s="96"/>
      <c r="HY1045" s="96"/>
      <c r="HZ1045" s="96"/>
      <c r="IA1045" s="96"/>
      <c r="IB1045" s="96"/>
      <c r="IC1045" s="96"/>
      <c r="ID1045" s="96"/>
      <c r="IE1045" s="96"/>
      <c r="IF1045" s="96"/>
      <c r="IG1045" s="96"/>
      <c r="IH1045" s="96"/>
      <c r="II1045" s="96"/>
      <c r="IJ1045" s="96"/>
      <c r="IK1045" s="96"/>
      <c r="IL1045" s="96"/>
      <c r="IM1045" s="96"/>
      <c r="IN1045" s="96"/>
      <c r="IO1045" s="96"/>
      <c r="IP1045" s="96"/>
      <c r="IQ1045" s="96"/>
      <c r="IR1045" s="96"/>
      <c r="IS1045" s="96"/>
      <c r="IT1045" s="96"/>
    </row>
    <row r="1046" spans="1:254" ht="60" x14ac:dyDescent="0.25">
      <c r="A1046" s="6">
        <v>2</v>
      </c>
      <c r="B1046" s="106" t="s">
        <v>3798</v>
      </c>
      <c r="C1046" s="15" t="s">
        <v>1533</v>
      </c>
      <c r="D1046" s="14" t="s">
        <v>1486</v>
      </c>
      <c r="E1046" s="6">
        <v>1046</v>
      </c>
      <c r="F1046" s="12" t="s">
        <v>1579</v>
      </c>
      <c r="G1046" s="14" t="s">
        <v>1580</v>
      </c>
      <c r="H1046" s="150">
        <v>30.6</v>
      </c>
      <c r="I1046" s="13" t="s">
        <v>37</v>
      </c>
      <c r="J1046" s="16"/>
      <c r="K1046" s="14" t="s">
        <v>1581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96"/>
      <c r="AO1046" s="96"/>
      <c r="AP1046" s="96"/>
      <c r="AQ1046" s="96"/>
      <c r="AR1046" s="96"/>
      <c r="AS1046" s="96"/>
      <c r="AT1046" s="96"/>
      <c r="AU1046" s="96"/>
      <c r="AV1046" s="96"/>
      <c r="AW1046" s="96"/>
      <c r="AX1046" s="96"/>
      <c r="AY1046" s="96"/>
      <c r="AZ1046" s="96"/>
      <c r="BA1046" s="96"/>
      <c r="BB1046" s="96"/>
      <c r="BC1046" s="96"/>
      <c r="BD1046" s="96"/>
      <c r="BE1046" s="96"/>
      <c r="BF1046" s="96"/>
      <c r="BG1046" s="96"/>
      <c r="BH1046" s="96"/>
      <c r="BI1046" s="96"/>
      <c r="BJ1046" s="96"/>
      <c r="BK1046" s="96"/>
      <c r="BL1046" s="96"/>
      <c r="BM1046" s="96"/>
      <c r="BN1046" s="96"/>
      <c r="BO1046" s="96"/>
      <c r="BP1046" s="96"/>
      <c r="BQ1046" s="96"/>
      <c r="BR1046" s="96"/>
      <c r="BS1046" s="96"/>
      <c r="BT1046" s="96"/>
      <c r="BU1046" s="96"/>
      <c r="BV1046" s="96"/>
      <c r="BW1046" s="96"/>
      <c r="BX1046" s="96"/>
      <c r="BY1046" s="96"/>
      <c r="BZ1046" s="96"/>
      <c r="CA1046" s="96"/>
      <c r="CB1046" s="96"/>
      <c r="CC1046" s="96"/>
      <c r="CD1046" s="96"/>
      <c r="CE1046" s="96"/>
      <c r="CF1046" s="96"/>
      <c r="CG1046" s="96"/>
      <c r="CH1046" s="96"/>
      <c r="CI1046" s="96"/>
      <c r="CJ1046" s="96"/>
      <c r="CK1046" s="96"/>
      <c r="CL1046" s="96"/>
      <c r="CM1046" s="96"/>
      <c r="CN1046" s="96"/>
      <c r="CO1046" s="96"/>
      <c r="CP1046" s="96"/>
      <c r="CQ1046" s="96"/>
      <c r="CR1046" s="96"/>
      <c r="CS1046" s="96"/>
      <c r="CT1046" s="96"/>
      <c r="CU1046" s="96"/>
      <c r="CV1046" s="96"/>
      <c r="CW1046" s="96"/>
      <c r="CX1046" s="96"/>
      <c r="CY1046" s="96"/>
      <c r="CZ1046" s="96"/>
      <c r="DA1046" s="96"/>
      <c r="DB1046" s="96"/>
      <c r="DC1046" s="96"/>
      <c r="DD1046" s="96"/>
      <c r="DE1046" s="96"/>
      <c r="DF1046" s="96"/>
      <c r="DG1046" s="96"/>
      <c r="DH1046" s="96"/>
      <c r="DI1046" s="96"/>
      <c r="DJ1046" s="96"/>
      <c r="DK1046" s="96"/>
      <c r="DL1046" s="96"/>
      <c r="DM1046" s="96"/>
      <c r="DN1046" s="96"/>
      <c r="DO1046" s="96"/>
      <c r="DP1046" s="96"/>
      <c r="DQ1046" s="96"/>
      <c r="DR1046" s="96"/>
      <c r="DS1046" s="96"/>
      <c r="DT1046" s="96"/>
      <c r="DU1046" s="96"/>
      <c r="DV1046" s="96"/>
      <c r="DW1046" s="96"/>
      <c r="DX1046" s="96"/>
      <c r="DY1046" s="96"/>
      <c r="DZ1046" s="96"/>
      <c r="EA1046" s="96"/>
      <c r="EB1046" s="96"/>
      <c r="EC1046" s="96"/>
      <c r="ED1046" s="96"/>
      <c r="EE1046" s="96"/>
      <c r="EF1046" s="96"/>
      <c r="EG1046" s="96"/>
      <c r="EH1046" s="96"/>
      <c r="EI1046" s="96"/>
      <c r="EJ1046" s="96"/>
      <c r="EK1046" s="96"/>
      <c r="EL1046" s="96"/>
      <c r="EM1046" s="96"/>
      <c r="EN1046" s="96"/>
      <c r="EO1046" s="96"/>
      <c r="EP1046" s="96"/>
      <c r="EQ1046" s="96"/>
      <c r="ER1046" s="96"/>
      <c r="ES1046" s="96"/>
      <c r="ET1046" s="96"/>
      <c r="EU1046" s="96"/>
      <c r="EV1046" s="96"/>
      <c r="EW1046" s="96"/>
      <c r="EX1046" s="96"/>
      <c r="EY1046" s="96"/>
      <c r="EZ1046" s="96"/>
      <c r="FA1046" s="96"/>
      <c r="FB1046" s="96"/>
      <c r="FC1046" s="96"/>
      <c r="FD1046" s="96"/>
      <c r="FE1046" s="96"/>
      <c r="FF1046" s="96"/>
      <c r="FG1046" s="96"/>
      <c r="FH1046" s="96"/>
      <c r="FI1046" s="96"/>
      <c r="FJ1046" s="96"/>
      <c r="FK1046" s="96"/>
      <c r="FL1046" s="96"/>
      <c r="FM1046" s="96"/>
      <c r="FN1046" s="96"/>
      <c r="FO1046" s="96"/>
      <c r="FP1046" s="96"/>
      <c r="FQ1046" s="96"/>
      <c r="FR1046" s="96"/>
      <c r="FS1046" s="96"/>
      <c r="FT1046" s="96"/>
      <c r="FU1046" s="96"/>
      <c r="FV1046" s="96"/>
      <c r="FW1046" s="96"/>
      <c r="FX1046" s="96"/>
      <c r="FY1046" s="96"/>
      <c r="FZ1046" s="96"/>
      <c r="GA1046" s="96"/>
      <c r="GB1046" s="96"/>
      <c r="GC1046" s="96"/>
      <c r="GD1046" s="96"/>
      <c r="GE1046" s="96"/>
      <c r="GF1046" s="96"/>
      <c r="GG1046" s="96"/>
      <c r="GH1046" s="96"/>
      <c r="GI1046" s="96"/>
      <c r="GJ1046" s="96"/>
      <c r="GK1046" s="96"/>
      <c r="GL1046" s="96"/>
      <c r="GM1046" s="96"/>
      <c r="GN1046" s="96"/>
      <c r="GO1046" s="96"/>
      <c r="GP1046" s="96"/>
      <c r="GQ1046" s="96"/>
      <c r="GR1046" s="96"/>
      <c r="GS1046" s="96"/>
      <c r="GT1046" s="96"/>
      <c r="GU1046" s="96"/>
      <c r="GV1046" s="96"/>
      <c r="GW1046" s="96"/>
      <c r="GX1046" s="96"/>
      <c r="GY1046" s="96"/>
      <c r="GZ1046" s="96"/>
      <c r="HA1046" s="96"/>
      <c r="HB1046" s="96"/>
      <c r="HC1046" s="96"/>
      <c r="HD1046" s="96"/>
      <c r="HE1046" s="96"/>
      <c r="HF1046" s="96"/>
      <c r="HG1046" s="96"/>
      <c r="HH1046" s="96"/>
      <c r="HI1046" s="96"/>
      <c r="HJ1046" s="96"/>
      <c r="HK1046" s="96"/>
      <c r="HL1046" s="96"/>
      <c r="HM1046" s="96"/>
      <c r="HN1046" s="96"/>
      <c r="HO1046" s="96"/>
      <c r="HP1046" s="96"/>
      <c r="HQ1046" s="96"/>
      <c r="HR1046" s="96"/>
      <c r="HS1046" s="96"/>
      <c r="HT1046" s="96"/>
      <c r="HU1046" s="96"/>
      <c r="HV1046" s="96"/>
      <c r="HW1046" s="96"/>
      <c r="HX1046" s="96"/>
      <c r="HY1046" s="96"/>
      <c r="HZ1046" s="96"/>
      <c r="IA1046" s="96"/>
      <c r="IB1046" s="96"/>
      <c r="IC1046" s="96"/>
      <c r="ID1046" s="96"/>
      <c r="IE1046" s="96"/>
      <c r="IF1046" s="96"/>
      <c r="IG1046" s="96"/>
      <c r="IH1046" s="96"/>
      <c r="II1046" s="96"/>
      <c r="IJ1046" s="96"/>
      <c r="IK1046" s="96"/>
      <c r="IL1046" s="96"/>
      <c r="IM1046" s="96"/>
      <c r="IN1046" s="96"/>
      <c r="IO1046" s="96"/>
      <c r="IP1046" s="96"/>
      <c r="IQ1046" s="96"/>
      <c r="IR1046" s="96"/>
      <c r="IS1046" s="96"/>
      <c r="IT1046" s="96"/>
    </row>
    <row r="1047" spans="1:254" ht="60" x14ac:dyDescent="0.25">
      <c r="A1047" s="6">
        <v>2</v>
      </c>
      <c r="B1047" s="106" t="s">
        <v>3798</v>
      </c>
      <c r="C1047" s="15" t="s">
        <v>1533</v>
      </c>
      <c r="D1047" s="14" t="s">
        <v>1486</v>
      </c>
      <c r="E1047" s="6">
        <v>1047</v>
      </c>
      <c r="F1047" s="12" t="s">
        <v>1582</v>
      </c>
      <c r="G1047" s="14" t="s">
        <v>1583</v>
      </c>
      <c r="H1047" s="150">
        <v>154.31</v>
      </c>
      <c r="I1047" s="13" t="s">
        <v>37</v>
      </c>
      <c r="J1047" s="16"/>
      <c r="K1047" s="14" t="s">
        <v>1584</v>
      </c>
      <c r="L1047" s="16"/>
      <c r="M1047" s="16" t="s">
        <v>1585</v>
      </c>
      <c r="N1047" s="16"/>
      <c r="O1047" s="16" t="s">
        <v>1586</v>
      </c>
      <c r="P1047" s="16"/>
      <c r="Q1047" s="16"/>
      <c r="R1047" s="16"/>
      <c r="S1047" s="16"/>
      <c r="T1047" s="16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  <c r="AL1047" s="84"/>
      <c r="AM1047" s="84"/>
      <c r="AN1047" s="96"/>
      <c r="AO1047" s="96"/>
      <c r="AP1047" s="96"/>
      <c r="AQ1047" s="96"/>
      <c r="AR1047" s="96"/>
      <c r="AS1047" s="96"/>
      <c r="AT1047" s="96"/>
      <c r="AU1047" s="96"/>
      <c r="AV1047" s="96"/>
      <c r="AW1047" s="96"/>
      <c r="AX1047" s="96"/>
      <c r="AY1047" s="96"/>
      <c r="AZ1047" s="96"/>
      <c r="BA1047" s="96"/>
      <c r="BB1047" s="96"/>
      <c r="BC1047" s="96"/>
      <c r="BD1047" s="96"/>
      <c r="BE1047" s="96"/>
      <c r="BF1047" s="96"/>
      <c r="BG1047" s="96"/>
      <c r="BH1047" s="96"/>
      <c r="BI1047" s="96"/>
      <c r="BJ1047" s="96"/>
      <c r="BK1047" s="96"/>
      <c r="BL1047" s="96"/>
      <c r="BM1047" s="96"/>
      <c r="BN1047" s="96"/>
      <c r="BO1047" s="96"/>
      <c r="BP1047" s="96"/>
      <c r="BQ1047" s="96"/>
      <c r="BR1047" s="96"/>
      <c r="BS1047" s="96"/>
      <c r="BT1047" s="96"/>
      <c r="BU1047" s="96"/>
      <c r="BV1047" s="96"/>
      <c r="BW1047" s="96"/>
      <c r="BX1047" s="96"/>
      <c r="BY1047" s="96"/>
      <c r="BZ1047" s="96"/>
      <c r="CA1047" s="96"/>
      <c r="CB1047" s="96"/>
      <c r="CC1047" s="96"/>
      <c r="CD1047" s="96"/>
      <c r="CE1047" s="96"/>
      <c r="CF1047" s="96"/>
      <c r="CG1047" s="96"/>
      <c r="CH1047" s="96"/>
      <c r="CI1047" s="96"/>
      <c r="CJ1047" s="96"/>
      <c r="CK1047" s="96"/>
      <c r="CL1047" s="96"/>
      <c r="CM1047" s="96"/>
      <c r="CN1047" s="96"/>
      <c r="CO1047" s="96"/>
      <c r="CP1047" s="96"/>
      <c r="CQ1047" s="96"/>
      <c r="CR1047" s="96"/>
      <c r="CS1047" s="96"/>
      <c r="CT1047" s="96"/>
      <c r="CU1047" s="96"/>
      <c r="CV1047" s="96"/>
      <c r="CW1047" s="96"/>
      <c r="CX1047" s="96"/>
      <c r="CY1047" s="96"/>
      <c r="CZ1047" s="96"/>
      <c r="DA1047" s="96"/>
      <c r="DB1047" s="96"/>
      <c r="DC1047" s="96"/>
      <c r="DD1047" s="96"/>
      <c r="DE1047" s="96"/>
      <c r="DF1047" s="96"/>
      <c r="DG1047" s="96"/>
      <c r="DH1047" s="96"/>
      <c r="DI1047" s="96"/>
      <c r="DJ1047" s="96"/>
      <c r="DK1047" s="96"/>
      <c r="DL1047" s="96"/>
      <c r="DM1047" s="96"/>
      <c r="DN1047" s="96"/>
      <c r="DO1047" s="96"/>
      <c r="DP1047" s="96"/>
      <c r="DQ1047" s="96"/>
      <c r="DR1047" s="96"/>
      <c r="DS1047" s="96"/>
      <c r="DT1047" s="96"/>
      <c r="DU1047" s="96"/>
      <c r="DV1047" s="96"/>
      <c r="DW1047" s="96"/>
      <c r="DX1047" s="96"/>
      <c r="DY1047" s="96"/>
      <c r="DZ1047" s="96"/>
      <c r="EA1047" s="96"/>
      <c r="EB1047" s="96"/>
      <c r="EC1047" s="96"/>
      <c r="ED1047" s="96"/>
      <c r="EE1047" s="96"/>
      <c r="EF1047" s="96"/>
      <c r="EG1047" s="96"/>
      <c r="EH1047" s="96"/>
      <c r="EI1047" s="96"/>
      <c r="EJ1047" s="96"/>
      <c r="EK1047" s="96"/>
      <c r="EL1047" s="96"/>
      <c r="EM1047" s="96"/>
      <c r="EN1047" s="96"/>
      <c r="EO1047" s="96"/>
      <c r="EP1047" s="96"/>
      <c r="EQ1047" s="96"/>
      <c r="ER1047" s="96"/>
      <c r="ES1047" s="96"/>
      <c r="ET1047" s="96"/>
      <c r="EU1047" s="96"/>
      <c r="EV1047" s="96"/>
      <c r="EW1047" s="96"/>
      <c r="EX1047" s="96"/>
      <c r="EY1047" s="96"/>
      <c r="EZ1047" s="96"/>
      <c r="FA1047" s="96"/>
      <c r="FB1047" s="96"/>
      <c r="FC1047" s="96"/>
      <c r="FD1047" s="96"/>
      <c r="FE1047" s="96"/>
      <c r="FF1047" s="96"/>
      <c r="FG1047" s="96"/>
      <c r="FH1047" s="96"/>
      <c r="FI1047" s="96"/>
      <c r="FJ1047" s="96"/>
      <c r="FK1047" s="96"/>
      <c r="FL1047" s="96"/>
      <c r="FM1047" s="96"/>
      <c r="FN1047" s="96"/>
      <c r="FO1047" s="96"/>
      <c r="FP1047" s="96"/>
      <c r="FQ1047" s="96"/>
      <c r="FR1047" s="96"/>
      <c r="FS1047" s="96"/>
      <c r="FT1047" s="96"/>
      <c r="FU1047" s="96"/>
      <c r="FV1047" s="96"/>
      <c r="FW1047" s="96"/>
      <c r="FX1047" s="96"/>
      <c r="FY1047" s="96"/>
      <c r="FZ1047" s="96"/>
      <c r="GA1047" s="96"/>
      <c r="GB1047" s="96"/>
      <c r="GC1047" s="96"/>
      <c r="GD1047" s="96"/>
      <c r="GE1047" s="96"/>
      <c r="GF1047" s="96"/>
      <c r="GG1047" s="96"/>
      <c r="GH1047" s="96"/>
      <c r="GI1047" s="96"/>
      <c r="GJ1047" s="96"/>
      <c r="GK1047" s="96"/>
      <c r="GL1047" s="96"/>
      <c r="GM1047" s="96"/>
      <c r="GN1047" s="96"/>
      <c r="GO1047" s="96"/>
      <c r="GP1047" s="96"/>
      <c r="GQ1047" s="96"/>
      <c r="GR1047" s="96"/>
      <c r="GS1047" s="96"/>
      <c r="GT1047" s="96"/>
      <c r="GU1047" s="96"/>
      <c r="GV1047" s="96"/>
      <c r="GW1047" s="96"/>
      <c r="GX1047" s="96"/>
      <c r="GY1047" s="96"/>
      <c r="GZ1047" s="96"/>
      <c r="HA1047" s="96"/>
      <c r="HB1047" s="96"/>
      <c r="HC1047" s="96"/>
      <c r="HD1047" s="96"/>
      <c r="HE1047" s="96"/>
      <c r="HF1047" s="96"/>
      <c r="HG1047" s="96"/>
      <c r="HH1047" s="96"/>
      <c r="HI1047" s="96"/>
      <c r="HJ1047" s="96"/>
      <c r="HK1047" s="96"/>
      <c r="HL1047" s="96"/>
      <c r="HM1047" s="96"/>
      <c r="HN1047" s="96"/>
      <c r="HO1047" s="96"/>
      <c r="HP1047" s="96"/>
      <c r="HQ1047" s="96"/>
      <c r="HR1047" s="96"/>
      <c r="HS1047" s="96"/>
      <c r="HT1047" s="96"/>
      <c r="HU1047" s="96"/>
      <c r="HV1047" s="96"/>
      <c r="HW1047" s="96"/>
      <c r="HX1047" s="96"/>
      <c r="HY1047" s="96"/>
      <c r="HZ1047" s="96"/>
      <c r="IA1047" s="96"/>
      <c r="IB1047" s="96"/>
      <c r="IC1047" s="96"/>
      <c r="ID1047" s="96"/>
      <c r="IE1047" s="96"/>
      <c r="IF1047" s="96"/>
      <c r="IG1047" s="96"/>
      <c r="IH1047" s="96"/>
      <c r="II1047" s="96"/>
      <c r="IJ1047" s="96"/>
      <c r="IK1047" s="96"/>
      <c r="IL1047" s="96"/>
      <c r="IM1047" s="96"/>
      <c r="IN1047" s="96"/>
      <c r="IO1047" s="96"/>
      <c r="IP1047" s="96"/>
      <c r="IQ1047" s="96"/>
      <c r="IR1047" s="96"/>
      <c r="IS1047" s="96"/>
      <c r="IT1047" s="96"/>
    </row>
    <row r="1048" spans="1:254" ht="45" x14ac:dyDescent="0.25">
      <c r="A1048" s="6">
        <v>2</v>
      </c>
      <c r="B1048" s="106" t="s">
        <v>3798</v>
      </c>
      <c r="C1048" s="15" t="s">
        <v>1533</v>
      </c>
      <c r="D1048" s="14" t="s">
        <v>1486</v>
      </c>
      <c r="E1048" s="6">
        <v>1048</v>
      </c>
      <c r="F1048" s="12" t="s">
        <v>1587</v>
      </c>
      <c r="G1048" s="15" t="s">
        <v>1588</v>
      </c>
      <c r="H1048" s="150">
        <v>60.92</v>
      </c>
      <c r="I1048" s="13" t="s">
        <v>37</v>
      </c>
      <c r="J1048" s="16"/>
      <c r="K1048" s="14" t="s">
        <v>1589</v>
      </c>
      <c r="L1048" s="16"/>
      <c r="M1048" s="16"/>
      <c r="N1048" s="16"/>
      <c r="O1048" s="16"/>
      <c r="P1048" s="16"/>
      <c r="Q1048" s="16"/>
      <c r="R1048" s="16"/>
      <c r="S1048" s="16"/>
      <c r="T1048" s="16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96"/>
      <c r="AO1048" s="96"/>
      <c r="AP1048" s="96"/>
      <c r="AQ1048" s="96"/>
      <c r="AR1048" s="96"/>
      <c r="AS1048" s="96"/>
      <c r="AT1048" s="96"/>
      <c r="AU1048" s="96"/>
      <c r="AV1048" s="96"/>
      <c r="AW1048" s="96"/>
      <c r="AX1048" s="96"/>
      <c r="AY1048" s="96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  <c r="BZ1048" s="96"/>
      <c r="CA1048" s="96"/>
      <c r="CB1048" s="96"/>
      <c r="CC1048" s="96"/>
      <c r="CD1048" s="96"/>
      <c r="CE1048" s="96"/>
      <c r="CF1048" s="96"/>
      <c r="CG1048" s="96"/>
      <c r="CH1048" s="96"/>
      <c r="CI1048" s="96"/>
      <c r="CJ1048" s="96"/>
      <c r="CK1048" s="96"/>
      <c r="CL1048" s="96"/>
      <c r="CM1048" s="96"/>
      <c r="CN1048" s="96"/>
      <c r="CO1048" s="96"/>
      <c r="CP1048" s="96"/>
      <c r="CQ1048" s="96"/>
      <c r="CR1048" s="96"/>
      <c r="CS1048" s="96"/>
      <c r="CT1048" s="96"/>
      <c r="CU1048" s="96"/>
      <c r="CV1048" s="96"/>
      <c r="CW1048" s="96"/>
      <c r="CX1048" s="96"/>
      <c r="CY1048" s="96"/>
      <c r="CZ1048" s="96"/>
      <c r="DA1048" s="96"/>
      <c r="DB1048" s="96"/>
      <c r="DC1048" s="96"/>
      <c r="DD1048" s="96"/>
      <c r="DE1048" s="96"/>
      <c r="DF1048" s="96"/>
      <c r="DG1048" s="96"/>
      <c r="DH1048" s="96"/>
      <c r="DI1048" s="96"/>
      <c r="DJ1048" s="96"/>
      <c r="DK1048" s="96"/>
      <c r="DL1048" s="96"/>
      <c r="DM1048" s="96"/>
      <c r="DN1048" s="96"/>
      <c r="DO1048" s="96"/>
      <c r="DP1048" s="96"/>
      <c r="DQ1048" s="96"/>
      <c r="DR1048" s="96"/>
      <c r="DS1048" s="96"/>
      <c r="DT1048" s="96"/>
      <c r="DU1048" s="96"/>
      <c r="DV1048" s="96"/>
      <c r="DW1048" s="96"/>
      <c r="DX1048" s="96"/>
      <c r="DY1048" s="96"/>
      <c r="DZ1048" s="96"/>
      <c r="EA1048" s="96"/>
      <c r="EB1048" s="96"/>
      <c r="EC1048" s="96"/>
      <c r="ED1048" s="96"/>
      <c r="EE1048" s="96"/>
      <c r="EF1048" s="96"/>
      <c r="EG1048" s="96"/>
      <c r="EH1048" s="96"/>
      <c r="EI1048" s="96"/>
      <c r="EJ1048" s="96"/>
      <c r="EK1048" s="96"/>
      <c r="EL1048" s="96"/>
      <c r="EM1048" s="96"/>
      <c r="EN1048" s="96"/>
      <c r="EO1048" s="96"/>
      <c r="EP1048" s="96"/>
      <c r="EQ1048" s="96"/>
      <c r="ER1048" s="96"/>
      <c r="ES1048" s="96"/>
      <c r="ET1048" s="96"/>
      <c r="EU1048" s="96"/>
      <c r="EV1048" s="96"/>
      <c r="EW1048" s="96"/>
      <c r="EX1048" s="96"/>
      <c r="EY1048" s="96"/>
      <c r="EZ1048" s="96"/>
      <c r="FA1048" s="96"/>
      <c r="FB1048" s="96"/>
      <c r="FC1048" s="96"/>
      <c r="FD1048" s="96"/>
      <c r="FE1048" s="96"/>
      <c r="FF1048" s="96"/>
      <c r="FG1048" s="96"/>
      <c r="FH1048" s="96"/>
      <c r="FI1048" s="96"/>
      <c r="FJ1048" s="96"/>
      <c r="FK1048" s="96"/>
      <c r="FL1048" s="96"/>
      <c r="FM1048" s="96"/>
      <c r="FN1048" s="96"/>
      <c r="FO1048" s="96"/>
      <c r="FP1048" s="96"/>
      <c r="FQ1048" s="96"/>
      <c r="FR1048" s="96"/>
      <c r="FS1048" s="96"/>
      <c r="FT1048" s="96"/>
      <c r="FU1048" s="96"/>
      <c r="FV1048" s="96"/>
      <c r="FW1048" s="96"/>
      <c r="FX1048" s="96"/>
      <c r="FY1048" s="96"/>
      <c r="FZ1048" s="96"/>
      <c r="GA1048" s="96"/>
      <c r="GB1048" s="96"/>
      <c r="GC1048" s="96"/>
      <c r="GD1048" s="96"/>
      <c r="GE1048" s="96"/>
      <c r="GF1048" s="96"/>
      <c r="GG1048" s="96"/>
      <c r="GH1048" s="96"/>
      <c r="GI1048" s="96"/>
      <c r="GJ1048" s="96"/>
      <c r="GK1048" s="96"/>
      <c r="GL1048" s="96"/>
      <c r="GM1048" s="96"/>
      <c r="GN1048" s="96"/>
      <c r="GO1048" s="96"/>
      <c r="GP1048" s="96"/>
      <c r="GQ1048" s="96"/>
      <c r="GR1048" s="96"/>
      <c r="GS1048" s="96"/>
      <c r="GT1048" s="96"/>
      <c r="GU1048" s="96"/>
      <c r="GV1048" s="96"/>
      <c r="GW1048" s="96"/>
      <c r="GX1048" s="96"/>
      <c r="GY1048" s="96"/>
      <c r="GZ1048" s="96"/>
      <c r="HA1048" s="96"/>
      <c r="HB1048" s="96"/>
      <c r="HC1048" s="96"/>
      <c r="HD1048" s="96"/>
      <c r="HE1048" s="96"/>
      <c r="HF1048" s="96"/>
      <c r="HG1048" s="96"/>
      <c r="HH1048" s="96"/>
      <c r="HI1048" s="96"/>
      <c r="HJ1048" s="96"/>
      <c r="HK1048" s="96"/>
      <c r="HL1048" s="96"/>
      <c r="HM1048" s="96"/>
      <c r="HN1048" s="96"/>
      <c r="HO1048" s="96"/>
      <c r="HP1048" s="96"/>
      <c r="HQ1048" s="96"/>
      <c r="HR1048" s="96"/>
      <c r="HS1048" s="96"/>
      <c r="HT1048" s="96"/>
      <c r="HU1048" s="96"/>
      <c r="HV1048" s="96"/>
      <c r="HW1048" s="96"/>
      <c r="HX1048" s="96"/>
      <c r="HY1048" s="96"/>
      <c r="HZ1048" s="96"/>
      <c r="IA1048" s="96"/>
      <c r="IB1048" s="96"/>
      <c r="IC1048" s="96"/>
      <c r="ID1048" s="96"/>
      <c r="IE1048" s="96"/>
      <c r="IF1048" s="96"/>
      <c r="IG1048" s="96"/>
      <c r="IH1048" s="96"/>
      <c r="II1048" s="96"/>
      <c r="IJ1048" s="96"/>
      <c r="IK1048" s="96"/>
      <c r="IL1048" s="96"/>
      <c r="IM1048" s="96"/>
      <c r="IN1048" s="96"/>
      <c r="IO1048" s="96"/>
      <c r="IP1048" s="96"/>
      <c r="IQ1048" s="96"/>
      <c r="IR1048" s="96"/>
      <c r="IS1048" s="96"/>
      <c r="IT1048" s="96"/>
    </row>
    <row r="1049" spans="1:254" ht="45" x14ac:dyDescent="0.25">
      <c r="A1049" s="6">
        <v>2</v>
      </c>
      <c r="B1049" s="106" t="s">
        <v>3798</v>
      </c>
      <c r="C1049" s="15" t="s">
        <v>1533</v>
      </c>
      <c r="D1049" s="14" t="s">
        <v>1486</v>
      </c>
      <c r="E1049" s="6">
        <v>1049</v>
      </c>
      <c r="F1049" s="12" t="s">
        <v>1590</v>
      </c>
      <c r="G1049" s="15" t="s">
        <v>1591</v>
      </c>
      <c r="H1049" s="150">
        <v>35.29</v>
      </c>
      <c r="I1049" s="13" t="s">
        <v>37</v>
      </c>
      <c r="J1049" s="16"/>
      <c r="K1049" s="14" t="s">
        <v>1592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96"/>
      <c r="AO1049" s="96"/>
      <c r="AP1049" s="96"/>
      <c r="AQ1049" s="96"/>
      <c r="AR1049" s="96"/>
      <c r="AS1049" s="96"/>
      <c r="AT1049" s="96"/>
      <c r="AU1049" s="96"/>
      <c r="AV1049" s="96"/>
      <c r="AW1049" s="96"/>
      <c r="AX1049" s="96"/>
      <c r="AY1049" s="96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  <c r="BZ1049" s="96"/>
      <c r="CA1049" s="96"/>
      <c r="CB1049" s="96"/>
      <c r="CC1049" s="96"/>
      <c r="CD1049" s="96"/>
      <c r="CE1049" s="96"/>
      <c r="CF1049" s="96"/>
      <c r="CG1049" s="96"/>
      <c r="CH1049" s="96"/>
      <c r="CI1049" s="96"/>
      <c r="CJ1049" s="96"/>
      <c r="CK1049" s="96"/>
      <c r="CL1049" s="96"/>
      <c r="CM1049" s="96"/>
      <c r="CN1049" s="96"/>
      <c r="CO1049" s="96"/>
      <c r="CP1049" s="96"/>
      <c r="CQ1049" s="96"/>
      <c r="CR1049" s="96"/>
      <c r="CS1049" s="96"/>
      <c r="CT1049" s="96"/>
      <c r="CU1049" s="96"/>
      <c r="CV1049" s="96"/>
      <c r="CW1049" s="96"/>
      <c r="CX1049" s="96"/>
      <c r="CY1049" s="96"/>
      <c r="CZ1049" s="96"/>
      <c r="DA1049" s="96"/>
      <c r="DB1049" s="96"/>
      <c r="DC1049" s="96"/>
      <c r="DD1049" s="96"/>
      <c r="DE1049" s="96"/>
      <c r="DF1049" s="96"/>
      <c r="DG1049" s="96"/>
      <c r="DH1049" s="96"/>
      <c r="DI1049" s="96"/>
      <c r="DJ1049" s="96"/>
      <c r="DK1049" s="96"/>
      <c r="DL1049" s="96"/>
      <c r="DM1049" s="96"/>
      <c r="DN1049" s="96"/>
      <c r="DO1049" s="96"/>
      <c r="DP1049" s="96"/>
      <c r="DQ1049" s="96"/>
      <c r="DR1049" s="96"/>
      <c r="DS1049" s="96"/>
      <c r="DT1049" s="96"/>
      <c r="DU1049" s="96"/>
      <c r="DV1049" s="96"/>
      <c r="DW1049" s="96"/>
      <c r="DX1049" s="96"/>
      <c r="DY1049" s="96"/>
      <c r="DZ1049" s="96"/>
      <c r="EA1049" s="96"/>
      <c r="EB1049" s="96"/>
      <c r="EC1049" s="96"/>
      <c r="ED1049" s="96"/>
      <c r="EE1049" s="96"/>
      <c r="EF1049" s="96"/>
      <c r="EG1049" s="96"/>
      <c r="EH1049" s="96"/>
      <c r="EI1049" s="96"/>
      <c r="EJ1049" s="96"/>
      <c r="EK1049" s="96"/>
      <c r="EL1049" s="96"/>
      <c r="EM1049" s="96"/>
      <c r="EN1049" s="96"/>
      <c r="EO1049" s="96"/>
      <c r="EP1049" s="96"/>
      <c r="EQ1049" s="96"/>
      <c r="ER1049" s="96"/>
      <c r="ES1049" s="96"/>
      <c r="ET1049" s="96"/>
      <c r="EU1049" s="96"/>
      <c r="EV1049" s="96"/>
      <c r="EW1049" s="96"/>
      <c r="EX1049" s="96"/>
      <c r="EY1049" s="96"/>
      <c r="EZ1049" s="96"/>
      <c r="FA1049" s="96"/>
      <c r="FB1049" s="96"/>
      <c r="FC1049" s="96"/>
      <c r="FD1049" s="96"/>
      <c r="FE1049" s="96"/>
      <c r="FF1049" s="96"/>
      <c r="FG1049" s="96"/>
      <c r="FH1049" s="96"/>
      <c r="FI1049" s="96"/>
      <c r="FJ1049" s="96"/>
      <c r="FK1049" s="96"/>
      <c r="FL1049" s="96"/>
      <c r="FM1049" s="96"/>
      <c r="FN1049" s="96"/>
      <c r="FO1049" s="96"/>
      <c r="FP1049" s="96"/>
      <c r="FQ1049" s="96"/>
      <c r="FR1049" s="96"/>
      <c r="FS1049" s="96"/>
      <c r="FT1049" s="96"/>
      <c r="FU1049" s="96"/>
      <c r="FV1049" s="96"/>
      <c r="FW1049" s="96"/>
      <c r="FX1049" s="96"/>
      <c r="FY1049" s="96"/>
      <c r="FZ1049" s="96"/>
      <c r="GA1049" s="96"/>
      <c r="GB1049" s="96"/>
      <c r="GC1049" s="96"/>
      <c r="GD1049" s="96"/>
      <c r="GE1049" s="96"/>
      <c r="GF1049" s="96"/>
      <c r="GG1049" s="96"/>
      <c r="GH1049" s="96"/>
      <c r="GI1049" s="96"/>
      <c r="GJ1049" s="96"/>
      <c r="GK1049" s="96"/>
      <c r="GL1049" s="96"/>
      <c r="GM1049" s="96"/>
      <c r="GN1049" s="96"/>
      <c r="GO1049" s="96"/>
      <c r="GP1049" s="96"/>
      <c r="GQ1049" s="96"/>
      <c r="GR1049" s="96"/>
      <c r="GS1049" s="96"/>
      <c r="GT1049" s="96"/>
      <c r="GU1049" s="96"/>
      <c r="GV1049" s="96"/>
      <c r="GW1049" s="96"/>
      <c r="GX1049" s="96"/>
      <c r="GY1049" s="96"/>
      <c r="GZ1049" s="96"/>
      <c r="HA1049" s="96"/>
      <c r="HB1049" s="96"/>
      <c r="HC1049" s="96"/>
      <c r="HD1049" s="96"/>
      <c r="HE1049" s="96"/>
      <c r="HF1049" s="96"/>
      <c r="HG1049" s="96"/>
      <c r="HH1049" s="96"/>
      <c r="HI1049" s="96"/>
      <c r="HJ1049" s="96"/>
      <c r="HK1049" s="96"/>
      <c r="HL1049" s="96"/>
      <c r="HM1049" s="96"/>
      <c r="HN1049" s="96"/>
      <c r="HO1049" s="96"/>
      <c r="HP1049" s="96"/>
      <c r="HQ1049" s="96"/>
      <c r="HR1049" s="96"/>
      <c r="HS1049" s="96"/>
      <c r="HT1049" s="96"/>
      <c r="HU1049" s="96"/>
      <c r="HV1049" s="96"/>
      <c r="HW1049" s="96"/>
      <c r="HX1049" s="96"/>
      <c r="HY1049" s="96"/>
      <c r="HZ1049" s="96"/>
      <c r="IA1049" s="96"/>
      <c r="IB1049" s="96"/>
      <c r="IC1049" s="96"/>
      <c r="ID1049" s="96"/>
      <c r="IE1049" s="96"/>
      <c r="IF1049" s="96"/>
      <c r="IG1049" s="96"/>
      <c r="IH1049" s="96"/>
      <c r="II1049" s="96"/>
      <c r="IJ1049" s="96"/>
      <c r="IK1049" s="96"/>
      <c r="IL1049" s="96"/>
      <c r="IM1049" s="96"/>
      <c r="IN1049" s="96"/>
      <c r="IO1049" s="96"/>
      <c r="IP1049" s="96"/>
      <c r="IQ1049" s="96"/>
      <c r="IR1049" s="96"/>
      <c r="IS1049" s="96"/>
      <c r="IT1049" s="96"/>
    </row>
    <row r="1050" spans="1:254" ht="45" x14ac:dyDescent="0.25">
      <c r="A1050" s="6">
        <v>2</v>
      </c>
      <c r="B1050" s="106" t="s">
        <v>3798</v>
      </c>
      <c r="C1050" s="14" t="s">
        <v>1533</v>
      </c>
      <c r="D1050" s="14" t="s">
        <v>1486</v>
      </c>
      <c r="E1050" s="6">
        <v>1050</v>
      </c>
      <c r="F1050" s="9" t="s">
        <v>1593</v>
      </c>
      <c r="G1050" s="15" t="s">
        <v>1594</v>
      </c>
      <c r="H1050" s="54">
        <v>7309.64</v>
      </c>
      <c r="I1050" s="54" t="s">
        <v>37</v>
      </c>
      <c r="J1050" s="26"/>
      <c r="K1050" s="15" t="s">
        <v>1595</v>
      </c>
      <c r="L1050" s="26"/>
      <c r="M1050" s="26" t="s">
        <v>1596</v>
      </c>
      <c r="N1050" s="26"/>
      <c r="O1050" s="26" t="s">
        <v>1597</v>
      </c>
      <c r="P1050" s="26"/>
      <c r="Q1050" s="26" t="s">
        <v>1598</v>
      </c>
      <c r="R1050" s="14"/>
      <c r="S1050" s="14"/>
      <c r="T1050" s="16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96"/>
      <c r="AO1050" s="96"/>
      <c r="AP1050" s="96"/>
      <c r="AQ1050" s="96"/>
      <c r="AR1050" s="96"/>
      <c r="AS1050" s="96"/>
      <c r="AT1050" s="96"/>
      <c r="AU1050" s="96"/>
      <c r="AV1050" s="96"/>
      <c r="AW1050" s="96"/>
      <c r="AX1050" s="96"/>
      <c r="AY1050" s="96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  <c r="BZ1050" s="96"/>
      <c r="CA1050" s="96"/>
      <c r="CB1050" s="96"/>
      <c r="CC1050" s="96"/>
      <c r="CD1050" s="96"/>
      <c r="CE1050" s="96"/>
      <c r="CF1050" s="96"/>
      <c r="CG1050" s="96"/>
      <c r="CH1050" s="96"/>
      <c r="CI1050" s="96"/>
      <c r="CJ1050" s="96"/>
      <c r="CK1050" s="96"/>
      <c r="CL1050" s="96"/>
      <c r="CM1050" s="96"/>
      <c r="CN1050" s="96"/>
      <c r="CO1050" s="96"/>
      <c r="CP1050" s="96"/>
      <c r="CQ1050" s="96"/>
      <c r="CR1050" s="96"/>
      <c r="CS1050" s="96"/>
      <c r="CT1050" s="96"/>
      <c r="CU1050" s="96"/>
      <c r="CV1050" s="96"/>
      <c r="CW1050" s="96"/>
      <c r="CX1050" s="96"/>
      <c r="CY1050" s="96"/>
      <c r="CZ1050" s="96"/>
      <c r="DA1050" s="96"/>
      <c r="DB1050" s="96"/>
      <c r="DC1050" s="96"/>
      <c r="DD1050" s="96"/>
      <c r="DE1050" s="96"/>
      <c r="DF1050" s="96"/>
      <c r="DG1050" s="96"/>
      <c r="DH1050" s="96"/>
      <c r="DI1050" s="96"/>
      <c r="DJ1050" s="96"/>
      <c r="DK1050" s="96"/>
      <c r="DL1050" s="96"/>
      <c r="DM1050" s="96"/>
      <c r="DN1050" s="96"/>
      <c r="DO1050" s="96"/>
      <c r="DP1050" s="96"/>
      <c r="DQ1050" s="96"/>
      <c r="DR1050" s="96"/>
      <c r="DS1050" s="96"/>
      <c r="DT1050" s="96"/>
      <c r="DU1050" s="96"/>
      <c r="DV1050" s="96"/>
      <c r="DW1050" s="96"/>
      <c r="DX1050" s="96"/>
      <c r="DY1050" s="96"/>
      <c r="DZ1050" s="96"/>
      <c r="EA1050" s="96"/>
      <c r="EB1050" s="96"/>
      <c r="EC1050" s="96"/>
      <c r="ED1050" s="96"/>
      <c r="EE1050" s="96"/>
      <c r="EF1050" s="96"/>
      <c r="EG1050" s="96"/>
      <c r="EH1050" s="96"/>
      <c r="EI1050" s="96"/>
      <c r="EJ1050" s="96"/>
      <c r="EK1050" s="96"/>
      <c r="EL1050" s="96"/>
      <c r="EM1050" s="96"/>
      <c r="EN1050" s="96"/>
      <c r="EO1050" s="96"/>
      <c r="EP1050" s="96"/>
      <c r="EQ1050" s="96"/>
      <c r="ER1050" s="96"/>
      <c r="ES1050" s="96"/>
      <c r="ET1050" s="96"/>
      <c r="EU1050" s="96"/>
      <c r="EV1050" s="96"/>
      <c r="EW1050" s="96"/>
      <c r="EX1050" s="96"/>
      <c r="EY1050" s="96"/>
      <c r="EZ1050" s="96"/>
      <c r="FA1050" s="96"/>
      <c r="FB1050" s="96"/>
      <c r="FC1050" s="96"/>
      <c r="FD1050" s="96"/>
      <c r="FE1050" s="96"/>
      <c r="FF1050" s="96"/>
      <c r="FG1050" s="96"/>
      <c r="FH1050" s="96"/>
      <c r="FI1050" s="96"/>
      <c r="FJ1050" s="96"/>
      <c r="FK1050" s="96"/>
      <c r="FL1050" s="96"/>
      <c r="FM1050" s="96"/>
      <c r="FN1050" s="96"/>
      <c r="FO1050" s="96"/>
      <c r="FP1050" s="96"/>
      <c r="FQ1050" s="96"/>
      <c r="FR1050" s="96"/>
      <c r="FS1050" s="96"/>
      <c r="FT1050" s="96"/>
      <c r="FU1050" s="96"/>
      <c r="FV1050" s="96"/>
      <c r="FW1050" s="96"/>
      <c r="FX1050" s="96"/>
      <c r="FY1050" s="96"/>
      <c r="FZ1050" s="96"/>
      <c r="GA1050" s="96"/>
      <c r="GB1050" s="96"/>
      <c r="GC1050" s="96"/>
      <c r="GD1050" s="96"/>
      <c r="GE1050" s="96"/>
      <c r="GF1050" s="96"/>
      <c r="GG1050" s="96"/>
      <c r="GH1050" s="96"/>
      <c r="GI1050" s="96"/>
      <c r="GJ1050" s="96"/>
      <c r="GK1050" s="96"/>
      <c r="GL1050" s="96"/>
      <c r="GM1050" s="96"/>
      <c r="GN1050" s="96"/>
      <c r="GO1050" s="96"/>
      <c r="GP1050" s="96"/>
      <c r="GQ1050" s="96"/>
      <c r="GR1050" s="96"/>
      <c r="GS1050" s="96"/>
      <c r="GT1050" s="96"/>
      <c r="GU1050" s="96"/>
      <c r="GV1050" s="96"/>
      <c r="GW1050" s="96"/>
      <c r="GX1050" s="96"/>
      <c r="GY1050" s="96"/>
      <c r="GZ1050" s="96"/>
      <c r="HA1050" s="96"/>
      <c r="HB1050" s="96"/>
      <c r="HC1050" s="96"/>
      <c r="HD1050" s="96"/>
      <c r="HE1050" s="96"/>
      <c r="HF1050" s="96"/>
      <c r="HG1050" s="96"/>
      <c r="HH1050" s="96"/>
      <c r="HI1050" s="96"/>
      <c r="HJ1050" s="96"/>
      <c r="HK1050" s="96"/>
      <c r="HL1050" s="96"/>
      <c r="HM1050" s="96"/>
      <c r="HN1050" s="96"/>
      <c r="HO1050" s="96"/>
      <c r="HP1050" s="96"/>
      <c r="HQ1050" s="96"/>
      <c r="HR1050" s="96"/>
      <c r="HS1050" s="96"/>
      <c r="HT1050" s="96"/>
      <c r="HU1050" s="96"/>
      <c r="HV1050" s="96"/>
      <c r="HW1050" s="96"/>
      <c r="HX1050" s="96"/>
      <c r="HY1050" s="96"/>
      <c r="HZ1050" s="96"/>
      <c r="IA1050" s="96"/>
      <c r="IB1050" s="96"/>
      <c r="IC1050" s="96"/>
      <c r="ID1050" s="96"/>
      <c r="IE1050" s="96"/>
      <c r="IF1050" s="96"/>
      <c r="IG1050" s="96"/>
      <c r="IH1050" s="96"/>
      <c r="II1050" s="96"/>
      <c r="IJ1050" s="96"/>
      <c r="IK1050" s="96"/>
      <c r="IL1050" s="96"/>
      <c r="IM1050" s="96"/>
      <c r="IN1050" s="96"/>
      <c r="IO1050" s="96"/>
      <c r="IP1050" s="96"/>
      <c r="IQ1050" s="96"/>
      <c r="IR1050" s="96"/>
      <c r="IS1050" s="96"/>
      <c r="IT1050" s="96"/>
    </row>
    <row r="1051" spans="1:254" ht="45" x14ac:dyDescent="0.25">
      <c r="A1051" s="6">
        <v>2</v>
      </c>
      <c r="B1051" s="106" t="s">
        <v>3798</v>
      </c>
      <c r="C1051" s="15" t="s">
        <v>1533</v>
      </c>
      <c r="D1051" s="14" t="s">
        <v>1486</v>
      </c>
      <c r="E1051" s="6">
        <v>1051</v>
      </c>
      <c r="F1051" s="9" t="s">
        <v>1599</v>
      </c>
      <c r="G1051" s="14" t="s">
        <v>1600</v>
      </c>
      <c r="H1051" s="150">
        <v>284.24</v>
      </c>
      <c r="I1051" s="13" t="s">
        <v>37</v>
      </c>
      <c r="J1051" s="16"/>
      <c r="K1051" s="14" t="s">
        <v>1601</v>
      </c>
      <c r="L1051" s="16"/>
      <c r="M1051" s="16" t="s">
        <v>1602</v>
      </c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96"/>
      <c r="AO1051" s="96"/>
      <c r="AP1051" s="96"/>
      <c r="AQ1051" s="96"/>
      <c r="AR1051" s="96"/>
      <c r="AS1051" s="96"/>
      <c r="AT1051" s="96"/>
      <c r="AU1051" s="96"/>
      <c r="AV1051" s="96"/>
      <c r="AW1051" s="96"/>
      <c r="AX1051" s="96"/>
      <c r="AY1051" s="96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  <c r="BZ1051" s="96"/>
      <c r="CA1051" s="96"/>
      <c r="CB1051" s="96"/>
      <c r="CC1051" s="96"/>
      <c r="CD1051" s="96"/>
      <c r="CE1051" s="96"/>
      <c r="CF1051" s="96"/>
      <c r="CG1051" s="96"/>
      <c r="CH1051" s="96"/>
      <c r="CI1051" s="96"/>
      <c r="CJ1051" s="96"/>
      <c r="CK1051" s="96"/>
      <c r="CL1051" s="96"/>
      <c r="CM1051" s="96"/>
      <c r="CN1051" s="96"/>
      <c r="CO1051" s="96"/>
      <c r="CP1051" s="96"/>
      <c r="CQ1051" s="96"/>
      <c r="CR1051" s="96"/>
      <c r="CS1051" s="96"/>
      <c r="CT1051" s="96"/>
      <c r="CU1051" s="96"/>
      <c r="CV1051" s="96"/>
      <c r="CW1051" s="96"/>
      <c r="CX1051" s="96"/>
      <c r="CY1051" s="96"/>
      <c r="CZ1051" s="96"/>
      <c r="DA1051" s="96"/>
      <c r="DB1051" s="96"/>
      <c r="DC1051" s="96"/>
      <c r="DD1051" s="96"/>
      <c r="DE1051" s="96"/>
      <c r="DF1051" s="96"/>
      <c r="DG1051" s="96"/>
      <c r="DH1051" s="96"/>
      <c r="DI1051" s="96"/>
      <c r="DJ1051" s="96"/>
      <c r="DK1051" s="96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  <c r="IN1051" s="96"/>
      <c r="IO1051" s="96"/>
      <c r="IP1051" s="96"/>
      <c r="IQ1051" s="96"/>
      <c r="IR1051" s="96"/>
      <c r="IS1051" s="96"/>
      <c r="IT1051" s="96"/>
    </row>
    <row r="1052" spans="1:254" ht="45" x14ac:dyDescent="0.25">
      <c r="A1052" s="6">
        <v>2</v>
      </c>
      <c r="B1052" s="106" t="s">
        <v>3798</v>
      </c>
      <c r="C1052" s="15" t="s">
        <v>1533</v>
      </c>
      <c r="D1052" s="14" t="s">
        <v>1486</v>
      </c>
      <c r="E1052" s="6">
        <v>1052</v>
      </c>
      <c r="F1052" s="12" t="s">
        <v>1603</v>
      </c>
      <c r="G1052" s="15" t="s">
        <v>1604</v>
      </c>
      <c r="H1052" s="54">
        <v>81.96</v>
      </c>
      <c r="I1052" s="54" t="s">
        <v>37</v>
      </c>
      <c r="J1052" s="26"/>
      <c r="K1052" s="14" t="s">
        <v>1605</v>
      </c>
      <c r="L1052" s="16"/>
      <c r="M1052" s="16" t="s">
        <v>1606</v>
      </c>
      <c r="N1052" s="16"/>
      <c r="O1052" s="16" t="s">
        <v>1607</v>
      </c>
      <c r="P1052" s="16"/>
      <c r="Q1052" s="16" t="s">
        <v>1608</v>
      </c>
      <c r="R1052" s="16"/>
      <c r="S1052" s="16"/>
      <c r="T1052" s="16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96"/>
      <c r="AO1052" s="96"/>
      <c r="AP1052" s="96"/>
      <c r="AQ1052" s="96"/>
      <c r="AR1052" s="96"/>
      <c r="AS1052" s="96"/>
      <c r="AT1052" s="96"/>
      <c r="AU1052" s="96"/>
      <c r="AV1052" s="96"/>
      <c r="AW1052" s="96"/>
      <c r="AX1052" s="96"/>
      <c r="AY1052" s="96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  <c r="BZ1052" s="96"/>
      <c r="CA1052" s="96"/>
      <c r="CB1052" s="96"/>
      <c r="CC1052" s="96"/>
      <c r="CD1052" s="96"/>
      <c r="CE1052" s="96"/>
      <c r="CF1052" s="96"/>
      <c r="CG1052" s="96"/>
      <c r="CH1052" s="96"/>
      <c r="CI1052" s="96"/>
      <c r="CJ1052" s="96"/>
      <c r="CK1052" s="96"/>
      <c r="CL1052" s="96"/>
      <c r="CM1052" s="96"/>
      <c r="CN1052" s="96"/>
      <c r="CO1052" s="96"/>
      <c r="CP1052" s="96"/>
      <c r="CQ1052" s="96"/>
      <c r="CR1052" s="96"/>
      <c r="CS1052" s="96"/>
      <c r="CT1052" s="96"/>
      <c r="CU1052" s="96"/>
      <c r="CV1052" s="96"/>
      <c r="CW1052" s="96"/>
      <c r="CX1052" s="96"/>
      <c r="CY1052" s="96"/>
      <c r="CZ1052" s="96"/>
      <c r="DA1052" s="96"/>
      <c r="DB1052" s="96"/>
      <c r="DC1052" s="96"/>
      <c r="DD1052" s="96"/>
      <c r="DE1052" s="96"/>
      <c r="DF1052" s="96"/>
      <c r="DG1052" s="96"/>
      <c r="DH1052" s="96"/>
      <c r="DI1052" s="96"/>
      <c r="DJ1052" s="96"/>
      <c r="DK1052" s="96"/>
      <c r="DL1052" s="96"/>
      <c r="DM1052" s="96"/>
      <c r="DN1052" s="96"/>
      <c r="DO1052" s="96"/>
      <c r="DP1052" s="96"/>
      <c r="DQ1052" s="96"/>
      <c r="DR1052" s="96"/>
      <c r="DS1052" s="96"/>
      <c r="DT1052" s="96"/>
      <c r="DU1052" s="96"/>
      <c r="DV1052" s="96"/>
      <c r="DW1052" s="96"/>
      <c r="DX1052" s="96"/>
      <c r="DY1052" s="96"/>
      <c r="DZ1052" s="96"/>
      <c r="EA1052" s="96"/>
      <c r="EB1052" s="96"/>
      <c r="EC1052" s="96"/>
      <c r="ED1052" s="96"/>
      <c r="EE1052" s="96"/>
      <c r="EF1052" s="96"/>
      <c r="EG1052" s="96"/>
      <c r="EH1052" s="96"/>
      <c r="EI1052" s="96"/>
      <c r="EJ1052" s="96"/>
      <c r="EK1052" s="96"/>
      <c r="EL1052" s="96"/>
      <c r="EM1052" s="96"/>
      <c r="EN1052" s="96"/>
      <c r="EO1052" s="96"/>
      <c r="EP1052" s="96"/>
      <c r="EQ1052" s="96"/>
      <c r="ER1052" s="96"/>
      <c r="ES1052" s="96"/>
      <c r="ET1052" s="96"/>
      <c r="EU1052" s="96"/>
      <c r="EV1052" s="96"/>
      <c r="EW1052" s="96"/>
      <c r="EX1052" s="96"/>
      <c r="EY1052" s="96"/>
      <c r="EZ1052" s="96"/>
      <c r="FA1052" s="96"/>
      <c r="FB1052" s="96"/>
      <c r="FC1052" s="96"/>
      <c r="FD1052" s="96"/>
      <c r="FE1052" s="96"/>
      <c r="FF1052" s="96"/>
      <c r="FG1052" s="96"/>
      <c r="FH1052" s="96"/>
      <c r="FI1052" s="96"/>
      <c r="FJ1052" s="96"/>
      <c r="FK1052" s="96"/>
      <c r="FL1052" s="96"/>
      <c r="FM1052" s="96"/>
      <c r="FN1052" s="96"/>
      <c r="FO1052" s="96"/>
      <c r="FP1052" s="96"/>
      <c r="FQ1052" s="96"/>
      <c r="FR1052" s="96"/>
      <c r="FS1052" s="96"/>
      <c r="FT1052" s="96"/>
      <c r="FU1052" s="96"/>
      <c r="FV1052" s="96"/>
      <c r="FW1052" s="96"/>
      <c r="FX1052" s="96"/>
      <c r="FY1052" s="96"/>
      <c r="FZ1052" s="96"/>
      <c r="GA1052" s="96"/>
      <c r="GB1052" s="96"/>
      <c r="GC1052" s="96"/>
      <c r="GD1052" s="96"/>
      <c r="GE1052" s="96"/>
      <c r="GF1052" s="96"/>
      <c r="GG1052" s="96"/>
      <c r="GH1052" s="96"/>
      <c r="GI1052" s="96"/>
      <c r="GJ1052" s="96"/>
      <c r="GK1052" s="96"/>
      <c r="GL1052" s="96"/>
      <c r="GM1052" s="96"/>
      <c r="GN1052" s="96"/>
      <c r="GO1052" s="96"/>
      <c r="GP1052" s="96"/>
      <c r="GQ1052" s="96"/>
      <c r="GR1052" s="96"/>
      <c r="GS1052" s="96"/>
      <c r="GT1052" s="96"/>
      <c r="GU1052" s="96"/>
      <c r="GV1052" s="96"/>
      <c r="GW1052" s="96"/>
      <c r="GX1052" s="96"/>
      <c r="GY1052" s="96"/>
      <c r="GZ1052" s="96"/>
      <c r="HA1052" s="96"/>
      <c r="HB1052" s="96"/>
      <c r="HC1052" s="96"/>
      <c r="HD1052" s="96"/>
      <c r="HE1052" s="96"/>
      <c r="HF1052" s="96"/>
      <c r="HG1052" s="96"/>
      <c r="HH1052" s="96"/>
      <c r="HI1052" s="96"/>
      <c r="HJ1052" s="96"/>
      <c r="HK1052" s="96"/>
      <c r="HL1052" s="96"/>
      <c r="HM1052" s="96"/>
      <c r="HN1052" s="96"/>
      <c r="HO1052" s="96"/>
      <c r="HP1052" s="96"/>
      <c r="HQ1052" s="96"/>
      <c r="HR1052" s="96"/>
      <c r="HS1052" s="96"/>
      <c r="HT1052" s="96"/>
      <c r="HU1052" s="96"/>
      <c r="HV1052" s="96"/>
      <c r="HW1052" s="96"/>
      <c r="HX1052" s="96"/>
      <c r="HY1052" s="96"/>
      <c r="HZ1052" s="96"/>
      <c r="IA1052" s="96"/>
      <c r="IB1052" s="96"/>
      <c r="IC1052" s="96"/>
      <c r="ID1052" s="96"/>
      <c r="IE1052" s="96"/>
      <c r="IF1052" s="96"/>
      <c r="IG1052" s="96"/>
      <c r="IH1052" s="96"/>
      <c r="II1052" s="96"/>
      <c r="IJ1052" s="96"/>
      <c r="IK1052" s="96"/>
      <c r="IL1052" s="96"/>
      <c r="IM1052" s="96"/>
      <c r="IN1052" s="96"/>
      <c r="IO1052" s="96"/>
      <c r="IP1052" s="96"/>
      <c r="IQ1052" s="96"/>
      <c r="IR1052" s="96"/>
      <c r="IS1052" s="96"/>
      <c r="IT1052" s="96"/>
    </row>
    <row r="1053" spans="1:254" ht="45" x14ac:dyDescent="0.25">
      <c r="A1053" s="6">
        <v>2</v>
      </c>
      <c r="B1053" s="106" t="s">
        <v>3798</v>
      </c>
      <c r="C1053" s="15" t="s">
        <v>1533</v>
      </c>
      <c r="D1053" s="14" t="s">
        <v>1486</v>
      </c>
      <c r="E1053" s="6">
        <v>1053</v>
      </c>
      <c r="F1053" s="12" t="s">
        <v>1609</v>
      </c>
      <c r="G1053" s="15" t="s">
        <v>1610</v>
      </c>
      <c r="H1053" s="105">
        <v>66.56</v>
      </c>
      <c r="I1053" s="54" t="s">
        <v>37</v>
      </c>
      <c r="J1053" s="26"/>
      <c r="K1053" s="15" t="s">
        <v>1609</v>
      </c>
      <c r="L1053" s="16"/>
      <c r="M1053" s="16"/>
      <c r="N1053" s="16"/>
      <c r="O1053" s="16"/>
      <c r="P1053" s="16"/>
      <c r="Q1053" s="16"/>
      <c r="R1053" s="16"/>
      <c r="S1053" s="16"/>
      <c r="T1053" s="16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96"/>
      <c r="AO1053" s="96"/>
      <c r="AP1053" s="96"/>
      <c r="AQ1053" s="96"/>
      <c r="AR1053" s="96"/>
      <c r="AS1053" s="96"/>
      <c r="AT1053" s="96"/>
      <c r="AU1053" s="96"/>
      <c r="AV1053" s="96"/>
      <c r="AW1053" s="96"/>
      <c r="AX1053" s="96"/>
      <c r="AY1053" s="96"/>
      <c r="AZ1053" s="96"/>
      <c r="BA1053" s="96"/>
      <c r="BB1053" s="96"/>
      <c r="BC1053" s="96"/>
      <c r="BD1053" s="96"/>
      <c r="BE1053" s="96"/>
      <c r="BF1053" s="96"/>
      <c r="BG1053" s="96"/>
      <c r="BH1053" s="96"/>
      <c r="BI1053" s="96"/>
      <c r="BJ1053" s="96"/>
      <c r="BK1053" s="96"/>
      <c r="BL1053" s="96"/>
      <c r="BM1053" s="96"/>
      <c r="BN1053" s="96"/>
      <c r="BO1053" s="96"/>
      <c r="BP1053" s="96"/>
      <c r="BQ1053" s="96"/>
      <c r="BR1053" s="96"/>
      <c r="BS1053" s="96"/>
      <c r="BT1053" s="96"/>
      <c r="BU1053" s="96"/>
      <c r="BV1053" s="96"/>
      <c r="BW1053" s="96"/>
      <c r="BX1053" s="96"/>
      <c r="BY1053" s="96"/>
      <c r="BZ1053" s="96"/>
      <c r="CA1053" s="96"/>
      <c r="CB1053" s="96"/>
      <c r="CC1053" s="96"/>
      <c r="CD1053" s="96"/>
      <c r="CE1053" s="96"/>
      <c r="CF1053" s="96"/>
      <c r="CG1053" s="96"/>
      <c r="CH1053" s="96"/>
      <c r="CI1053" s="96"/>
      <c r="CJ1053" s="96"/>
      <c r="CK1053" s="96"/>
      <c r="CL1053" s="96"/>
      <c r="CM1053" s="96"/>
      <c r="CN1053" s="96"/>
      <c r="CO1053" s="96"/>
      <c r="CP1053" s="96"/>
      <c r="CQ1053" s="96"/>
      <c r="CR1053" s="96"/>
      <c r="CS1053" s="96"/>
      <c r="CT1053" s="96"/>
      <c r="CU1053" s="96"/>
      <c r="CV1053" s="96"/>
      <c r="CW1053" s="96"/>
      <c r="CX1053" s="96"/>
      <c r="CY1053" s="96"/>
      <c r="CZ1053" s="96"/>
      <c r="DA1053" s="96"/>
      <c r="DB1053" s="96"/>
      <c r="DC1053" s="96"/>
      <c r="DD1053" s="96"/>
      <c r="DE1053" s="96"/>
      <c r="DF1053" s="96"/>
      <c r="DG1053" s="96"/>
      <c r="DH1053" s="96"/>
      <c r="DI1053" s="96"/>
      <c r="DJ1053" s="96"/>
      <c r="DK1053" s="96"/>
      <c r="DL1053" s="96"/>
      <c r="DM1053" s="96"/>
      <c r="DN1053" s="96"/>
      <c r="DO1053" s="96"/>
      <c r="DP1053" s="96"/>
      <c r="DQ1053" s="96"/>
      <c r="DR1053" s="96"/>
      <c r="DS1053" s="96"/>
      <c r="DT1053" s="96"/>
      <c r="DU1053" s="96"/>
      <c r="DV1053" s="96"/>
      <c r="DW1053" s="96"/>
      <c r="DX1053" s="96"/>
      <c r="DY1053" s="96"/>
      <c r="DZ1053" s="96"/>
      <c r="EA1053" s="96"/>
      <c r="EB1053" s="96"/>
      <c r="EC1053" s="96"/>
      <c r="ED1053" s="96"/>
      <c r="EE1053" s="96"/>
      <c r="EF1053" s="96"/>
      <c r="EG1053" s="96"/>
      <c r="EH1053" s="96"/>
      <c r="EI1053" s="96"/>
      <c r="EJ1053" s="96"/>
      <c r="EK1053" s="96"/>
      <c r="EL1053" s="96"/>
      <c r="EM1053" s="96"/>
      <c r="EN1053" s="96"/>
      <c r="EO1053" s="96"/>
      <c r="EP1053" s="96"/>
      <c r="EQ1053" s="96"/>
      <c r="ER1053" s="96"/>
      <c r="ES1053" s="96"/>
      <c r="ET1053" s="96"/>
      <c r="EU1053" s="96"/>
      <c r="EV1053" s="96"/>
      <c r="EW1053" s="96"/>
      <c r="EX1053" s="96"/>
      <c r="EY1053" s="96"/>
      <c r="EZ1053" s="96"/>
      <c r="FA1053" s="96"/>
      <c r="FB1053" s="96"/>
      <c r="FC1053" s="96"/>
      <c r="FD1053" s="96"/>
      <c r="FE1053" s="96"/>
      <c r="FF1053" s="96"/>
      <c r="FG1053" s="96"/>
      <c r="FH1053" s="96"/>
      <c r="FI1053" s="96"/>
      <c r="FJ1053" s="96"/>
      <c r="FK1053" s="96"/>
      <c r="FL1053" s="96"/>
      <c r="FM1053" s="96"/>
      <c r="FN1053" s="96"/>
      <c r="FO1053" s="96"/>
      <c r="FP1053" s="96"/>
      <c r="FQ1053" s="96"/>
      <c r="FR1053" s="96"/>
      <c r="FS1053" s="96"/>
      <c r="FT1053" s="96"/>
      <c r="FU1053" s="96"/>
      <c r="FV1053" s="96"/>
      <c r="FW1053" s="96"/>
      <c r="FX1053" s="96"/>
      <c r="FY1053" s="96"/>
      <c r="FZ1053" s="96"/>
      <c r="GA1053" s="96"/>
      <c r="GB1053" s="96"/>
      <c r="GC1053" s="96"/>
      <c r="GD1053" s="96"/>
      <c r="GE1053" s="96"/>
      <c r="GF1053" s="96"/>
      <c r="GG1053" s="96"/>
      <c r="GH1053" s="96"/>
      <c r="GI1053" s="96"/>
      <c r="GJ1053" s="96"/>
      <c r="GK1053" s="96"/>
      <c r="GL1053" s="96"/>
      <c r="GM1053" s="96"/>
      <c r="GN1053" s="96"/>
      <c r="GO1053" s="96"/>
      <c r="GP1053" s="96"/>
      <c r="GQ1053" s="96"/>
      <c r="GR1053" s="96"/>
      <c r="GS1053" s="96"/>
      <c r="GT1053" s="96"/>
      <c r="GU1053" s="96"/>
      <c r="GV1053" s="96"/>
      <c r="GW1053" s="96"/>
      <c r="GX1053" s="96"/>
      <c r="GY1053" s="96"/>
      <c r="GZ1053" s="96"/>
      <c r="HA1053" s="96"/>
      <c r="HB1053" s="96"/>
      <c r="HC1053" s="96"/>
      <c r="HD1053" s="96"/>
      <c r="HE1053" s="96"/>
      <c r="HF1053" s="96"/>
      <c r="HG1053" s="96"/>
      <c r="HH1053" s="96"/>
      <c r="HI1053" s="96"/>
      <c r="HJ1053" s="96"/>
      <c r="HK1053" s="96"/>
      <c r="HL1053" s="96"/>
      <c r="HM1053" s="96"/>
      <c r="HN1053" s="96"/>
      <c r="HO1053" s="96"/>
      <c r="HP1053" s="96"/>
      <c r="HQ1053" s="96"/>
      <c r="HR1053" s="96"/>
      <c r="HS1053" s="96"/>
      <c r="HT1053" s="96"/>
      <c r="HU1053" s="96"/>
      <c r="HV1053" s="96"/>
      <c r="HW1053" s="96"/>
      <c r="HX1053" s="96"/>
      <c r="HY1053" s="96"/>
      <c r="HZ1053" s="96"/>
      <c r="IA1053" s="96"/>
      <c r="IB1053" s="96"/>
      <c r="IC1053" s="96"/>
      <c r="ID1053" s="96"/>
      <c r="IE1053" s="96"/>
      <c r="IF1053" s="96"/>
      <c r="IG1053" s="96"/>
      <c r="IH1053" s="96"/>
      <c r="II1053" s="96"/>
      <c r="IJ1053" s="96"/>
      <c r="IK1053" s="96"/>
      <c r="IL1053" s="96"/>
      <c r="IM1053" s="96"/>
      <c r="IN1053" s="96"/>
      <c r="IO1053" s="96"/>
      <c r="IP1053" s="96"/>
      <c r="IQ1053" s="96"/>
      <c r="IR1053" s="96"/>
      <c r="IS1053" s="96"/>
      <c r="IT1053" s="96"/>
    </row>
    <row r="1054" spans="1:254" ht="266.25" x14ac:dyDescent="0.25">
      <c r="A1054" s="6">
        <v>2</v>
      </c>
      <c r="B1054" s="106" t="s">
        <v>3798</v>
      </c>
      <c r="C1054" s="15" t="s">
        <v>1569</v>
      </c>
      <c r="D1054" s="14" t="s">
        <v>1486</v>
      </c>
      <c r="E1054" s="6">
        <v>1054</v>
      </c>
      <c r="F1054" s="12" t="s">
        <v>1611</v>
      </c>
      <c r="G1054" s="14" t="s">
        <v>1612</v>
      </c>
      <c r="H1054" s="150">
        <v>479.77</v>
      </c>
      <c r="I1054" s="13" t="s">
        <v>37</v>
      </c>
      <c r="J1054" s="16"/>
      <c r="K1054" s="8" t="s">
        <v>1572</v>
      </c>
      <c r="L1054" s="9"/>
      <c r="M1054" s="12" t="s">
        <v>1613</v>
      </c>
      <c r="N1054" s="9"/>
      <c r="O1054" s="12"/>
      <c r="P1054" s="9"/>
      <c r="Q1054" s="9"/>
      <c r="R1054" s="9"/>
      <c r="S1054" s="9"/>
      <c r="T1054" s="9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58"/>
      <c r="AO1054" s="58"/>
      <c r="AP1054" s="58"/>
      <c r="AQ1054" s="58"/>
      <c r="AR1054" s="58"/>
      <c r="AS1054" s="58"/>
      <c r="AT1054" s="58"/>
      <c r="AU1054" s="58"/>
      <c r="AV1054" s="58"/>
      <c r="AW1054" s="58"/>
      <c r="AX1054" s="58"/>
      <c r="AY1054" s="58"/>
      <c r="AZ1054" s="58"/>
      <c r="BA1054" s="58"/>
      <c r="BB1054" s="58"/>
      <c r="BC1054" s="58"/>
      <c r="BD1054" s="58"/>
      <c r="BE1054" s="58"/>
      <c r="BF1054" s="58"/>
      <c r="BG1054" s="58"/>
      <c r="BH1054" s="58"/>
      <c r="BI1054" s="58"/>
      <c r="BJ1054" s="58"/>
      <c r="BK1054" s="58"/>
      <c r="BL1054" s="58"/>
      <c r="BM1054" s="58"/>
      <c r="BN1054" s="58"/>
      <c r="BO1054" s="58"/>
      <c r="BP1054" s="58"/>
      <c r="BQ1054" s="58"/>
      <c r="BR1054" s="58"/>
      <c r="BS1054" s="58"/>
      <c r="BT1054" s="58"/>
      <c r="BU1054" s="58"/>
      <c r="BV1054" s="58"/>
      <c r="BW1054" s="58"/>
      <c r="BX1054" s="58"/>
      <c r="BY1054" s="58"/>
      <c r="BZ1054" s="58"/>
      <c r="CA1054" s="58"/>
      <c r="CB1054" s="58"/>
      <c r="CC1054" s="58"/>
      <c r="CD1054" s="58"/>
      <c r="CE1054" s="58"/>
      <c r="CF1054" s="58"/>
      <c r="CG1054" s="58"/>
      <c r="CH1054" s="58"/>
      <c r="CI1054" s="58"/>
      <c r="CJ1054" s="58"/>
      <c r="CK1054" s="58"/>
      <c r="CL1054" s="58"/>
      <c r="CM1054" s="58"/>
      <c r="CN1054" s="58"/>
      <c r="CO1054" s="58"/>
      <c r="CP1054" s="58"/>
      <c r="CQ1054" s="58"/>
      <c r="CR1054" s="58"/>
      <c r="CS1054" s="58"/>
      <c r="CT1054" s="58"/>
      <c r="CU1054" s="58"/>
      <c r="CV1054" s="58"/>
      <c r="CW1054" s="58"/>
      <c r="CX1054" s="58"/>
      <c r="CY1054" s="58"/>
      <c r="CZ1054" s="58"/>
      <c r="DA1054" s="58"/>
      <c r="DB1054" s="58"/>
      <c r="DC1054" s="58"/>
      <c r="DD1054" s="58"/>
      <c r="DE1054" s="58"/>
      <c r="DF1054" s="58"/>
      <c r="DG1054" s="58"/>
      <c r="DH1054" s="58"/>
      <c r="DI1054" s="58"/>
      <c r="DJ1054" s="58"/>
      <c r="DK1054" s="58"/>
      <c r="DL1054" s="96"/>
      <c r="DM1054" s="96"/>
      <c r="DN1054" s="96"/>
      <c r="DO1054" s="96"/>
      <c r="DP1054" s="96"/>
      <c r="DQ1054" s="96"/>
      <c r="DR1054" s="96"/>
      <c r="DS1054" s="96"/>
      <c r="DT1054" s="96"/>
      <c r="DU1054" s="96"/>
      <c r="DV1054" s="96"/>
      <c r="DW1054" s="96"/>
      <c r="DX1054" s="96"/>
      <c r="DY1054" s="96"/>
      <c r="DZ1054" s="96"/>
      <c r="EA1054" s="96"/>
      <c r="EB1054" s="96"/>
      <c r="EC1054" s="96"/>
      <c r="ED1054" s="96"/>
      <c r="EE1054" s="96"/>
      <c r="EF1054" s="96"/>
      <c r="EG1054" s="96"/>
      <c r="EH1054" s="96"/>
      <c r="EI1054" s="96"/>
      <c r="EJ1054" s="96"/>
      <c r="EK1054" s="96"/>
      <c r="EL1054" s="96"/>
      <c r="EM1054" s="96"/>
      <c r="EN1054" s="96"/>
      <c r="EO1054" s="96"/>
      <c r="EP1054" s="96"/>
      <c r="EQ1054" s="96"/>
      <c r="ER1054" s="96"/>
      <c r="ES1054" s="96"/>
      <c r="ET1054" s="96"/>
      <c r="EU1054" s="96"/>
      <c r="EV1054" s="96"/>
      <c r="EW1054" s="96"/>
      <c r="EX1054" s="96"/>
      <c r="EY1054" s="96"/>
      <c r="EZ1054" s="96"/>
      <c r="FA1054" s="96"/>
      <c r="FB1054" s="96"/>
      <c r="FC1054" s="96"/>
      <c r="FD1054" s="96"/>
      <c r="FE1054" s="96"/>
      <c r="FF1054" s="96"/>
      <c r="FG1054" s="96"/>
      <c r="FH1054" s="96"/>
      <c r="FI1054" s="96"/>
      <c r="FJ1054" s="96"/>
      <c r="FK1054" s="96"/>
      <c r="FL1054" s="96"/>
      <c r="FM1054" s="96"/>
      <c r="FN1054" s="96"/>
      <c r="FO1054" s="96"/>
      <c r="FP1054" s="96"/>
      <c r="FQ1054" s="96"/>
      <c r="FR1054" s="96"/>
      <c r="FS1054" s="96"/>
      <c r="FT1054" s="96"/>
      <c r="FU1054" s="96"/>
      <c r="FV1054" s="96"/>
      <c r="FW1054" s="96"/>
      <c r="FX1054" s="96"/>
      <c r="FY1054" s="96"/>
      <c r="FZ1054" s="96"/>
      <c r="GA1054" s="96"/>
      <c r="GB1054" s="96"/>
      <c r="GC1054" s="96"/>
      <c r="GD1054" s="96"/>
      <c r="GE1054" s="96"/>
      <c r="GF1054" s="96"/>
      <c r="GG1054" s="96"/>
      <c r="GH1054" s="96"/>
      <c r="GI1054" s="96"/>
      <c r="GJ1054" s="96"/>
      <c r="GK1054" s="96"/>
      <c r="GL1054" s="96"/>
      <c r="GM1054" s="96"/>
      <c r="GN1054" s="96"/>
      <c r="GO1054" s="96"/>
      <c r="GP1054" s="96"/>
      <c r="GQ1054" s="96"/>
      <c r="GR1054" s="96"/>
      <c r="GS1054" s="96"/>
      <c r="GT1054" s="96"/>
      <c r="GU1054" s="96"/>
      <c r="GV1054" s="96"/>
      <c r="GW1054" s="96"/>
      <c r="GX1054" s="96"/>
      <c r="GY1054" s="96"/>
      <c r="GZ1054" s="96"/>
      <c r="HA1054" s="96"/>
      <c r="HB1054" s="96"/>
      <c r="HC1054" s="96"/>
      <c r="HD1054" s="96"/>
      <c r="HE1054" s="96"/>
      <c r="HF1054" s="96"/>
      <c r="HG1054" s="96"/>
      <c r="HH1054" s="96"/>
      <c r="HI1054" s="96"/>
      <c r="HJ1054" s="96"/>
      <c r="HK1054" s="96"/>
      <c r="HL1054" s="96"/>
      <c r="HM1054" s="96"/>
      <c r="HN1054" s="96"/>
      <c r="HO1054" s="96"/>
      <c r="HP1054" s="96"/>
      <c r="HQ1054" s="96"/>
      <c r="HR1054" s="96"/>
      <c r="HS1054" s="96"/>
      <c r="HT1054" s="96"/>
      <c r="HU1054" s="96"/>
      <c r="HV1054" s="96"/>
      <c r="HW1054" s="96"/>
      <c r="HX1054" s="96"/>
      <c r="HY1054" s="96"/>
      <c r="HZ1054" s="96"/>
      <c r="IA1054" s="96"/>
      <c r="IB1054" s="96"/>
      <c r="IC1054" s="96"/>
      <c r="ID1054" s="96"/>
      <c r="IE1054" s="96"/>
      <c r="IF1054" s="96"/>
      <c r="IG1054" s="96"/>
      <c r="IH1054" s="96"/>
      <c r="II1054" s="96"/>
      <c r="IJ1054" s="96"/>
      <c r="IK1054" s="96"/>
      <c r="IL1054" s="96"/>
      <c r="IM1054" s="96"/>
      <c r="IN1054" s="96"/>
      <c r="IO1054" s="96"/>
      <c r="IP1054" s="96"/>
      <c r="IQ1054" s="96"/>
      <c r="IR1054" s="96"/>
      <c r="IS1054" s="96"/>
      <c r="IT1054" s="96"/>
    </row>
    <row r="1055" spans="1:254" ht="45" x14ac:dyDescent="0.25">
      <c r="A1055" s="6">
        <v>2</v>
      </c>
      <c r="B1055" s="106" t="s">
        <v>3798</v>
      </c>
      <c r="C1055" s="15" t="s">
        <v>1533</v>
      </c>
      <c r="D1055" s="14" t="s">
        <v>1486</v>
      </c>
      <c r="E1055" s="6">
        <v>1055</v>
      </c>
      <c r="F1055" s="9" t="s">
        <v>1614</v>
      </c>
      <c r="G1055" s="14" t="s">
        <v>1615</v>
      </c>
      <c r="H1055" s="150">
        <v>58.12</v>
      </c>
      <c r="I1055" s="13" t="s">
        <v>37</v>
      </c>
      <c r="J1055" s="16"/>
      <c r="K1055" s="14" t="s">
        <v>1616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  <c r="AN1055" s="96"/>
      <c r="AO1055" s="96"/>
      <c r="AP1055" s="96"/>
      <c r="AQ1055" s="96"/>
      <c r="AR1055" s="96"/>
      <c r="AS1055" s="96"/>
      <c r="AT1055" s="96"/>
      <c r="AU1055" s="96"/>
      <c r="AV1055" s="96"/>
      <c r="AW1055" s="96"/>
      <c r="AX1055" s="96"/>
      <c r="AY1055" s="96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  <c r="BZ1055" s="96"/>
      <c r="CA1055" s="96"/>
      <c r="CB1055" s="96"/>
      <c r="CC1055" s="96"/>
      <c r="CD1055" s="96"/>
      <c r="CE1055" s="96"/>
      <c r="CF1055" s="96"/>
      <c r="CG1055" s="96"/>
      <c r="CH1055" s="96"/>
      <c r="CI1055" s="96"/>
      <c r="CJ1055" s="96"/>
      <c r="CK1055" s="96"/>
      <c r="CL1055" s="96"/>
      <c r="CM1055" s="96"/>
      <c r="CN1055" s="96"/>
      <c r="CO1055" s="96"/>
      <c r="CP1055" s="96"/>
      <c r="CQ1055" s="96"/>
      <c r="CR1055" s="96"/>
      <c r="CS1055" s="96"/>
      <c r="CT1055" s="96"/>
      <c r="CU1055" s="96"/>
      <c r="CV1055" s="96"/>
      <c r="CW1055" s="96"/>
      <c r="CX1055" s="96"/>
      <c r="CY1055" s="96"/>
      <c r="CZ1055" s="96"/>
      <c r="DA1055" s="96"/>
      <c r="DB1055" s="96"/>
      <c r="DC1055" s="96"/>
      <c r="DD1055" s="96"/>
      <c r="DE1055" s="96"/>
      <c r="DF1055" s="96"/>
      <c r="DG1055" s="96"/>
      <c r="DH1055" s="96"/>
      <c r="DI1055" s="96"/>
      <c r="DJ1055" s="96"/>
      <c r="DK1055" s="96"/>
      <c r="DL1055" s="96"/>
      <c r="DM1055" s="96"/>
      <c r="DN1055" s="96"/>
      <c r="DO1055" s="96"/>
      <c r="DP1055" s="96"/>
      <c r="DQ1055" s="96"/>
      <c r="DR1055" s="96"/>
      <c r="DS1055" s="96"/>
      <c r="DT1055" s="96"/>
      <c r="DU1055" s="96"/>
      <c r="DV1055" s="96"/>
      <c r="DW1055" s="96"/>
      <c r="DX1055" s="96"/>
      <c r="DY1055" s="96"/>
      <c r="DZ1055" s="96"/>
      <c r="EA1055" s="96"/>
      <c r="EB1055" s="96"/>
      <c r="EC1055" s="96"/>
      <c r="ED1055" s="96"/>
      <c r="EE1055" s="96"/>
      <c r="EF1055" s="96"/>
      <c r="EG1055" s="96"/>
      <c r="EH1055" s="96"/>
      <c r="EI1055" s="96"/>
      <c r="EJ1055" s="96"/>
      <c r="EK1055" s="96"/>
      <c r="EL1055" s="96"/>
      <c r="EM1055" s="96"/>
      <c r="EN1055" s="96"/>
      <c r="EO1055" s="96"/>
      <c r="EP1055" s="96"/>
      <c r="EQ1055" s="96"/>
      <c r="ER1055" s="96"/>
      <c r="ES1055" s="96"/>
      <c r="ET1055" s="96"/>
      <c r="EU1055" s="96"/>
      <c r="EV1055" s="96"/>
      <c r="EW1055" s="96"/>
      <c r="EX1055" s="96"/>
      <c r="EY1055" s="96"/>
      <c r="EZ1055" s="96"/>
      <c r="FA1055" s="96"/>
      <c r="FB1055" s="96"/>
      <c r="FC1055" s="96"/>
      <c r="FD1055" s="96"/>
      <c r="FE1055" s="96"/>
      <c r="FF1055" s="96"/>
      <c r="FG1055" s="96"/>
      <c r="FH1055" s="96"/>
      <c r="FI1055" s="96"/>
      <c r="FJ1055" s="96"/>
      <c r="FK1055" s="96"/>
      <c r="FL1055" s="96"/>
      <c r="FM1055" s="96"/>
      <c r="FN1055" s="96"/>
      <c r="FO1055" s="96"/>
      <c r="FP1055" s="96"/>
      <c r="FQ1055" s="96"/>
      <c r="FR1055" s="96"/>
      <c r="FS1055" s="96"/>
      <c r="FT1055" s="96"/>
      <c r="FU1055" s="96"/>
      <c r="FV1055" s="96"/>
      <c r="FW1055" s="96"/>
      <c r="FX1055" s="96"/>
      <c r="FY1055" s="96"/>
      <c r="FZ1055" s="96"/>
      <c r="GA1055" s="96"/>
      <c r="GB1055" s="96"/>
      <c r="GC1055" s="96"/>
      <c r="GD1055" s="96"/>
      <c r="GE1055" s="96"/>
      <c r="GF1055" s="96"/>
      <c r="GG1055" s="96"/>
      <c r="GH1055" s="96"/>
      <c r="GI1055" s="96"/>
      <c r="GJ1055" s="96"/>
      <c r="GK1055" s="96"/>
      <c r="GL1055" s="96"/>
      <c r="GM1055" s="96"/>
      <c r="GN1055" s="96"/>
      <c r="GO1055" s="96"/>
      <c r="GP1055" s="96"/>
      <c r="GQ1055" s="96"/>
      <c r="GR1055" s="96"/>
      <c r="GS1055" s="96"/>
      <c r="GT1055" s="96"/>
      <c r="GU1055" s="96"/>
      <c r="GV1055" s="96"/>
      <c r="GW1055" s="96"/>
      <c r="GX1055" s="96"/>
      <c r="GY1055" s="96"/>
      <c r="GZ1055" s="96"/>
      <c r="HA1055" s="96"/>
      <c r="HB1055" s="96"/>
      <c r="HC1055" s="96"/>
      <c r="HD1055" s="96"/>
      <c r="HE1055" s="96"/>
      <c r="HF1055" s="96"/>
      <c r="HG1055" s="96"/>
      <c r="HH1055" s="96"/>
      <c r="HI1055" s="96"/>
      <c r="HJ1055" s="96"/>
      <c r="HK1055" s="96"/>
      <c r="HL1055" s="96"/>
      <c r="HM1055" s="96"/>
      <c r="HN1055" s="96"/>
      <c r="HO1055" s="96"/>
      <c r="HP1055" s="96"/>
      <c r="HQ1055" s="96"/>
      <c r="HR1055" s="96"/>
      <c r="HS1055" s="96"/>
      <c r="HT1055" s="96"/>
      <c r="HU1055" s="96"/>
      <c r="HV1055" s="96"/>
      <c r="HW1055" s="96"/>
      <c r="HX1055" s="96"/>
      <c r="HY1055" s="96"/>
      <c r="HZ1055" s="96"/>
      <c r="IA1055" s="96"/>
      <c r="IB1055" s="96"/>
      <c r="IC1055" s="96"/>
      <c r="ID1055" s="96"/>
      <c r="IE1055" s="96"/>
      <c r="IF1055" s="96"/>
      <c r="IG1055" s="96"/>
      <c r="IH1055" s="96"/>
      <c r="II1055" s="96"/>
      <c r="IJ1055" s="96"/>
      <c r="IK1055" s="96"/>
      <c r="IL1055" s="96"/>
      <c r="IM1055" s="96"/>
      <c r="IN1055" s="96"/>
      <c r="IO1055" s="96"/>
      <c r="IP1055" s="96"/>
      <c r="IQ1055" s="96"/>
      <c r="IR1055" s="96"/>
      <c r="IS1055" s="96"/>
      <c r="IT1055" s="96"/>
    </row>
    <row r="1056" spans="1:254" ht="45" x14ac:dyDescent="0.25">
      <c r="A1056" s="6">
        <v>2</v>
      </c>
      <c r="B1056" s="106" t="s">
        <v>3798</v>
      </c>
      <c r="C1056" s="15" t="s">
        <v>1544</v>
      </c>
      <c r="D1056" s="14" t="s">
        <v>1486</v>
      </c>
      <c r="E1056" s="6">
        <v>1056</v>
      </c>
      <c r="F1056" s="12" t="s">
        <v>3820</v>
      </c>
      <c r="G1056" s="14" t="s">
        <v>1545</v>
      </c>
      <c r="H1056" s="150">
        <v>33.35</v>
      </c>
      <c r="I1056" s="13" t="s">
        <v>37</v>
      </c>
      <c r="J1056" s="16"/>
      <c r="K1056" s="15" t="s">
        <v>1617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  <c r="AN1056" s="96"/>
      <c r="AO1056" s="96"/>
      <c r="AP1056" s="96"/>
      <c r="AQ1056" s="96"/>
      <c r="AR1056" s="96"/>
      <c r="AS1056" s="96"/>
      <c r="AT1056" s="96"/>
      <c r="AU1056" s="96"/>
      <c r="AV1056" s="96"/>
      <c r="AW1056" s="96"/>
      <c r="AX1056" s="96"/>
      <c r="AY1056" s="96"/>
      <c r="AZ1056" s="96"/>
      <c r="BA1056" s="96"/>
      <c r="BB1056" s="96"/>
      <c r="BC1056" s="96"/>
      <c r="BD1056" s="96"/>
      <c r="BE1056" s="96"/>
      <c r="BF1056" s="96"/>
      <c r="BG1056" s="96"/>
      <c r="BH1056" s="96"/>
      <c r="BI1056" s="96"/>
      <c r="BJ1056" s="96"/>
      <c r="BK1056" s="96"/>
      <c r="BL1056" s="96"/>
      <c r="BM1056" s="96"/>
      <c r="BN1056" s="96"/>
      <c r="BO1056" s="96"/>
      <c r="BP1056" s="96"/>
      <c r="BQ1056" s="96"/>
      <c r="BR1056" s="96"/>
      <c r="BS1056" s="96"/>
      <c r="BT1056" s="96"/>
      <c r="BU1056" s="96"/>
      <c r="BV1056" s="96"/>
      <c r="BW1056" s="96"/>
      <c r="BX1056" s="96"/>
      <c r="BY1056" s="96"/>
      <c r="BZ1056" s="96"/>
      <c r="CA1056" s="96"/>
      <c r="CB1056" s="96"/>
      <c r="CC1056" s="96"/>
      <c r="CD1056" s="96"/>
      <c r="CE1056" s="96"/>
      <c r="CF1056" s="96"/>
      <c r="CG1056" s="96"/>
      <c r="CH1056" s="96"/>
      <c r="CI1056" s="96"/>
      <c r="CJ1056" s="96"/>
      <c r="CK1056" s="96"/>
      <c r="CL1056" s="96"/>
      <c r="CM1056" s="96"/>
      <c r="CN1056" s="96"/>
      <c r="CO1056" s="96"/>
      <c r="CP1056" s="96"/>
      <c r="CQ1056" s="96"/>
      <c r="CR1056" s="96"/>
      <c r="CS1056" s="96"/>
      <c r="CT1056" s="96"/>
      <c r="CU1056" s="96"/>
      <c r="CV1056" s="96"/>
      <c r="CW1056" s="96"/>
      <c r="CX1056" s="96"/>
      <c r="CY1056" s="96"/>
      <c r="CZ1056" s="96"/>
      <c r="DA1056" s="96"/>
      <c r="DB1056" s="96"/>
      <c r="DC1056" s="96"/>
      <c r="DD1056" s="96"/>
      <c r="DE1056" s="96"/>
      <c r="DF1056" s="96"/>
      <c r="DG1056" s="96"/>
      <c r="DH1056" s="96"/>
      <c r="DI1056" s="96"/>
      <c r="DJ1056" s="96"/>
      <c r="DK1056" s="96"/>
      <c r="DL1056" s="96"/>
      <c r="DM1056" s="96"/>
      <c r="DN1056" s="96"/>
      <c r="DO1056" s="96"/>
      <c r="DP1056" s="96"/>
      <c r="DQ1056" s="96"/>
      <c r="DR1056" s="96"/>
      <c r="DS1056" s="96"/>
      <c r="DT1056" s="96"/>
      <c r="DU1056" s="96"/>
      <c r="DV1056" s="96"/>
      <c r="DW1056" s="96"/>
      <c r="DX1056" s="96"/>
      <c r="DY1056" s="96"/>
      <c r="DZ1056" s="96"/>
      <c r="EA1056" s="96"/>
      <c r="EB1056" s="96"/>
      <c r="EC1056" s="96"/>
      <c r="ED1056" s="96"/>
      <c r="EE1056" s="96"/>
      <c r="EF1056" s="96"/>
      <c r="EG1056" s="96"/>
      <c r="EH1056" s="96"/>
      <c r="EI1056" s="96"/>
      <c r="EJ1056" s="96"/>
      <c r="EK1056" s="96"/>
      <c r="EL1056" s="96"/>
      <c r="EM1056" s="96"/>
      <c r="EN1056" s="96"/>
      <c r="EO1056" s="96"/>
      <c r="EP1056" s="96"/>
      <c r="EQ1056" s="96"/>
      <c r="ER1056" s="96"/>
      <c r="ES1056" s="96"/>
      <c r="ET1056" s="96"/>
      <c r="EU1056" s="96"/>
      <c r="EV1056" s="96"/>
      <c r="EW1056" s="96"/>
      <c r="EX1056" s="96"/>
      <c r="EY1056" s="96"/>
      <c r="EZ1056" s="96"/>
      <c r="FA1056" s="96"/>
      <c r="FB1056" s="96"/>
      <c r="FC1056" s="96"/>
      <c r="FD1056" s="96"/>
      <c r="FE1056" s="96"/>
      <c r="FF1056" s="96"/>
      <c r="FG1056" s="96"/>
      <c r="FH1056" s="96"/>
      <c r="FI1056" s="96"/>
      <c r="FJ1056" s="96"/>
      <c r="FK1056" s="96"/>
      <c r="FL1056" s="96"/>
      <c r="FM1056" s="96"/>
      <c r="FN1056" s="96"/>
      <c r="FO1056" s="96"/>
      <c r="FP1056" s="96"/>
      <c r="FQ1056" s="96"/>
      <c r="FR1056" s="96"/>
      <c r="FS1056" s="96"/>
      <c r="FT1056" s="96"/>
      <c r="FU1056" s="96"/>
      <c r="FV1056" s="96"/>
      <c r="FW1056" s="96"/>
      <c r="FX1056" s="96"/>
      <c r="FY1056" s="96"/>
      <c r="FZ1056" s="96"/>
      <c r="GA1056" s="96"/>
      <c r="GB1056" s="96"/>
      <c r="GC1056" s="96"/>
      <c r="GD1056" s="96"/>
      <c r="GE1056" s="96"/>
      <c r="GF1056" s="96"/>
      <c r="GG1056" s="96"/>
      <c r="GH1056" s="96"/>
      <c r="GI1056" s="96"/>
      <c r="GJ1056" s="96"/>
      <c r="GK1056" s="96"/>
      <c r="GL1056" s="96"/>
      <c r="GM1056" s="96"/>
      <c r="GN1056" s="96"/>
      <c r="GO1056" s="96"/>
      <c r="GP1056" s="96"/>
      <c r="GQ1056" s="96"/>
      <c r="GR1056" s="96"/>
      <c r="GS1056" s="96"/>
      <c r="GT1056" s="96"/>
      <c r="GU1056" s="96"/>
      <c r="GV1056" s="96"/>
      <c r="GW1056" s="96"/>
      <c r="GX1056" s="96"/>
      <c r="GY1056" s="96"/>
      <c r="GZ1056" s="96"/>
      <c r="HA1056" s="96"/>
      <c r="HB1056" s="96"/>
      <c r="HC1056" s="96"/>
      <c r="HD1056" s="96"/>
      <c r="HE1056" s="96"/>
      <c r="HF1056" s="96"/>
      <c r="HG1056" s="96"/>
      <c r="HH1056" s="96"/>
      <c r="HI1056" s="96"/>
      <c r="HJ1056" s="96"/>
      <c r="HK1056" s="96"/>
      <c r="HL1056" s="96"/>
      <c r="HM1056" s="96"/>
      <c r="HN1056" s="96"/>
      <c r="HO1056" s="96"/>
      <c r="HP1056" s="96"/>
      <c r="HQ1056" s="96"/>
      <c r="HR1056" s="96"/>
      <c r="HS1056" s="96"/>
      <c r="HT1056" s="96"/>
      <c r="HU1056" s="96"/>
      <c r="HV1056" s="96"/>
      <c r="HW1056" s="96"/>
      <c r="HX1056" s="96"/>
      <c r="HY1056" s="96"/>
      <c r="HZ1056" s="96"/>
      <c r="IA1056" s="96"/>
      <c r="IB1056" s="96"/>
      <c r="IC1056" s="96"/>
      <c r="ID1056" s="96"/>
      <c r="IE1056" s="96"/>
      <c r="IF1056" s="96"/>
      <c r="IG1056" s="96"/>
      <c r="IH1056" s="96"/>
      <c r="II1056" s="96"/>
      <c r="IJ1056" s="96"/>
      <c r="IK1056" s="96"/>
      <c r="IL1056" s="96"/>
      <c r="IM1056" s="96"/>
      <c r="IN1056" s="96"/>
      <c r="IO1056" s="96"/>
      <c r="IP1056" s="96"/>
      <c r="IQ1056" s="96"/>
      <c r="IR1056" s="96"/>
      <c r="IS1056" s="96"/>
      <c r="IT1056" s="96"/>
    </row>
    <row r="1057" spans="1:254" ht="45" x14ac:dyDescent="0.25">
      <c r="A1057" s="6">
        <v>2</v>
      </c>
      <c r="B1057" s="106" t="s">
        <v>3798</v>
      </c>
      <c r="C1057" s="14" t="s">
        <v>1618</v>
      </c>
      <c r="D1057" s="14" t="s">
        <v>1486</v>
      </c>
      <c r="E1057" s="6">
        <v>1057</v>
      </c>
      <c r="F1057" s="9" t="s">
        <v>1619</v>
      </c>
      <c r="G1057" s="14" t="s">
        <v>1620</v>
      </c>
      <c r="H1057" s="150">
        <v>54.76</v>
      </c>
      <c r="I1057" s="13" t="s">
        <v>37</v>
      </c>
      <c r="J1057" s="16"/>
      <c r="K1057" s="14" t="s">
        <v>1621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84"/>
      <c r="V1057" s="84"/>
      <c r="W1057" s="84"/>
      <c r="X1057" s="84"/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4"/>
      <c r="AI1057" s="84"/>
      <c r="AJ1057" s="84"/>
      <c r="AK1057" s="84"/>
      <c r="AL1057" s="84"/>
      <c r="AM1057" s="84"/>
      <c r="AN1057" s="96"/>
      <c r="AO1057" s="96"/>
      <c r="AP1057" s="96"/>
      <c r="AQ1057" s="96"/>
      <c r="AR1057" s="96"/>
      <c r="AS1057" s="96"/>
      <c r="AT1057" s="96"/>
      <c r="AU1057" s="96"/>
      <c r="AV1057" s="96"/>
      <c r="AW1057" s="96"/>
      <c r="AX1057" s="96"/>
      <c r="AY1057" s="96"/>
      <c r="AZ1057" s="96"/>
      <c r="BA1057" s="96"/>
      <c r="BB1057" s="96"/>
      <c r="BC1057" s="96"/>
      <c r="BD1057" s="96"/>
      <c r="BE1057" s="96"/>
      <c r="BF1057" s="96"/>
      <c r="BG1057" s="96"/>
      <c r="BH1057" s="96"/>
      <c r="BI1057" s="96"/>
      <c r="BJ1057" s="96"/>
      <c r="BK1057" s="96"/>
      <c r="BL1057" s="96"/>
      <c r="BM1057" s="96"/>
      <c r="BN1057" s="96"/>
      <c r="BO1057" s="96"/>
      <c r="BP1057" s="96"/>
      <c r="BQ1057" s="96"/>
      <c r="BR1057" s="96"/>
      <c r="BS1057" s="96"/>
      <c r="BT1057" s="96"/>
      <c r="BU1057" s="96"/>
      <c r="BV1057" s="96"/>
      <c r="BW1057" s="96"/>
      <c r="BX1057" s="96"/>
      <c r="BY1057" s="96"/>
      <c r="BZ1057" s="96"/>
      <c r="CA1057" s="96"/>
      <c r="CB1057" s="96"/>
      <c r="CC1057" s="96"/>
      <c r="CD1057" s="96"/>
      <c r="CE1057" s="96"/>
      <c r="CF1057" s="96"/>
      <c r="CG1057" s="96"/>
      <c r="CH1057" s="96"/>
      <c r="CI1057" s="96"/>
      <c r="CJ1057" s="96"/>
      <c r="CK1057" s="96"/>
      <c r="CL1057" s="96"/>
      <c r="CM1057" s="96"/>
      <c r="CN1057" s="96"/>
      <c r="CO1057" s="96"/>
      <c r="CP1057" s="96"/>
      <c r="CQ1057" s="96"/>
      <c r="CR1057" s="96"/>
      <c r="CS1057" s="96"/>
      <c r="CT1057" s="96"/>
      <c r="CU1057" s="96"/>
      <c r="CV1057" s="96"/>
      <c r="CW1057" s="96"/>
      <c r="CX1057" s="96"/>
      <c r="CY1057" s="96"/>
      <c r="CZ1057" s="96"/>
      <c r="DA1057" s="96"/>
      <c r="DB1057" s="96"/>
      <c r="DC1057" s="96"/>
      <c r="DD1057" s="96"/>
      <c r="DE1057" s="96"/>
      <c r="DF1057" s="96"/>
      <c r="DG1057" s="96"/>
      <c r="DH1057" s="96"/>
      <c r="DI1057" s="96"/>
      <c r="DJ1057" s="96"/>
      <c r="DK1057" s="96"/>
      <c r="DL1057" s="96"/>
      <c r="DM1057" s="96"/>
      <c r="DN1057" s="96"/>
      <c r="DO1057" s="96"/>
      <c r="DP1057" s="96"/>
      <c r="DQ1057" s="96"/>
      <c r="DR1057" s="96"/>
      <c r="DS1057" s="96"/>
      <c r="DT1057" s="96"/>
      <c r="DU1057" s="96"/>
      <c r="DV1057" s="96"/>
      <c r="DW1057" s="96"/>
      <c r="DX1057" s="96"/>
      <c r="DY1057" s="96"/>
      <c r="DZ1057" s="96"/>
      <c r="EA1057" s="96"/>
      <c r="EB1057" s="96"/>
      <c r="EC1057" s="96"/>
      <c r="ED1057" s="96"/>
      <c r="EE1057" s="96"/>
      <c r="EF1057" s="96"/>
      <c r="EG1057" s="96"/>
      <c r="EH1057" s="96"/>
      <c r="EI1057" s="96"/>
      <c r="EJ1057" s="96"/>
      <c r="EK1057" s="96"/>
      <c r="EL1057" s="96"/>
      <c r="EM1057" s="96"/>
      <c r="EN1057" s="96"/>
      <c r="EO1057" s="96"/>
      <c r="EP1057" s="96"/>
      <c r="EQ1057" s="96"/>
      <c r="ER1057" s="96"/>
      <c r="ES1057" s="96"/>
      <c r="ET1057" s="96"/>
      <c r="EU1057" s="96"/>
      <c r="EV1057" s="96"/>
      <c r="EW1057" s="96"/>
      <c r="EX1057" s="96"/>
      <c r="EY1057" s="96"/>
      <c r="EZ1057" s="96"/>
      <c r="FA1057" s="96"/>
      <c r="FB1057" s="96"/>
      <c r="FC1057" s="96"/>
      <c r="FD1057" s="96"/>
      <c r="FE1057" s="96"/>
      <c r="FF1057" s="96"/>
      <c r="FG1057" s="96"/>
      <c r="FH1057" s="96"/>
      <c r="FI1057" s="96"/>
      <c r="FJ1057" s="96"/>
      <c r="FK1057" s="96"/>
      <c r="FL1057" s="96"/>
      <c r="FM1057" s="96"/>
      <c r="FN1057" s="96"/>
      <c r="FO1057" s="96"/>
      <c r="FP1057" s="96"/>
      <c r="FQ1057" s="96"/>
      <c r="FR1057" s="96"/>
      <c r="FS1057" s="96"/>
      <c r="FT1057" s="96"/>
      <c r="FU1057" s="96"/>
      <c r="FV1057" s="96"/>
      <c r="FW1057" s="96"/>
      <c r="FX1057" s="96"/>
      <c r="FY1057" s="96"/>
      <c r="FZ1057" s="96"/>
      <c r="GA1057" s="96"/>
      <c r="GB1057" s="96"/>
      <c r="GC1057" s="96"/>
      <c r="GD1057" s="96"/>
      <c r="GE1057" s="96"/>
      <c r="GF1057" s="96"/>
      <c r="GG1057" s="96"/>
      <c r="GH1057" s="96"/>
      <c r="GI1057" s="96"/>
      <c r="GJ1057" s="96"/>
      <c r="GK1057" s="96"/>
      <c r="GL1057" s="96"/>
      <c r="GM1057" s="96"/>
      <c r="GN1057" s="96"/>
      <c r="GO1057" s="96"/>
      <c r="GP1057" s="96"/>
      <c r="GQ1057" s="96"/>
      <c r="GR1057" s="96"/>
      <c r="GS1057" s="96"/>
      <c r="GT1057" s="96"/>
      <c r="GU1057" s="96"/>
      <c r="GV1057" s="96"/>
      <c r="GW1057" s="96"/>
      <c r="GX1057" s="96"/>
      <c r="GY1057" s="96"/>
      <c r="GZ1057" s="96"/>
      <c r="HA1057" s="96"/>
      <c r="HB1057" s="96"/>
      <c r="HC1057" s="96"/>
      <c r="HD1057" s="96"/>
      <c r="HE1057" s="96"/>
      <c r="HF1057" s="96"/>
      <c r="HG1057" s="96"/>
      <c r="HH1057" s="96"/>
      <c r="HI1057" s="96"/>
      <c r="HJ1057" s="96"/>
      <c r="HK1057" s="96"/>
      <c r="HL1057" s="96"/>
      <c r="HM1057" s="96"/>
      <c r="HN1057" s="96"/>
      <c r="HO1057" s="96"/>
      <c r="HP1057" s="96"/>
      <c r="HQ1057" s="96"/>
      <c r="HR1057" s="96"/>
      <c r="HS1057" s="96"/>
      <c r="HT1057" s="96"/>
      <c r="HU1057" s="96"/>
      <c r="HV1057" s="96"/>
      <c r="HW1057" s="96"/>
      <c r="HX1057" s="96"/>
      <c r="HY1057" s="96"/>
      <c r="HZ1057" s="96"/>
      <c r="IA1057" s="96"/>
      <c r="IB1057" s="96"/>
      <c r="IC1057" s="96"/>
      <c r="ID1057" s="96"/>
      <c r="IE1057" s="96"/>
      <c r="IF1057" s="96"/>
      <c r="IG1057" s="96"/>
      <c r="IH1057" s="96"/>
      <c r="II1057" s="96"/>
      <c r="IJ1057" s="96"/>
      <c r="IK1057" s="96"/>
      <c r="IL1057" s="96"/>
      <c r="IM1057" s="96"/>
      <c r="IN1057" s="96"/>
      <c r="IO1057" s="96"/>
      <c r="IP1057" s="96"/>
      <c r="IQ1057" s="96"/>
      <c r="IR1057" s="96"/>
      <c r="IS1057" s="96"/>
      <c r="IT1057" s="96"/>
    </row>
    <row r="1058" spans="1:254" ht="105" x14ac:dyDescent="0.25">
      <c r="A1058" s="6">
        <v>2</v>
      </c>
      <c r="B1058" s="106" t="s">
        <v>3798</v>
      </c>
      <c r="C1058" s="15" t="s">
        <v>1533</v>
      </c>
      <c r="D1058" s="14" t="s">
        <v>1486</v>
      </c>
      <c r="E1058" s="6">
        <v>1058</v>
      </c>
      <c r="F1058" s="12" t="s">
        <v>3821</v>
      </c>
      <c r="G1058" s="15" t="s">
        <v>1622</v>
      </c>
      <c r="H1058" s="54">
        <v>161.99</v>
      </c>
      <c r="I1058" s="54" t="s">
        <v>37</v>
      </c>
      <c r="J1058" s="26"/>
      <c r="K1058" s="8" t="s">
        <v>1623</v>
      </c>
      <c r="L1058" s="12"/>
      <c r="M1058" s="12" t="s">
        <v>1624</v>
      </c>
      <c r="N1058" s="12"/>
      <c r="O1058" s="9"/>
      <c r="P1058" s="9"/>
      <c r="Q1058" s="9"/>
      <c r="R1058" s="9"/>
      <c r="S1058" s="9"/>
      <c r="T1058" s="9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111"/>
      <c r="AJ1058" s="111"/>
      <c r="AK1058" s="111"/>
      <c r="AL1058" s="111"/>
      <c r="AM1058" s="111"/>
      <c r="AN1058" s="58"/>
      <c r="AO1058" s="58"/>
      <c r="AP1058" s="58"/>
      <c r="AQ1058" s="58"/>
      <c r="AR1058" s="58"/>
      <c r="AS1058" s="58"/>
      <c r="AT1058" s="58"/>
      <c r="AU1058" s="58"/>
      <c r="AV1058" s="58"/>
      <c r="AW1058" s="58"/>
      <c r="AX1058" s="58"/>
      <c r="AY1058" s="58"/>
      <c r="AZ1058" s="58"/>
      <c r="BA1058" s="58"/>
      <c r="BB1058" s="58"/>
      <c r="BC1058" s="58"/>
      <c r="BD1058" s="58"/>
      <c r="BE1058" s="58"/>
      <c r="BF1058" s="58"/>
      <c r="BG1058" s="58"/>
      <c r="BH1058" s="58"/>
      <c r="BI1058" s="58"/>
      <c r="BJ1058" s="58"/>
      <c r="BK1058" s="58"/>
      <c r="BL1058" s="58"/>
      <c r="BM1058" s="58"/>
      <c r="BN1058" s="58"/>
      <c r="BO1058" s="58"/>
      <c r="BP1058" s="58"/>
      <c r="BQ1058" s="58"/>
      <c r="BR1058" s="58"/>
      <c r="BS1058" s="58"/>
      <c r="BT1058" s="58"/>
      <c r="BU1058" s="58"/>
      <c r="BV1058" s="58"/>
      <c r="BW1058" s="58"/>
      <c r="BX1058" s="58"/>
      <c r="BY1058" s="58"/>
      <c r="BZ1058" s="58"/>
      <c r="CA1058" s="58"/>
      <c r="CB1058" s="58"/>
      <c r="CC1058" s="58"/>
      <c r="CD1058" s="58"/>
      <c r="CE1058" s="58"/>
      <c r="CF1058" s="58"/>
      <c r="CG1058" s="58"/>
      <c r="CH1058" s="58"/>
      <c r="CI1058" s="58"/>
      <c r="CJ1058" s="58"/>
      <c r="CK1058" s="58"/>
      <c r="CL1058" s="58"/>
      <c r="CM1058" s="58"/>
      <c r="CN1058" s="58"/>
      <c r="CO1058" s="58"/>
      <c r="CP1058" s="58"/>
      <c r="CQ1058" s="58"/>
      <c r="CR1058" s="58"/>
      <c r="CS1058" s="58"/>
      <c r="CT1058" s="58"/>
      <c r="CU1058" s="58"/>
      <c r="CV1058" s="58"/>
      <c r="CW1058" s="58"/>
      <c r="CX1058" s="58"/>
      <c r="CY1058" s="58"/>
      <c r="CZ1058" s="58"/>
      <c r="DA1058" s="58"/>
      <c r="DB1058" s="58"/>
      <c r="DC1058" s="58"/>
      <c r="DD1058" s="58"/>
      <c r="DE1058" s="58"/>
      <c r="DF1058" s="58"/>
      <c r="DG1058" s="58"/>
      <c r="DH1058" s="58"/>
      <c r="DI1058" s="58"/>
      <c r="DJ1058" s="58"/>
      <c r="DK1058" s="58"/>
      <c r="DL1058" s="96"/>
      <c r="DM1058" s="96"/>
      <c r="DN1058" s="96"/>
      <c r="DO1058" s="96"/>
      <c r="DP1058" s="96"/>
      <c r="DQ1058" s="96"/>
      <c r="DR1058" s="96"/>
      <c r="DS1058" s="96"/>
      <c r="DT1058" s="96"/>
      <c r="DU1058" s="96"/>
      <c r="DV1058" s="96"/>
      <c r="DW1058" s="96"/>
      <c r="DX1058" s="96"/>
      <c r="DY1058" s="96"/>
      <c r="DZ1058" s="96"/>
      <c r="EA1058" s="96"/>
      <c r="EB1058" s="96"/>
      <c r="EC1058" s="96"/>
      <c r="ED1058" s="96"/>
      <c r="EE1058" s="96"/>
      <c r="EF1058" s="96"/>
      <c r="EG1058" s="96"/>
      <c r="EH1058" s="96"/>
      <c r="EI1058" s="96"/>
      <c r="EJ1058" s="96"/>
      <c r="EK1058" s="96"/>
      <c r="EL1058" s="96"/>
      <c r="EM1058" s="96"/>
      <c r="EN1058" s="96"/>
      <c r="EO1058" s="96"/>
      <c r="EP1058" s="96"/>
      <c r="EQ1058" s="96"/>
      <c r="ER1058" s="96"/>
      <c r="ES1058" s="96"/>
      <c r="ET1058" s="96"/>
      <c r="EU1058" s="96"/>
      <c r="EV1058" s="96"/>
      <c r="EW1058" s="96"/>
      <c r="EX1058" s="96"/>
      <c r="EY1058" s="96"/>
      <c r="EZ1058" s="96"/>
      <c r="FA1058" s="96"/>
      <c r="FB1058" s="96"/>
      <c r="FC1058" s="96"/>
      <c r="FD1058" s="96"/>
      <c r="FE1058" s="96"/>
      <c r="FF1058" s="96"/>
      <c r="FG1058" s="96"/>
      <c r="FH1058" s="96"/>
      <c r="FI1058" s="96"/>
      <c r="FJ1058" s="96"/>
      <c r="FK1058" s="96"/>
      <c r="FL1058" s="96"/>
      <c r="FM1058" s="96"/>
      <c r="FN1058" s="96"/>
      <c r="FO1058" s="96"/>
      <c r="FP1058" s="96"/>
      <c r="FQ1058" s="96"/>
      <c r="FR1058" s="96"/>
      <c r="FS1058" s="96"/>
      <c r="FT1058" s="96"/>
      <c r="FU1058" s="96"/>
      <c r="FV1058" s="96"/>
      <c r="FW1058" s="96"/>
      <c r="FX1058" s="96"/>
      <c r="FY1058" s="96"/>
      <c r="FZ1058" s="96"/>
      <c r="GA1058" s="96"/>
      <c r="GB1058" s="96"/>
      <c r="GC1058" s="96"/>
      <c r="GD1058" s="96"/>
      <c r="GE1058" s="96"/>
      <c r="GF1058" s="96"/>
      <c r="GG1058" s="96"/>
      <c r="GH1058" s="96"/>
      <c r="GI1058" s="96"/>
      <c r="GJ1058" s="96"/>
      <c r="GK1058" s="96"/>
      <c r="GL1058" s="96"/>
      <c r="GM1058" s="96"/>
      <c r="GN1058" s="96"/>
      <c r="GO1058" s="96"/>
      <c r="GP1058" s="96"/>
      <c r="GQ1058" s="96"/>
      <c r="GR1058" s="96"/>
      <c r="GS1058" s="96"/>
      <c r="GT1058" s="96"/>
      <c r="GU1058" s="96"/>
      <c r="GV1058" s="96"/>
      <c r="GW1058" s="96"/>
      <c r="GX1058" s="96"/>
      <c r="GY1058" s="96"/>
      <c r="GZ1058" s="96"/>
      <c r="HA1058" s="96"/>
      <c r="HB1058" s="96"/>
      <c r="HC1058" s="96"/>
      <c r="HD1058" s="96"/>
      <c r="HE1058" s="96"/>
      <c r="HF1058" s="96"/>
      <c r="HG1058" s="96"/>
      <c r="HH1058" s="96"/>
      <c r="HI1058" s="96"/>
      <c r="HJ1058" s="96"/>
      <c r="HK1058" s="96"/>
      <c r="HL1058" s="96"/>
      <c r="HM1058" s="96"/>
      <c r="HN1058" s="96"/>
      <c r="HO1058" s="96"/>
      <c r="HP1058" s="96"/>
      <c r="HQ1058" s="96"/>
      <c r="HR1058" s="96"/>
      <c r="HS1058" s="96"/>
      <c r="HT1058" s="96"/>
      <c r="HU1058" s="96"/>
      <c r="HV1058" s="96"/>
      <c r="HW1058" s="96"/>
      <c r="HX1058" s="96"/>
      <c r="HY1058" s="96"/>
      <c r="HZ1058" s="96"/>
      <c r="IA1058" s="96"/>
      <c r="IB1058" s="96"/>
      <c r="IC1058" s="96"/>
      <c r="ID1058" s="96"/>
      <c r="IE1058" s="96"/>
      <c r="IF1058" s="96"/>
      <c r="IG1058" s="96"/>
      <c r="IH1058" s="96"/>
      <c r="II1058" s="96"/>
      <c r="IJ1058" s="96"/>
      <c r="IK1058" s="96"/>
      <c r="IL1058" s="96"/>
      <c r="IM1058" s="96"/>
      <c r="IN1058" s="96"/>
      <c r="IO1058" s="96"/>
      <c r="IP1058" s="96"/>
      <c r="IQ1058" s="96"/>
      <c r="IR1058" s="96"/>
      <c r="IS1058" s="96"/>
      <c r="IT1058" s="96"/>
    </row>
    <row r="1059" spans="1:254" ht="45" x14ac:dyDescent="0.25">
      <c r="A1059" s="6">
        <v>2</v>
      </c>
      <c r="B1059" s="106" t="s">
        <v>3798</v>
      </c>
      <c r="C1059" s="15" t="s">
        <v>1533</v>
      </c>
      <c r="D1059" s="14" t="s">
        <v>1486</v>
      </c>
      <c r="E1059" s="6">
        <v>1059</v>
      </c>
      <c r="F1059" s="12" t="s">
        <v>1625</v>
      </c>
      <c r="G1059" s="14" t="s">
        <v>1626</v>
      </c>
      <c r="H1059" s="54">
        <v>61.53</v>
      </c>
      <c r="I1059" s="54" t="s">
        <v>37</v>
      </c>
      <c r="J1059" s="26"/>
      <c r="K1059" s="15" t="s">
        <v>1627</v>
      </c>
      <c r="L1059" s="26"/>
      <c r="M1059" s="26"/>
      <c r="N1059" s="26"/>
      <c r="O1059" s="16"/>
      <c r="P1059" s="16"/>
      <c r="Q1059" s="16"/>
      <c r="R1059" s="16"/>
      <c r="S1059" s="16"/>
      <c r="T1059" s="16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  <c r="AN1059" s="96"/>
      <c r="AO1059" s="96"/>
      <c r="AP1059" s="96"/>
      <c r="AQ1059" s="96"/>
      <c r="AR1059" s="96"/>
      <c r="AS1059" s="96"/>
      <c r="AT1059" s="96"/>
      <c r="AU1059" s="96"/>
      <c r="AV1059" s="96"/>
      <c r="AW1059" s="96"/>
      <c r="AX1059" s="96"/>
      <c r="AY1059" s="96"/>
      <c r="AZ1059" s="96"/>
      <c r="BA1059" s="96"/>
      <c r="BB1059" s="96"/>
      <c r="BC1059" s="96"/>
      <c r="BD1059" s="96"/>
      <c r="BE1059" s="96"/>
      <c r="BF1059" s="96"/>
      <c r="BG1059" s="96"/>
      <c r="BH1059" s="96"/>
      <c r="BI1059" s="96"/>
      <c r="BJ1059" s="96"/>
      <c r="BK1059" s="96"/>
      <c r="BL1059" s="96"/>
      <c r="BM1059" s="96"/>
      <c r="BN1059" s="96"/>
      <c r="BO1059" s="96"/>
      <c r="BP1059" s="96"/>
      <c r="BQ1059" s="96"/>
      <c r="BR1059" s="96"/>
      <c r="BS1059" s="96"/>
      <c r="BT1059" s="96"/>
      <c r="BU1059" s="96"/>
      <c r="BV1059" s="96"/>
      <c r="BW1059" s="96"/>
      <c r="BX1059" s="96"/>
      <c r="BY1059" s="96"/>
      <c r="BZ1059" s="96"/>
      <c r="CA1059" s="96"/>
      <c r="CB1059" s="96"/>
      <c r="CC1059" s="96"/>
      <c r="CD1059" s="96"/>
      <c r="CE1059" s="96"/>
      <c r="CF1059" s="96"/>
      <c r="CG1059" s="96"/>
      <c r="CH1059" s="96"/>
      <c r="CI1059" s="96"/>
      <c r="CJ1059" s="96"/>
      <c r="CK1059" s="96"/>
      <c r="CL1059" s="96"/>
      <c r="CM1059" s="96"/>
      <c r="CN1059" s="96"/>
      <c r="CO1059" s="96"/>
      <c r="CP1059" s="96"/>
      <c r="CQ1059" s="96"/>
      <c r="CR1059" s="96"/>
      <c r="CS1059" s="96"/>
      <c r="CT1059" s="96"/>
      <c r="CU1059" s="96"/>
      <c r="CV1059" s="96"/>
      <c r="CW1059" s="96"/>
      <c r="CX1059" s="96"/>
      <c r="CY1059" s="96"/>
      <c r="CZ1059" s="96"/>
      <c r="DA1059" s="96"/>
      <c r="DB1059" s="96"/>
      <c r="DC1059" s="96"/>
      <c r="DD1059" s="96"/>
      <c r="DE1059" s="96"/>
      <c r="DF1059" s="96"/>
      <c r="DG1059" s="96"/>
      <c r="DH1059" s="96"/>
      <c r="DI1059" s="96"/>
      <c r="DJ1059" s="96"/>
      <c r="DK1059" s="96"/>
      <c r="DL1059" s="96"/>
      <c r="DM1059" s="96"/>
      <c r="DN1059" s="96"/>
      <c r="DO1059" s="96"/>
      <c r="DP1059" s="96"/>
      <c r="DQ1059" s="96"/>
      <c r="DR1059" s="96"/>
      <c r="DS1059" s="96"/>
      <c r="DT1059" s="96"/>
      <c r="DU1059" s="96"/>
      <c r="DV1059" s="96"/>
      <c r="DW1059" s="96"/>
      <c r="DX1059" s="96"/>
      <c r="DY1059" s="96"/>
      <c r="DZ1059" s="96"/>
      <c r="EA1059" s="96"/>
      <c r="EB1059" s="96"/>
      <c r="EC1059" s="96"/>
      <c r="ED1059" s="96"/>
      <c r="EE1059" s="96"/>
      <c r="EF1059" s="96"/>
      <c r="EG1059" s="96"/>
      <c r="EH1059" s="96"/>
      <c r="EI1059" s="96"/>
      <c r="EJ1059" s="96"/>
      <c r="EK1059" s="96"/>
      <c r="EL1059" s="96"/>
      <c r="EM1059" s="96"/>
      <c r="EN1059" s="96"/>
      <c r="EO1059" s="96"/>
      <c r="EP1059" s="96"/>
      <c r="EQ1059" s="96"/>
      <c r="ER1059" s="96"/>
      <c r="ES1059" s="96"/>
      <c r="ET1059" s="96"/>
      <c r="EU1059" s="96"/>
      <c r="EV1059" s="96"/>
      <c r="EW1059" s="96"/>
      <c r="EX1059" s="96"/>
      <c r="EY1059" s="96"/>
      <c r="EZ1059" s="96"/>
      <c r="FA1059" s="96"/>
      <c r="FB1059" s="96"/>
      <c r="FC1059" s="96"/>
      <c r="FD1059" s="96"/>
      <c r="FE1059" s="96"/>
      <c r="FF1059" s="96"/>
      <c r="FG1059" s="96"/>
      <c r="FH1059" s="96"/>
      <c r="FI1059" s="96"/>
      <c r="FJ1059" s="96"/>
      <c r="FK1059" s="96"/>
      <c r="FL1059" s="96"/>
      <c r="FM1059" s="96"/>
      <c r="FN1059" s="96"/>
      <c r="FO1059" s="96"/>
      <c r="FP1059" s="96"/>
      <c r="FQ1059" s="96"/>
      <c r="FR1059" s="96"/>
      <c r="FS1059" s="96"/>
      <c r="FT1059" s="96"/>
      <c r="FU1059" s="96"/>
      <c r="FV1059" s="96"/>
      <c r="FW1059" s="96"/>
      <c r="FX1059" s="96"/>
      <c r="FY1059" s="96"/>
      <c r="FZ1059" s="96"/>
      <c r="GA1059" s="96"/>
      <c r="GB1059" s="96"/>
      <c r="GC1059" s="96"/>
      <c r="GD1059" s="96"/>
      <c r="GE1059" s="96"/>
      <c r="GF1059" s="96"/>
      <c r="GG1059" s="96"/>
      <c r="GH1059" s="96"/>
      <c r="GI1059" s="96"/>
      <c r="GJ1059" s="96"/>
      <c r="GK1059" s="96"/>
      <c r="GL1059" s="96"/>
      <c r="GM1059" s="96"/>
      <c r="GN1059" s="96"/>
      <c r="GO1059" s="96"/>
      <c r="GP1059" s="96"/>
      <c r="GQ1059" s="96"/>
      <c r="GR1059" s="96"/>
      <c r="GS1059" s="96"/>
      <c r="GT1059" s="96"/>
      <c r="GU1059" s="96"/>
      <c r="GV1059" s="96"/>
      <c r="GW1059" s="96"/>
      <c r="GX1059" s="96"/>
      <c r="GY1059" s="96"/>
      <c r="GZ1059" s="96"/>
      <c r="HA1059" s="96"/>
      <c r="HB1059" s="96"/>
      <c r="HC1059" s="96"/>
      <c r="HD1059" s="96"/>
      <c r="HE1059" s="96"/>
      <c r="HF1059" s="96"/>
      <c r="HG1059" s="96"/>
      <c r="HH1059" s="96"/>
      <c r="HI1059" s="96"/>
      <c r="HJ1059" s="96"/>
      <c r="HK1059" s="96"/>
      <c r="HL1059" s="96"/>
      <c r="HM1059" s="96"/>
      <c r="HN1059" s="96"/>
      <c r="HO1059" s="96"/>
      <c r="HP1059" s="96"/>
      <c r="HQ1059" s="96"/>
      <c r="HR1059" s="96"/>
      <c r="HS1059" s="96"/>
      <c r="HT1059" s="96"/>
      <c r="HU1059" s="96"/>
      <c r="HV1059" s="96"/>
      <c r="HW1059" s="96"/>
      <c r="HX1059" s="96"/>
      <c r="HY1059" s="96"/>
      <c r="HZ1059" s="96"/>
      <c r="IA1059" s="96"/>
      <c r="IB1059" s="96"/>
      <c r="IC1059" s="96"/>
      <c r="ID1059" s="96"/>
      <c r="IE1059" s="96"/>
      <c r="IF1059" s="96"/>
      <c r="IG1059" s="96"/>
      <c r="IH1059" s="96"/>
      <c r="II1059" s="96"/>
      <c r="IJ1059" s="96"/>
      <c r="IK1059" s="96"/>
      <c r="IL1059" s="96"/>
      <c r="IM1059" s="96"/>
      <c r="IN1059" s="96"/>
      <c r="IO1059" s="96"/>
      <c r="IP1059" s="96"/>
      <c r="IQ1059" s="96"/>
      <c r="IR1059" s="96"/>
      <c r="IS1059" s="96"/>
      <c r="IT1059" s="96"/>
    </row>
    <row r="1060" spans="1:254" ht="45" x14ac:dyDescent="0.25">
      <c r="A1060" s="6">
        <v>2</v>
      </c>
      <c r="B1060" s="106" t="s">
        <v>3798</v>
      </c>
      <c r="C1060" s="15" t="s">
        <v>1533</v>
      </c>
      <c r="D1060" s="14" t="s">
        <v>1486</v>
      </c>
      <c r="E1060" s="6">
        <v>1060</v>
      </c>
      <c r="F1060" s="12" t="s">
        <v>1628</v>
      </c>
      <c r="G1060" s="15" t="s">
        <v>1629</v>
      </c>
      <c r="H1060" s="54">
        <v>557.08000000000004</v>
      </c>
      <c r="I1060" s="54" t="s">
        <v>37</v>
      </c>
      <c r="J1060" s="26"/>
      <c r="K1060" s="8" t="s">
        <v>1623</v>
      </c>
      <c r="L1060" s="12"/>
      <c r="M1060" s="12" t="s">
        <v>1624</v>
      </c>
      <c r="N1060" s="12"/>
      <c r="O1060" s="9"/>
      <c r="P1060" s="9"/>
      <c r="Q1060" s="9"/>
      <c r="R1060" s="9"/>
      <c r="S1060" s="9"/>
      <c r="T1060" s="9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58"/>
      <c r="AO1060" s="58"/>
      <c r="AP1060" s="58"/>
      <c r="AQ1060" s="58"/>
      <c r="AR1060" s="58"/>
      <c r="AS1060" s="58"/>
      <c r="AT1060" s="58"/>
      <c r="AU1060" s="58"/>
      <c r="AV1060" s="58"/>
      <c r="AW1060" s="58"/>
      <c r="AX1060" s="58"/>
      <c r="AY1060" s="58"/>
      <c r="AZ1060" s="58"/>
      <c r="BA1060" s="58"/>
      <c r="BB1060" s="58"/>
      <c r="BC1060" s="58"/>
      <c r="BD1060" s="58"/>
      <c r="BE1060" s="58"/>
      <c r="BF1060" s="58"/>
      <c r="BG1060" s="58"/>
      <c r="BH1060" s="58"/>
      <c r="BI1060" s="58"/>
      <c r="BJ1060" s="58"/>
      <c r="BK1060" s="58"/>
      <c r="BL1060" s="58"/>
      <c r="BM1060" s="58"/>
      <c r="BN1060" s="58"/>
      <c r="BO1060" s="58"/>
      <c r="BP1060" s="58"/>
      <c r="BQ1060" s="58"/>
      <c r="BR1060" s="58"/>
      <c r="BS1060" s="58"/>
      <c r="BT1060" s="58"/>
      <c r="BU1060" s="58"/>
      <c r="BV1060" s="58"/>
      <c r="BW1060" s="58"/>
      <c r="BX1060" s="58"/>
      <c r="BY1060" s="58"/>
      <c r="BZ1060" s="58"/>
      <c r="CA1060" s="58"/>
      <c r="CB1060" s="58"/>
      <c r="CC1060" s="58"/>
      <c r="CD1060" s="58"/>
      <c r="CE1060" s="58"/>
      <c r="CF1060" s="58"/>
      <c r="CG1060" s="58"/>
      <c r="CH1060" s="58"/>
      <c r="CI1060" s="58"/>
      <c r="CJ1060" s="58"/>
      <c r="CK1060" s="58"/>
      <c r="CL1060" s="58"/>
      <c r="CM1060" s="58"/>
      <c r="CN1060" s="58"/>
      <c r="CO1060" s="58"/>
      <c r="CP1060" s="58"/>
      <c r="CQ1060" s="58"/>
      <c r="CR1060" s="58"/>
      <c r="CS1060" s="58"/>
      <c r="CT1060" s="58"/>
      <c r="CU1060" s="58"/>
      <c r="CV1060" s="58"/>
      <c r="CW1060" s="58"/>
      <c r="CX1060" s="58"/>
      <c r="CY1060" s="58"/>
      <c r="CZ1060" s="58"/>
      <c r="DA1060" s="58"/>
      <c r="DB1060" s="58"/>
      <c r="DC1060" s="58"/>
      <c r="DD1060" s="58"/>
      <c r="DE1060" s="58"/>
      <c r="DF1060" s="58"/>
      <c r="DG1060" s="58"/>
      <c r="DH1060" s="58"/>
      <c r="DI1060" s="58"/>
      <c r="DJ1060" s="58"/>
      <c r="DK1060" s="58"/>
      <c r="DL1060" s="96"/>
      <c r="DM1060" s="96"/>
      <c r="DN1060" s="96"/>
      <c r="DO1060" s="96"/>
      <c r="DP1060" s="96"/>
      <c r="DQ1060" s="96"/>
      <c r="DR1060" s="96"/>
      <c r="DS1060" s="96"/>
      <c r="DT1060" s="96"/>
      <c r="DU1060" s="96"/>
      <c r="DV1060" s="96"/>
      <c r="DW1060" s="96"/>
      <c r="DX1060" s="96"/>
      <c r="DY1060" s="96"/>
      <c r="DZ1060" s="96"/>
      <c r="EA1060" s="96"/>
      <c r="EB1060" s="96"/>
      <c r="EC1060" s="96"/>
      <c r="ED1060" s="96"/>
      <c r="EE1060" s="96"/>
      <c r="EF1060" s="96"/>
      <c r="EG1060" s="96"/>
      <c r="EH1060" s="96"/>
      <c r="EI1060" s="96"/>
      <c r="EJ1060" s="96"/>
      <c r="EK1060" s="96"/>
      <c r="EL1060" s="96"/>
      <c r="EM1060" s="96"/>
      <c r="EN1060" s="96"/>
      <c r="EO1060" s="96"/>
      <c r="EP1060" s="96"/>
      <c r="EQ1060" s="96"/>
      <c r="ER1060" s="96"/>
      <c r="ES1060" s="96"/>
      <c r="ET1060" s="96"/>
      <c r="EU1060" s="96"/>
      <c r="EV1060" s="96"/>
      <c r="EW1060" s="96"/>
      <c r="EX1060" s="96"/>
      <c r="EY1060" s="96"/>
      <c r="EZ1060" s="96"/>
      <c r="FA1060" s="96"/>
      <c r="FB1060" s="96"/>
      <c r="FC1060" s="96"/>
      <c r="FD1060" s="96"/>
      <c r="FE1060" s="96"/>
      <c r="FF1060" s="96"/>
      <c r="FG1060" s="96"/>
      <c r="FH1060" s="96"/>
      <c r="FI1060" s="96"/>
      <c r="FJ1060" s="96"/>
      <c r="FK1060" s="96"/>
      <c r="FL1060" s="96"/>
      <c r="FM1060" s="96"/>
      <c r="FN1060" s="96"/>
      <c r="FO1060" s="96"/>
      <c r="FP1060" s="96"/>
      <c r="FQ1060" s="96"/>
      <c r="FR1060" s="96"/>
      <c r="FS1060" s="96"/>
      <c r="FT1060" s="96"/>
      <c r="FU1060" s="96"/>
      <c r="FV1060" s="96"/>
      <c r="FW1060" s="96"/>
      <c r="FX1060" s="96"/>
      <c r="FY1060" s="96"/>
      <c r="FZ1060" s="96"/>
      <c r="GA1060" s="96"/>
      <c r="GB1060" s="96"/>
      <c r="GC1060" s="96"/>
      <c r="GD1060" s="96"/>
      <c r="GE1060" s="96"/>
      <c r="GF1060" s="96"/>
      <c r="GG1060" s="96"/>
      <c r="GH1060" s="96"/>
      <c r="GI1060" s="96"/>
      <c r="GJ1060" s="96"/>
      <c r="GK1060" s="96"/>
      <c r="GL1060" s="96"/>
      <c r="GM1060" s="96"/>
      <c r="GN1060" s="96"/>
      <c r="GO1060" s="96"/>
      <c r="GP1060" s="96"/>
      <c r="GQ1060" s="96"/>
      <c r="GR1060" s="96"/>
      <c r="GS1060" s="96"/>
      <c r="GT1060" s="96"/>
      <c r="GU1060" s="96"/>
      <c r="GV1060" s="96"/>
      <c r="GW1060" s="96"/>
      <c r="GX1060" s="96"/>
      <c r="GY1060" s="96"/>
      <c r="GZ1060" s="96"/>
      <c r="HA1060" s="96"/>
      <c r="HB1060" s="96"/>
      <c r="HC1060" s="96"/>
      <c r="HD1060" s="96"/>
      <c r="HE1060" s="96"/>
      <c r="HF1060" s="96"/>
      <c r="HG1060" s="96"/>
      <c r="HH1060" s="96"/>
      <c r="HI1060" s="96"/>
      <c r="HJ1060" s="96"/>
      <c r="HK1060" s="96"/>
      <c r="HL1060" s="96"/>
      <c r="HM1060" s="96"/>
      <c r="HN1060" s="96"/>
      <c r="HO1060" s="96"/>
      <c r="HP1060" s="96"/>
      <c r="HQ1060" s="96"/>
      <c r="HR1060" s="96"/>
      <c r="HS1060" s="96"/>
      <c r="HT1060" s="96"/>
      <c r="HU1060" s="96"/>
      <c r="HV1060" s="96"/>
      <c r="HW1060" s="96"/>
      <c r="HX1060" s="96"/>
      <c r="HY1060" s="96"/>
      <c r="HZ1060" s="96"/>
      <c r="IA1060" s="96"/>
      <c r="IB1060" s="96"/>
      <c r="IC1060" s="96"/>
      <c r="ID1060" s="96"/>
      <c r="IE1060" s="96"/>
      <c r="IF1060" s="96"/>
      <c r="IG1060" s="96"/>
      <c r="IH1060" s="96"/>
      <c r="II1060" s="96"/>
      <c r="IJ1060" s="96"/>
      <c r="IK1060" s="96"/>
      <c r="IL1060" s="96"/>
      <c r="IM1060" s="96"/>
      <c r="IN1060" s="96"/>
      <c r="IO1060" s="96"/>
      <c r="IP1060" s="96"/>
      <c r="IQ1060" s="96"/>
      <c r="IR1060" s="96"/>
      <c r="IS1060" s="96"/>
      <c r="IT1060" s="96"/>
    </row>
    <row r="1061" spans="1:254" ht="45" x14ac:dyDescent="0.25">
      <c r="A1061" s="6">
        <v>2</v>
      </c>
      <c r="B1061" s="106" t="s">
        <v>3798</v>
      </c>
      <c r="C1061" s="14" t="s">
        <v>1631</v>
      </c>
      <c r="D1061" s="14" t="s">
        <v>1486</v>
      </c>
      <c r="E1061" s="6">
        <v>1061</v>
      </c>
      <c r="F1061" s="9" t="s">
        <v>1632</v>
      </c>
      <c r="G1061" s="14" t="s">
        <v>1633</v>
      </c>
      <c r="H1061" s="150">
        <v>98.28</v>
      </c>
      <c r="I1061" s="13" t="s">
        <v>37</v>
      </c>
      <c r="J1061" s="16"/>
      <c r="K1061" s="14" t="s">
        <v>1634</v>
      </c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98"/>
      <c r="AN1061" s="96"/>
      <c r="AO1061" s="96"/>
      <c r="AP1061" s="96"/>
      <c r="AQ1061" s="96"/>
      <c r="AR1061" s="96"/>
      <c r="AS1061" s="96"/>
      <c r="AT1061" s="96"/>
      <c r="AU1061" s="96"/>
      <c r="AV1061" s="96"/>
      <c r="AW1061" s="96"/>
      <c r="AX1061" s="96"/>
      <c r="AY1061" s="96"/>
      <c r="AZ1061" s="96"/>
      <c r="BA1061" s="96"/>
      <c r="BB1061" s="96"/>
      <c r="BC1061" s="96"/>
      <c r="BD1061" s="96"/>
      <c r="BE1061" s="96"/>
      <c r="BF1061" s="96"/>
      <c r="BG1061" s="96"/>
      <c r="BH1061" s="96"/>
      <c r="BI1061" s="96"/>
      <c r="BJ1061" s="96"/>
      <c r="BK1061" s="96"/>
      <c r="BL1061" s="96"/>
      <c r="BM1061" s="96"/>
      <c r="BN1061" s="96"/>
      <c r="BO1061" s="96"/>
      <c r="BP1061" s="96"/>
      <c r="BQ1061" s="96"/>
      <c r="BR1061" s="96"/>
      <c r="BS1061" s="96"/>
      <c r="BT1061" s="96"/>
      <c r="BU1061" s="96"/>
      <c r="BV1061" s="96"/>
      <c r="BW1061" s="96"/>
      <c r="BX1061" s="96"/>
      <c r="BY1061" s="96"/>
      <c r="BZ1061" s="96"/>
      <c r="CA1061" s="96"/>
      <c r="CB1061" s="96"/>
      <c r="CC1061" s="96"/>
      <c r="CD1061" s="96"/>
      <c r="CE1061" s="96"/>
      <c r="CF1061" s="96"/>
      <c r="CG1061" s="96"/>
      <c r="CH1061" s="96"/>
      <c r="CI1061" s="96"/>
      <c r="CJ1061" s="96"/>
      <c r="CK1061" s="96"/>
      <c r="CL1061" s="96"/>
      <c r="CM1061" s="96"/>
      <c r="CN1061" s="96"/>
      <c r="CO1061" s="96"/>
      <c r="CP1061" s="96"/>
      <c r="CQ1061" s="96"/>
      <c r="CR1061" s="96"/>
      <c r="CS1061" s="96"/>
      <c r="CT1061" s="96"/>
      <c r="CU1061" s="96"/>
      <c r="CV1061" s="96"/>
      <c r="CW1061" s="96"/>
      <c r="CX1061" s="96"/>
      <c r="CY1061" s="96"/>
      <c r="CZ1061" s="96"/>
      <c r="DA1061" s="96"/>
      <c r="DB1061" s="96"/>
      <c r="DC1061" s="96"/>
      <c r="DD1061" s="96"/>
      <c r="DE1061" s="96"/>
      <c r="DF1061" s="96"/>
      <c r="DG1061" s="96"/>
      <c r="DH1061" s="96"/>
      <c r="DI1061" s="96"/>
      <c r="DJ1061" s="96"/>
      <c r="DK1061" s="96"/>
      <c r="DL1061" s="96"/>
      <c r="DM1061" s="96"/>
      <c r="DN1061" s="96"/>
      <c r="DO1061" s="96"/>
      <c r="DP1061" s="96"/>
      <c r="DQ1061" s="96"/>
      <c r="DR1061" s="96"/>
      <c r="DS1061" s="96"/>
      <c r="DT1061" s="96"/>
      <c r="DU1061" s="96"/>
      <c r="DV1061" s="96"/>
      <c r="DW1061" s="96"/>
      <c r="DX1061" s="96"/>
      <c r="DY1061" s="96"/>
      <c r="DZ1061" s="96"/>
      <c r="EA1061" s="96"/>
      <c r="EB1061" s="96"/>
      <c r="EC1061" s="96"/>
      <c r="ED1061" s="96"/>
      <c r="EE1061" s="96"/>
      <c r="EF1061" s="96"/>
      <c r="EG1061" s="96"/>
      <c r="EH1061" s="96"/>
      <c r="EI1061" s="96"/>
      <c r="EJ1061" s="96"/>
      <c r="EK1061" s="96"/>
      <c r="EL1061" s="96"/>
      <c r="EM1061" s="96"/>
      <c r="EN1061" s="96"/>
      <c r="EO1061" s="96"/>
      <c r="EP1061" s="96"/>
      <c r="EQ1061" s="96"/>
      <c r="ER1061" s="96"/>
      <c r="ES1061" s="96"/>
      <c r="ET1061" s="96"/>
      <c r="EU1061" s="96"/>
      <c r="EV1061" s="96"/>
      <c r="EW1061" s="96"/>
      <c r="EX1061" s="96"/>
      <c r="EY1061" s="96"/>
      <c r="EZ1061" s="96"/>
      <c r="FA1061" s="96"/>
      <c r="FB1061" s="96"/>
      <c r="FC1061" s="96"/>
      <c r="FD1061" s="96"/>
      <c r="FE1061" s="96"/>
      <c r="FF1061" s="96"/>
      <c r="FG1061" s="96"/>
      <c r="FH1061" s="96"/>
      <c r="FI1061" s="96"/>
      <c r="FJ1061" s="96"/>
      <c r="FK1061" s="96"/>
      <c r="FL1061" s="96"/>
      <c r="FM1061" s="96"/>
      <c r="FN1061" s="96"/>
      <c r="FO1061" s="96"/>
      <c r="FP1061" s="96"/>
      <c r="FQ1061" s="96"/>
      <c r="FR1061" s="96"/>
      <c r="FS1061" s="96"/>
      <c r="FT1061" s="96"/>
      <c r="FU1061" s="96"/>
      <c r="FV1061" s="96"/>
      <c r="FW1061" s="96"/>
      <c r="FX1061" s="96"/>
      <c r="FY1061" s="96"/>
      <c r="FZ1061" s="96"/>
      <c r="GA1061" s="96"/>
      <c r="GB1061" s="96"/>
      <c r="GC1061" s="96"/>
      <c r="GD1061" s="96"/>
      <c r="GE1061" s="96"/>
      <c r="GF1061" s="96"/>
      <c r="GG1061" s="96"/>
      <c r="GH1061" s="96"/>
      <c r="GI1061" s="96"/>
      <c r="GJ1061" s="96"/>
      <c r="GK1061" s="96"/>
      <c r="GL1061" s="96"/>
      <c r="GM1061" s="96"/>
      <c r="GN1061" s="96"/>
      <c r="GO1061" s="96"/>
      <c r="GP1061" s="96"/>
      <c r="GQ1061" s="96"/>
      <c r="GR1061" s="96"/>
      <c r="GS1061" s="96"/>
      <c r="GT1061" s="96"/>
      <c r="GU1061" s="96"/>
      <c r="GV1061" s="96"/>
      <c r="GW1061" s="96"/>
      <c r="GX1061" s="96"/>
      <c r="GY1061" s="96"/>
      <c r="GZ1061" s="96"/>
      <c r="HA1061" s="96"/>
      <c r="HB1061" s="96"/>
      <c r="HC1061" s="96"/>
      <c r="HD1061" s="96"/>
      <c r="HE1061" s="96"/>
      <c r="HF1061" s="96"/>
      <c r="HG1061" s="96"/>
      <c r="HH1061" s="96"/>
      <c r="HI1061" s="96"/>
      <c r="HJ1061" s="96"/>
      <c r="HK1061" s="96"/>
      <c r="HL1061" s="96"/>
      <c r="HM1061" s="96"/>
      <c r="HN1061" s="96"/>
      <c r="HO1061" s="96"/>
      <c r="HP1061" s="96"/>
      <c r="HQ1061" s="96"/>
      <c r="HR1061" s="96"/>
      <c r="HS1061" s="96"/>
      <c r="HT1061" s="96"/>
      <c r="HU1061" s="96"/>
      <c r="HV1061" s="96"/>
      <c r="HW1061" s="96"/>
      <c r="HX1061" s="96"/>
      <c r="HY1061" s="96"/>
      <c r="HZ1061" s="96"/>
      <c r="IA1061" s="96"/>
      <c r="IB1061" s="96"/>
      <c r="IC1061" s="96"/>
      <c r="ID1061" s="96"/>
      <c r="IE1061" s="96"/>
      <c r="IF1061" s="96"/>
      <c r="IG1061" s="96"/>
      <c r="IH1061" s="96"/>
      <c r="II1061" s="96"/>
      <c r="IJ1061" s="96"/>
      <c r="IK1061" s="96"/>
      <c r="IL1061" s="96"/>
      <c r="IM1061" s="96"/>
      <c r="IN1061" s="96"/>
      <c r="IO1061" s="96"/>
      <c r="IP1061" s="96"/>
      <c r="IQ1061" s="96"/>
      <c r="IR1061" s="96"/>
      <c r="IS1061" s="96"/>
      <c r="IT1061" s="96"/>
    </row>
    <row r="1062" spans="1:254" ht="45" x14ac:dyDescent="0.25">
      <c r="A1062" s="6">
        <v>2</v>
      </c>
      <c r="B1062" s="106" t="s">
        <v>3798</v>
      </c>
      <c r="C1062" s="14" t="s">
        <v>1631</v>
      </c>
      <c r="D1062" s="14" t="s">
        <v>1486</v>
      </c>
      <c r="E1062" s="6">
        <v>1062</v>
      </c>
      <c r="F1062" s="9" t="s">
        <v>1635</v>
      </c>
      <c r="G1062" s="14" t="s">
        <v>1636</v>
      </c>
      <c r="H1062" s="150">
        <v>92.76</v>
      </c>
      <c r="I1062" s="13" t="s">
        <v>37</v>
      </c>
      <c r="J1062" s="16"/>
      <c r="K1062" s="14" t="s">
        <v>1637</v>
      </c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98"/>
      <c r="AN1062" s="96"/>
      <c r="AO1062" s="96"/>
      <c r="AP1062" s="96"/>
      <c r="AQ1062" s="96"/>
      <c r="AR1062" s="96"/>
      <c r="AS1062" s="96"/>
      <c r="AT1062" s="96"/>
      <c r="AU1062" s="96"/>
      <c r="AV1062" s="96"/>
      <c r="AW1062" s="96"/>
      <c r="AX1062" s="96"/>
      <c r="AY1062" s="96"/>
      <c r="AZ1062" s="96"/>
      <c r="BA1062" s="96"/>
      <c r="BB1062" s="96"/>
      <c r="BC1062" s="96"/>
      <c r="BD1062" s="96"/>
      <c r="BE1062" s="96"/>
      <c r="BF1062" s="96"/>
      <c r="BG1062" s="96"/>
      <c r="BH1062" s="96"/>
      <c r="BI1062" s="96"/>
      <c r="BJ1062" s="96"/>
      <c r="BK1062" s="96"/>
      <c r="BL1062" s="96"/>
      <c r="BM1062" s="96"/>
      <c r="BN1062" s="96"/>
      <c r="BO1062" s="96"/>
      <c r="BP1062" s="96"/>
      <c r="BQ1062" s="96"/>
      <c r="BR1062" s="96"/>
      <c r="BS1062" s="96"/>
      <c r="BT1062" s="96"/>
      <c r="BU1062" s="96"/>
      <c r="BV1062" s="96"/>
      <c r="BW1062" s="96"/>
      <c r="BX1062" s="96"/>
      <c r="BY1062" s="96"/>
      <c r="BZ1062" s="96"/>
      <c r="CA1062" s="96"/>
      <c r="CB1062" s="96"/>
      <c r="CC1062" s="96"/>
      <c r="CD1062" s="96"/>
      <c r="CE1062" s="96"/>
      <c r="CF1062" s="96"/>
      <c r="CG1062" s="96"/>
      <c r="CH1062" s="96"/>
      <c r="CI1062" s="96"/>
      <c r="CJ1062" s="96"/>
      <c r="CK1062" s="96"/>
      <c r="CL1062" s="96"/>
      <c r="CM1062" s="96"/>
      <c r="CN1062" s="96"/>
      <c r="CO1062" s="96"/>
      <c r="CP1062" s="96"/>
      <c r="CQ1062" s="96"/>
      <c r="CR1062" s="96"/>
      <c r="CS1062" s="96"/>
      <c r="CT1062" s="96"/>
      <c r="CU1062" s="96"/>
      <c r="CV1062" s="96"/>
      <c r="CW1062" s="96"/>
      <c r="CX1062" s="96"/>
      <c r="CY1062" s="96"/>
      <c r="CZ1062" s="96"/>
      <c r="DA1062" s="96"/>
      <c r="DB1062" s="96"/>
      <c r="DC1062" s="96"/>
      <c r="DD1062" s="96"/>
      <c r="DE1062" s="96"/>
      <c r="DF1062" s="96"/>
      <c r="DG1062" s="96"/>
      <c r="DH1062" s="96"/>
      <c r="DI1062" s="96"/>
      <c r="DJ1062" s="96"/>
      <c r="DK1062" s="96"/>
      <c r="DL1062" s="96"/>
      <c r="DM1062" s="96"/>
      <c r="DN1062" s="96"/>
      <c r="DO1062" s="96"/>
      <c r="DP1062" s="96"/>
      <c r="DQ1062" s="96"/>
      <c r="DR1062" s="96"/>
      <c r="DS1062" s="96"/>
      <c r="DT1062" s="96"/>
      <c r="DU1062" s="96"/>
      <c r="DV1062" s="96"/>
      <c r="DW1062" s="96"/>
      <c r="DX1062" s="96"/>
      <c r="DY1062" s="96"/>
      <c r="DZ1062" s="96"/>
      <c r="EA1062" s="96"/>
      <c r="EB1062" s="96"/>
      <c r="EC1062" s="96"/>
      <c r="ED1062" s="96"/>
      <c r="EE1062" s="96"/>
      <c r="EF1062" s="96"/>
      <c r="EG1062" s="96"/>
      <c r="EH1062" s="96"/>
      <c r="EI1062" s="96"/>
      <c r="EJ1062" s="96"/>
      <c r="EK1062" s="96"/>
      <c r="EL1062" s="96"/>
      <c r="EM1062" s="96"/>
      <c r="EN1062" s="96"/>
      <c r="EO1062" s="96"/>
      <c r="EP1062" s="96"/>
      <c r="EQ1062" s="96"/>
      <c r="ER1062" s="96"/>
      <c r="ES1062" s="96"/>
      <c r="ET1062" s="96"/>
      <c r="EU1062" s="96"/>
      <c r="EV1062" s="96"/>
      <c r="EW1062" s="96"/>
      <c r="EX1062" s="96"/>
      <c r="EY1062" s="96"/>
      <c r="EZ1062" s="96"/>
      <c r="FA1062" s="96"/>
      <c r="FB1062" s="96"/>
      <c r="FC1062" s="96"/>
      <c r="FD1062" s="96"/>
      <c r="FE1062" s="96"/>
      <c r="FF1062" s="96"/>
      <c r="FG1062" s="96"/>
      <c r="FH1062" s="96"/>
      <c r="FI1062" s="96"/>
      <c r="FJ1062" s="96"/>
      <c r="FK1062" s="96"/>
      <c r="FL1062" s="96"/>
      <c r="FM1062" s="96"/>
      <c r="FN1062" s="96"/>
      <c r="FO1062" s="96"/>
      <c r="FP1062" s="96"/>
      <c r="FQ1062" s="96"/>
      <c r="FR1062" s="96"/>
      <c r="FS1062" s="96"/>
      <c r="FT1062" s="96"/>
      <c r="FU1062" s="96"/>
      <c r="FV1062" s="96"/>
      <c r="FW1062" s="96"/>
      <c r="FX1062" s="96"/>
      <c r="FY1062" s="96"/>
      <c r="FZ1062" s="96"/>
      <c r="GA1062" s="96"/>
      <c r="GB1062" s="96"/>
      <c r="GC1062" s="96"/>
      <c r="GD1062" s="96"/>
      <c r="GE1062" s="96"/>
      <c r="GF1062" s="96"/>
      <c r="GG1062" s="96"/>
      <c r="GH1062" s="96"/>
      <c r="GI1062" s="96"/>
      <c r="GJ1062" s="96"/>
      <c r="GK1062" s="96"/>
      <c r="GL1062" s="96"/>
      <c r="GM1062" s="96"/>
      <c r="GN1062" s="96"/>
      <c r="GO1062" s="96"/>
      <c r="GP1062" s="96"/>
      <c r="GQ1062" s="96"/>
      <c r="GR1062" s="96"/>
      <c r="GS1062" s="96"/>
      <c r="GT1062" s="96"/>
      <c r="GU1062" s="96"/>
      <c r="GV1062" s="96"/>
      <c r="GW1062" s="96"/>
      <c r="GX1062" s="96"/>
      <c r="GY1062" s="96"/>
      <c r="GZ1062" s="96"/>
      <c r="HA1062" s="96"/>
      <c r="HB1062" s="96"/>
      <c r="HC1062" s="96"/>
      <c r="HD1062" s="96"/>
      <c r="HE1062" s="96"/>
      <c r="HF1062" s="96"/>
      <c r="HG1062" s="96"/>
      <c r="HH1062" s="96"/>
      <c r="HI1062" s="96"/>
      <c r="HJ1062" s="96"/>
      <c r="HK1062" s="96"/>
      <c r="HL1062" s="96"/>
      <c r="HM1062" s="96"/>
      <c r="HN1062" s="96"/>
      <c r="HO1062" s="96"/>
      <c r="HP1062" s="96"/>
      <c r="HQ1062" s="96"/>
      <c r="HR1062" s="96"/>
      <c r="HS1062" s="96"/>
      <c r="HT1062" s="96"/>
      <c r="HU1062" s="96"/>
      <c r="HV1062" s="96"/>
      <c r="HW1062" s="96"/>
      <c r="HX1062" s="96"/>
      <c r="HY1062" s="96"/>
      <c r="HZ1062" s="96"/>
      <c r="IA1062" s="96"/>
      <c r="IB1062" s="96"/>
      <c r="IC1062" s="96"/>
      <c r="ID1062" s="96"/>
      <c r="IE1062" s="96"/>
      <c r="IF1062" s="96"/>
      <c r="IG1062" s="96"/>
      <c r="IH1062" s="96"/>
      <c r="II1062" s="96"/>
      <c r="IJ1062" s="96"/>
      <c r="IK1062" s="96"/>
      <c r="IL1062" s="96"/>
      <c r="IM1062" s="96"/>
      <c r="IN1062" s="96"/>
      <c r="IO1062" s="96"/>
      <c r="IP1062" s="96"/>
      <c r="IQ1062" s="96"/>
      <c r="IR1062" s="96"/>
      <c r="IS1062" s="96"/>
      <c r="IT1062" s="96"/>
    </row>
    <row r="1063" spans="1:254" ht="45" x14ac:dyDescent="0.25">
      <c r="A1063" s="6">
        <v>2</v>
      </c>
      <c r="B1063" s="106" t="s">
        <v>3798</v>
      </c>
      <c r="C1063" s="14" t="s">
        <v>1638</v>
      </c>
      <c r="D1063" s="14" t="s">
        <v>1486</v>
      </c>
      <c r="E1063" s="6">
        <v>1063</v>
      </c>
      <c r="F1063" s="12" t="s">
        <v>1639</v>
      </c>
      <c r="G1063" s="14" t="s">
        <v>1640</v>
      </c>
      <c r="H1063" s="150">
        <v>342.71</v>
      </c>
      <c r="I1063" s="13" t="s">
        <v>37</v>
      </c>
      <c r="J1063" s="16"/>
      <c r="K1063" s="14" t="s">
        <v>1641</v>
      </c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96"/>
      <c r="AO1063" s="96"/>
      <c r="AP1063" s="96"/>
      <c r="AQ1063" s="96"/>
      <c r="AR1063" s="96"/>
      <c r="AS1063" s="96"/>
      <c r="AT1063" s="96"/>
      <c r="AU1063" s="96"/>
      <c r="AV1063" s="96"/>
      <c r="AW1063" s="96"/>
      <c r="AX1063" s="96"/>
      <c r="AY1063" s="96"/>
      <c r="AZ1063" s="96"/>
      <c r="BA1063" s="96"/>
      <c r="BB1063" s="96"/>
      <c r="BC1063" s="96"/>
      <c r="BD1063" s="96"/>
      <c r="BE1063" s="96"/>
      <c r="BF1063" s="96"/>
      <c r="BG1063" s="96"/>
      <c r="BH1063" s="96"/>
      <c r="BI1063" s="96"/>
      <c r="BJ1063" s="96"/>
      <c r="BK1063" s="96"/>
      <c r="BL1063" s="96"/>
      <c r="BM1063" s="96"/>
      <c r="BN1063" s="96"/>
      <c r="BO1063" s="96"/>
      <c r="BP1063" s="96"/>
      <c r="BQ1063" s="96"/>
      <c r="BR1063" s="96"/>
      <c r="BS1063" s="96"/>
      <c r="BT1063" s="96"/>
      <c r="BU1063" s="96"/>
      <c r="BV1063" s="96"/>
      <c r="BW1063" s="96"/>
      <c r="BX1063" s="96"/>
      <c r="BY1063" s="96"/>
      <c r="BZ1063" s="96"/>
      <c r="CA1063" s="96"/>
      <c r="CB1063" s="96"/>
      <c r="CC1063" s="96"/>
      <c r="CD1063" s="96"/>
      <c r="CE1063" s="96"/>
      <c r="CF1063" s="96"/>
      <c r="CG1063" s="96"/>
      <c r="CH1063" s="96"/>
      <c r="CI1063" s="96"/>
      <c r="CJ1063" s="96"/>
      <c r="CK1063" s="96"/>
      <c r="CL1063" s="96"/>
      <c r="CM1063" s="96"/>
      <c r="CN1063" s="96"/>
      <c r="CO1063" s="96"/>
      <c r="CP1063" s="96"/>
      <c r="CQ1063" s="96"/>
      <c r="CR1063" s="96"/>
      <c r="CS1063" s="96"/>
      <c r="CT1063" s="96"/>
      <c r="CU1063" s="96"/>
      <c r="CV1063" s="96"/>
      <c r="CW1063" s="96"/>
      <c r="CX1063" s="96"/>
      <c r="CY1063" s="96"/>
      <c r="CZ1063" s="96"/>
      <c r="DA1063" s="96"/>
      <c r="DB1063" s="96"/>
      <c r="DC1063" s="96"/>
      <c r="DD1063" s="96"/>
      <c r="DE1063" s="96"/>
      <c r="DF1063" s="96"/>
      <c r="DG1063" s="96"/>
      <c r="DH1063" s="96"/>
      <c r="DI1063" s="96"/>
      <c r="DJ1063" s="96"/>
      <c r="DK1063" s="96"/>
      <c r="DL1063" s="96"/>
      <c r="DM1063" s="96"/>
      <c r="DN1063" s="96"/>
      <c r="DO1063" s="96"/>
      <c r="DP1063" s="96"/>
      <c r="DQ1063" s="96"/>
      <c r="DR1063" s="96"/>
      <c r="DS1063" s="96"/>
      <c r="DT1063" s="96"/>
      <c r="DU1063" s="96"/>
      <c r="DV1063" s="96"/>
      <c r="DW1063" s="96"/>
      <c r="DX1063" s="96"/>
      <c r="DY1063" s="96"/>
      <c r="DZ1063" s="96"/>
      <c r="EA1063" s="96"/>
      <c r="EB1063" s="96"/>
      <c r="EC1063" s="96"/>
      <c r="ED1063" s="96"/>
      <c r="EE1063" s="96"/>
      <c r="EF1063" s="96"/>
      <c r="EG1063" s="96"/>
      <c r="EH1063" s="96"/>
      <c r="EI1063" s="96"/>
      <c r="EJ1063" s="96"/>
      <c r="EK1063" s="96"/>
      <c r="EL1063" s="96"/>
      <c r="EM1063" s="96"/>
      <c r="EN1063" s="96"/>
      <c r="EO1063" s="96"/>
      <c r="EP1063" s="96"/>
      <c r="EQ1063" s="96"/>
      <c r="ER1063" s="96"/>
      <c r="ES1063" s="96"/>
      <c r="ET1063" s="96"/>
      <c r="EU1063" s="96"/>
      <c r="EV1063" s="96"/>
      <c r="EW1063" s="96"/>
      <c r="EX1063" s="96"/>
      <c r="EY1063" s="96"/>
      <c r="EZ1063" s="96"/>
      <c r="FA1063" s="96"/>
      <c r="FB1063" s="96"/>
      <c r="FC1063" s="96"/>
      <c r="FD1063" s="96"/>
      <c r="FE1063" s="96"/>
      <c r="FF1063" s="96"/>
      <c r="FG1063" s="96"/>
      <c r="FH1063" s="96"/>
      <c r="FI1063" s="96"/>
      <c r="FJ1063" s="96"/>
      <c r="FK1063" s="96"/>
      <c r="FL1063" s="96"/>
      <c r="FM1063" s="96"/>
      <c r="FN1063" s="96"/>
      <c r="FO1063" s="96"/>
      <c r="FP1063" s="96"/>
      <c r="FQ1063" s="96"/>
      <c r="FR1063" s="96"/>
      <c r="FS1063" s="96"/>
      <c r="FT1063" s="96"/>
      <c r="FU1063" s="96"/>
      <c r="FV1063" s="96"/>
      <c r="FW1063" s="96"/>
      <c r="FX1063" s="96"/>
      <c r="FY1063" s="96"/>
      <c r="FZ1063" s="96"/>
      <c r="GA1063" s="96"/>
      <c r="GB1063" s="96"/>
      <c r="GC1063" s="96"/>
      <c r="GD1063" s="96"/>
      <c r="GE1063" s="96"/>
      <c r="GF1063" s="96"/>
      <c r="GG1063" s="96"/>
      <c r="GH1063" s="96"/>
      <c r="GI1063" s="96"/>
      <c r="GJ1063" s="96"/>
      <c r="GK1063" s="96"/>
      <c r="GL1063" s="96"/>
      <c r="GM1063" s="96"/>
      <c r="GN1063" s="96"/>
      <c r="GO1063" s="96"/>
      <c r="GP1063" s="96"/>
      <c r="GQ1063" s="96"/>
      <c r="GR1063" s="96"/>
      <c r="GS1063" s="96"/>
      <c r="GT1063" s="96"/>
      <c r="GU1063" s="96"/>
      <c r="GV1063" s="96"/>
      <c r="GW1063" s="96"/>
      <c r="GX1063" s="96"/>
      <c r="GY1063" s="96"/>
      <c r="GZ1063" s="96"/>
      <c r="HA1063" s="96"/>
      <c r="HB1063" s="96"/>
      <c r="HC1063" s="96"/>
      <c r="HD1063" s="96"/>
      <c r="HE1063" s="96"/>
      <c r="HF1063" s="96"/>
      <c r="HG1063" s="96"/>
      <c r="HH1063" s="96"/>
      <c r="HI1063" s="96"/>
      <c r="HJ1063" s="96"/>
      <c r="HK1063" s="96"/>
      <c r="HL1063" s="96"/>
      <c r="HM1063" s="96"/>
      <c r="HN1063" s="96"/>
      <c r="HO1063" s="96"/>
      <c r="HP1063" s="96"/>
      <c r="HQ1063" s="96"/>
      <c r="HR1063" s="96"/>
      <c r="HS1063" s="96"/>
      <c r="HT1063" s="96"/>
      <c r="HU1063" s="96"/>
      <c r="HV1063" s="96"/>
      <c r="HW1063" s="96"/>
      <c r="HX1063" s="96"/>
      <c r="HY1063" s="96"/>
      <c r="HZ1063" s="96"/>
      <c r="IA1063" s="96"/>
      <c r="IB1063" s="96"/>
      <c r="IC1063" s="96"/>
      <c r="ID1063" s="96"/>
      <c r="IE1063" s="96"/>
      <c r="IF1063" s="96"/>
      <c r="IG1063" s="96"/>
      <c r="IH1063" s="96"/>
      <c r="II1063" s="96"/>
      <c r="IJ1063" s="96"/>
      <c r="IK1063" s="96"/>
      <c r="IL1063" s="96"/>
      <c r="IM1063" s="96"/>
      <c r="IN1063" s="96"/>
      <c r="IO1063" s="96"/>
      <c r="IP1063" s="96"/>
      <c r="IQ1063" s="96"/>
      <c r="IR1063" s="96"/>
      <c r="IS1063" s="96"/>
      <c r="IT1063" s="96"/>
    </row>
    <row r="1064" spans="1:254" ht="45" x14ac:dyDescent="0.25">
      <c r="A1064" s="6">
        <v>2</v>
      </c>
      <c r="B1064" s="106" t="s">
        <v>3798</v>
      </c>
      <c r="C1064" s="14" t="s">
        <v>1631</v>
      </c>
      <c r="D1064" s="14" t="s">
        <v>1486</v>
      </c>
      <c r="E1064" s="6">
        <v>1064</v>
      </c>
      <c r="F1064" s="9" t="s">
        <v>1642</v>
      </c>
      <c r="G1064" s="14" t="s">
        <v>1643</v>
      </c>
      <c r="H1064" s="150">
        <v>138.54</v>
      </c>
      <c r="I1064" s="13" t="s">
        <v>37</v>
      </c>
      <c r="J1064" s="16"/>
      <c r="K1064" s="14" t="s">
        <v>1644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96"/>
      <c r="AO1064" s="96"/>
      <c r="AP1064" s="96"/>
      <c r="AQ1064" s="96"/>
      <c r="AR1064" s="96"/>
      <c r="AS1064" s="96"/>
      <c r="AT1064" s="96"/>
      <c r="AU1064" s="96"/>
      <c r="AV1064" s="96"/>
      <c r="AW1064" s="96"/>
      <c r="AX1064" s="96"/>
      <c r="AY1064" s="96"/>
      <c r="AZ1064" s="96"/>
      <c r="BA1064" s="96"/>
      <c r="BB1064" s="96"/>
      <c r="BC1064" s="96"/>
      <c r="BD1064" s="96"/>
      <c r="BE1064" s="96"/>
      <c r="BF1064" s="96"/>
      <c r="BG1064" s="96"/>
      <c r="BH1064" s="96"/>
      <c r="BI1064" s="96"/>
      <c r="BJ1064" s="96"/>
      <c r="BK1064" s="96"/>
      <c r="BL1064" s="96"/>
      <c r="BM1064" s="96"/>
      <c r="BN1064" s="96"/>
      <c r="BO1064" s="96"/>
      <c r="BP1064" s="96"/>
      <c r="BQ1064" s="96"/>
      <c r="BR1064" s="96"/>
      <c r="BS1064" s="96"/>
      <c r="BT1064" s="96"/>
      <c r="BU1064" s="96"/>
      <c r="BV1064" s="96"/>
      <c r="BW1064" s="96"/>
      <c r="BX1064" s="96"/>
      <c r="BY1064" s="96"/>
      <c r="BZ1064" s="96"/>
      <c r="CA1064" s="96"/>
      <c r="CB1064" s="96"/>
      <c r="CC1064" s="96"/>
      <c r="CD1064" s="96"/>
      <c r="CE1064" s="96"/>
      <c r="CF1064" s="96"/>
      <c r="CG1064" s="96"/>
      <c r="CH1064" s="96"/>
      <c r="CI1064" s="96"/>
      <c r="CJ1064" s="96"/>
      <c r="CK1064" s="96"/>
      <c r="CL1064" s="96"/>
      <c r="CM1064" s="96"/>
      <c r="CN1064" s="96"/>
      <c r="CO1064" s="96"/>
      <c r="CP1064" s="96"/>
      <c r="CQ1064" s="96"/>
      <c r="CR1064" s="96"/>
      <c r="CS1064" s="96"/>
      <c r="CT1064" s="96"/>
      <c r="CU1064" s="96"/>
      <c r="CV1064" s="96"/>
      <c r="CW1064" s="96"/>
      <c r="CX1064" s="96"/>
      <c r="CY1064" s="96"/>
      <c r="CZ1064" s="96"/>
      <c r="DA1064" s="96"/>
      <c r="DB1064" s="96"/>
      <c r="DC1064" s="96"/>
      <c r="DD1064" s="96"/>
      <c r="DE1064" s="96"/>
      <c r="DF1064" s="96"/>
      <c r="DG1064" s="96"/>
      <c r="DH1064" s="96"/>
      <c r="DI1064" s="96"/>
      <c r="DJ1064" s="96"/>
      <c r="DK1064" s="96"/>
      <c r="DL1064" s="96"/>
      <c r="DM1064" s="96"/>
      <c r="DN1064" s="96"/>
      <c r="DO1064" s="96"/>
      <c r="DP1064" s="96"/>
      <c r="DQ1064" s="96"/>
      <c r="DR1064" s="96"/>
      <c r="DS1064" s="96"/>
      <c r="DT1064" s="96"/>
      <c r="DU1064" s="96"/>
      <c r="DV1064" s="96"/>
      <c r="DW1064" s="96"/>
      <c r="DX1064" s="96"/>
      <c r="DY1064" s="96"/>
      <c r="DZ1064" s="96"/>
      <c r="EA1064" s="96"/>
      <c r="EB1064" s="96"/>
      <c r="EC1064" s="96"/>
      <c r="ED1064" s="96"/>
      <c r="EE1064" s="96"/>
      <c r="EF1064" s="96"/>
      <c r="EG1064" s="96"/>
      <c r="EH1064" s="96"/>
      <c r="EI1064" s="96"/>
      <c r="EJ1064" s="96"/>
      <c r="EK1064" s="96"/>
      <c r="EL1064" s="96"/>
      <c r="EM1064" s="96"/>
      <c r="EN1064" s="96"/>
      <c r="EO1064" s="96"/>
      <c r="EP1064" s="96"/>
      <c r="EQ1064" s="96"/>
      <c r="ER1064" s="96"/>
      <c r="ES1064" s="96"/>
      <c r="ET1064" s="96"/>
      <c r="EU1064" s="96"/>
      <c r="EV1064" s="96"/>
      <c r="EW1064" s="96"/>
      <c r="EX1064" s="96"/>
      <c r="EY1064" s="96"/>
      <c r="EZ1064" s="96"/>
      <c r="FA1064" s="96"/>
      <c r="FB1064" s="96"/>
      <c r="FC1064" s="96"/>
      <c r="FD1064" s="96"/>
      <c r="FE1064" s="96"/>
      <c r="FF1064" s="96"/>
      <c r="FG1064" s="96"/>
      <c r="FH1064" s="96"/>
      <c r="FI1064" s="96"/>
      <c r="FJ1064" s="96"/>
      <c r="FK1064" s="96"/>
      <c r="FL1064" s="96"/>
      <c r="FM1064" s="96"/>
      <c r="FN1064" s="96"/>
      <c r="FO1064" s="96"/>
      <c r="FP1064" s="96"/>
      <c r="FQ1064" s="96"/>
      <c r="FR1064" s="96"/>
      <c r="FS1064" s="96"/>
      <c r="FT1064" s="96"/>
      <c r="FU1064" s="96"/>
      <c r="FV1064" s="96"/>
      <c r="FW1064" s="96"/>
      <c r="FX1064" s="96"/>
      <c r="FY1064" s="96"/>
      <c r="FZ1064" s="96"/>
      <c r="GA1064" s="96"/>
      <c r="GB1064" s="96"/>
      <c r="GC1064" s="96"/>
      <c r="GD1064" s="96"/>
      <c r="GE1064" s="96"/>
      <c r="GF1064" s="96"/>
      <c r="GG1064" s="96"/>
      <c r="GH1064" s="96"/>
      <c r="GI1064" s="96"/>
      <c r="GJ1064" s="96"/>
      <c r="GK1064" s="96"/>
      <c r="GL1064" s="96"/>
      <c r="GM1064" s="96"/>
      <c r="GN1064" s="96"/>
      <c r="GO1064" s="96"/>
      <c r="GP1064" s="96"/>
      <c r="GQ1064" s="96"/>
      <c r="GR1064" s="96"/>
      <c r="GS1064" s="96"/>
      <c r="GT1064" s="96"/>
      <c r="GU1064" s="96"/>
      <c r="GV1064" s="96"/>
      <c r="GW1064" s="96"/>
      <c r="GX1064" s="96"/>
      <c r="GY1064" s="96"/>
      <c r="GZ1064" s="96"/>
      <c r="HA1064" s="96"/>
      <c r="HB1064" s="96"/>
      <c r="HC1064" s="96"/>
      <c r="HD1064" s="96"/>
      <c r="HE1064" s="96"/>
      <c r="HF1064" s="96"/>
      <c r="HG1064" s="96"/>
      <c r="HH1064" s="96"/>
      <c r="HI1064" s="96"/>
      <c r="HJ1064" s="96"/>
      <c r="HK1064" s="96"/>
      <c r="HL1064" s="96"/>
      <c r="HM1064" s="96"/>
      <c r="HN1064" s="96"/>
      <c r="HO1064" s="96"/>
      <c r="HP1064" s="96"/>
      <c r="HQ1064" s="96"/>
      <c r="HR1064" s="96"/>
      <c r="HS1064" s="96"/>
      <c r="HT1064" s="96"/>
      <c r="HU1064" s="96"/>
      <c r="HV1064" s="96"/>
      <c r="HW1064" s="96"/>
      <c r="HX1064" s="96"/>
      <c r="HY1064" s="96"/>
      <c r="HZ1064" s="96"/>
      <c r="IA1064" s="96"/>
      <c r="IB1064" s="96"/>
      <c r="IC1064" s="96"/>
      <c r="ID1064" s="96"/>
      <c r="IE1064" s="96"/>
      <c r="IF1064" s="96"/>
      <c r="IG1064" s="96"/>
      <c r="IH1064" s="96"/>
      <c r="II1064" s="96"/>
      <c r="IJ1064" s="96"/>
      <c r="IK1064" s="96"/>
      <c r="IL1064" s="96"/>
      <c r="IM1064" s="96"/>
      <c r="IN1064" s="96"/>
      <c r="IO1064" s="96"/>
      <c r="IP1064" s="96"/>
      <c r="IQ1064" s="96"/>
      <c r="IR1064" s="96"/>
      <c r="IS1064" s="96"/>
      <c r="IT1064" s="96"/>
    </row>
    <row r="1065" spans="1:254" ht="45" x14ac:dyDescent="0.25">
      <c r="A1065" s="6">
        <v>2</v>
      </c>
      <c r="B1065" s="106" t="s">
        <v>3798</v>
      </c>
      <c r="C1065" s="14" t="s">
        <v>1630</v>
      </c>
      <c r="D1065" s="14" t="s">
        <v>1486</v>
      </c>
      <c r="E1065" s="6">
        <v>1065</v>
      </c>
      <c r="F1065" s="9" t="s">
        <v>1645</v>
      </c>
      <c r="G1065" s="14" t="s">
        <v>1646</v>
      </c>
      <c r="H1065" s="150">
        <v>714.98</v>
      </c>
      <c r="I1065" s="13" t="s">
        <v>37</v>
      </c>
      <c r="J1065" s="16"/>
      <c r="K1065" s="7" t="s">
        <v>1647</v>
      </c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58"/>
      <c r="AO1065" s="58"/>
      <c r="AP1065" s="58"/>
      <c r="AQ1065" s="58"/>
      <c r="AR1065" s="58"/>
      <c r="AS1065" s="58"/>
      <c r="AT1065" s="58"/>
      <c r="AU1065" s="58"/>
      <c r="AV1065" s="58"/>
      <c r="AW1065" s="58"/>
      <c r="AX1065" s="58"/>
      <c r="AY1065" s="58"/>
      <c r="AZ1065" s="58"/>
      <c r="BA1065" s="58"/>
      <c r="BB1065" s="58"/>
      <c r="BC1065" s="58"/>
      <c r="BD1065" s="58"/>
      <c r="BE1065" s="58"/>
      <c r="BF1065" s="58"/>
      <c r="BG1065" s="58"/>
      <c r="BH1065" s="58"/>
      <c r="BI1065" s="58"/>
      <c r="BJ1065" s="58"/>
      <c r="BK1065" s="58"/>
      <c r="BL1065" s="58"/>
      <c r="BM1065" s="58"/>
      <c r="BN1065" s="58"/>
      <c r="BO1065" s="58"/>
      <c r="BP1065" s="58"/>
      <c r="BQ1065" s="58"/>
      <c r="BR1065" s="58"/>
      <c r="BS1065" s="58"/>
      <c r="BT1065" s="58"/>
      <c r="BU1065" s="58"/>
      <c r="BV1065" s="58"/>
      <c r="BW1065" s="58"/>
      <c r="BX1065" s="58"/>
      <c r="BY1065" s="58"/>
      <c r="BZ1065" s="58"/>
      <c r="CA1065" s="58"/>
      <c r="CB1065" s="58"/>
      <c r="CC1065" s="58"/>
      <c r="CD1065" s="58"/>
      <c r="CE1065" s="58"/>
      <c r="CF1065" s="58"/>
      <c r="CG1065" s="58"/>
      <c r="CH1065" s="58"/>
      <c r="CI1065" s="58"/>
      <c r="CJ1065" s="58"/>
      <c r="CK1065" s="58"/>
      <c r="CL1065" s="58"/>
      <c r="CM1065" s="58"/>
      <c r="CN1065" s="58"/>
      <c r="CO1065" s="58"/>
      <c r="CP1065" s="58"/>
      <c r="CQ1065" s="58"/>
      <c r="CR1065" s="58"/>
      <c r="CS1065" s="58"/>
      <c r="CT1065" s="58"/>
      <c r="CU1065" s="58"/>
      <c r="CV1065" s="58"/>
      <c r="CW1065" s="58"/>
      <c r="CX1065" s="58"/>
      <c r="CY1065" s="58"/>
      <c r="CZ1065" s="58"/>
      <c r="DA1065" s="58"/>
      <c r="DB1065" s="58"/>
      <c r="DC1065" s="58"/>
      <c r="DD1065" s="58"/>
      <c r="DE1065" s="58"/>
      <c r="DF1065" s="58"/>
      <c r="DG1065" s="58"/>
      <c r="DH1065" s="58"/>
      <c r="DI1065" s="58"/>
      <c r="DJ1065" s="58"/>
      <c r="DK1065" s="58"/>
      <c r="DL1065" s="96"/>
      <c r="DM1065" s="96"/>
      <c r="DN1065" s="96"/>
      <c r="DO1065" s="96"/>
      <c r="DP1065" s="96"/>
      <c r="DQ1065" s="96"/>
      <c r="DR1065" s="96"/>
      <c r="DS1065" s="96"/>
      <c r="DT1065" s="96"/>
      <c r="DU1065" s="96"/>
      <c r="DV1065" s="96"/>
      <c r="DW1065" s="96"/>
      <c r="DX1065" s="96"/>
      <c r="DY1065" s="96"/>
      <c r="DZ1065" s="96"/>
      <c r="EA1065" s="96"/>
      <c r="EB1065" s="96"/>
      <c r="EC1065" s="96"/>
      <c r="ED1065" s="96"/>
      <c r="EE1065" s="96"/>
      <c r="EF1065" s="96"/>
      <c r="EG1065" s="96"/>
      <c r="EH1065" s="96"/>
      <c r="EI1065" s="96"/>
      <c r="EJ1065" s="96"/>
      <c r="EK1065" s="96"/>
      <c r="EL1065" s="96"/>
      <c r="EM1065" s="96"/>
      <c r="EN1065" s="96"/>
      <c r="EO1065" s="96"/>
      <c r="EP1065" s="96"/>
      <c r="EQ1065" s="96"/>
      <c r="ER1065" s="96"/>
      <c r="ES1065" s="96"/>
      <c r="ET1065" s="96"/>
      <c r="EU1065" s="96"/>
      <c r="EV1065" s="96"/>
      <c r="EW1065" s="96"/>
      <c r="EX1065" s="96"/>
      <c r="EY1065" s="96"/>
      <c r="EZ1065" s="96"/>
      <c r="FA1065" s="96"/>
      <c r="FB1065" s="96"/>
      <c r="FC1065" s="96"/>
      <c r="FD1065" s="96"/>
      <c r="FE1065" s="96"/>
      <c r="FF1065" s="96"/>
      <c r="FG1065" s="96"/>
      <c r="FH1065" s="96"/>
      <c r="FI1065" s="96"/>
      <c r="FJ1065" s="96"/>
      <c r="FK1065" s="96"/>
      <c r="FL1065" s="96"/>
      <c r="FM1065" s="96"/>
      <c r="FN1065" s="96"/>
      <c r="FO1065" s="96"/>
      <c r="FP1065" s="96"/>
      <c r="FQ1065" s="96"/>
      <c r="FR1065" s="96"/>
      <c r="FS1065" s="96"/>
      <c r="FT1065" s="96"/>
      <c r="FU1065" s="96"/>
      <c r="FV1065" s="96"/>
      <c r="FW1065" s="96"/>
      <c r="FX1065" s="96"/>
      <c r="FY1065" s="96"/>
      <c r="FZ1065" s="96"/>
      <c r="GA1065" s="96"/>
      <c r="GB1065" s="96"/>
      <c r="GC1065" s="96"/>
      <c r="GD1065" s="96"/>
      <c r="GE1065" s="96"/>
      <c r="GF1065" s="96"/>
      <c r="GG1065" s="96"/>
      <c r="GH1065" s="96"/>
      <c r="GI1065" s="96"/>
      <c r="GJ1065" s="96"/>
      <c r="GK1065" s="96"/>
      <c r="GL1065" s="96"/>
      <c r="GM1065" s="96"/>
      <c r="GN1065" s="96"/>
      <c r="GO1065" s="96"/>
      <c r="GP1065" s="96"/>
      <c r="GQ1065" s="96"/>
      <c r="GR1065" s="96"/>
      <c r="GS1065" s="96"/>
      <c r="GT1065" s="96"/>
      <c r="GU1065" s="96"/>
      <c r="GV1065" s="96"/>
      <c r="GW1065" s="96"/>
      <c r="GX1065" s="96"/>
      <c r="GY1065" s="96"/>
      <c r="GZ1065" s="96"/>
      <c r="HA1065" s="96"/>
      <c r="HB1065" s="96"/>
      <c r="HC1065" s="96"/>
      <c r="HD1065" s="96"/>
      <c r="HE1065" s="96"/>
      <c r="HF1065" s="96"/>
      <c r="HG1065" s="96"/>
      <c r="HH1065" s="96"/>
      <c r="HI1065" s="96"/>
      <c r="HJ1065" s="96"/>
      <c r="HK1065" s="96"/>
      <c r="HL1065" s="96"/>
      <c r="HM1065" s="96"/>
      <c r="HN1065" s="96"/>
      <c r="HO1065" s="96"/>
      <c r="HP1065" s="96"/>
      <c r="HQ1065" s="96"/>
      <c r="HR1065" s="96"/>
      <c r="HS1065" s="96"/>
      <c r="HT1065" s="96"/>
      <c r="HU1065" s="96"/>
      <c r="HV1065" s="96"/>
      <c r="HW1065" s="96"/>
      <c r="HX1065" s="96"/>
      <c r="HY1065" s="96"/>
      <c r="HZ1065" s="96"/>
      <c r="IA1065" s="96"/>
      <c r="IB1065" s="96"/>
      <c r="IC1065" s="96"/>
      <c r="ID1065" s="96"/>
      <c r="IE1065" s="96"/>
      <c r="IF1065" s="96"/>
      <c r="IG1065" s="96"/>
      <c r="IH1065" s="96"/>
      <c r="II1065" s="96"/>
      <c r="IJ1065" s="96"/>
      <c r="IK1065" s="96"/>
      <c r="IL1065" s="96"/>
      <c r="IM1065" s="96"/>
      <c r="IN1065" s="96"/>
      <c r="IO1065" s="96"/>
      <c r="IP1065" s="96"/>
      <c r="IQ1065" s="96"/>
      <c r="IR1065" s="96"/>
      <c r="IS1065" s="96"/>
      <c r="IT1065" s="96"/>
    </row>
    <row r="1066" spans="1:254" ht="45" x14ac:dyDescent="0.25">
      <c r="A1066" s="6">
        <v>2</v>
      </c>
      <c r="B1066" s="106" t="s">
        <v>3798</v>
      </c>
      <c r="C1066" s="14" t="s">
        <v>1630</v>
      </c>
      <c r="D1066" s="14" t="s">
        <v>1486</v>
      </c>
      <c r="E1066" s="6">
        <v>1066</v>
      </c>
      <c r="F1066" s="9" t="s">
        <v>1648</v>
      </c>
      <c r="G1066" s="14" t="s">
        <v>1649</v>
      </c>
      <c r="H1066" s="150">
        <v>574.35</v>
      </c>
      <c r="I1066" s="13" t="s">
        <v>37</v>
      </c>
      <c r="J1066" s="16"/>
      <c r="K1066" s="7" t="s">
        <v>1647</v>
      </c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58"/>
      <c r="AO1066" s="58"/>
      <c r="AP1066" s="58"/>
      <c r="AQ1066" s="58"/>
      <c r="AR1066" s="58"/>
      <c r="AS1066" s="58"/>
      <c r="AT1066" s="58"/>
      <c r="AU1066" s="58"/>
      <c r="AV1066" s="58"/>
      <c r="AW1066" s="58"/>
      <c r="AX1066" s="58"/>
      <c r="AY1066" s="58"/>
      <c r="AZ1066" s="58"/>
      <c r="BA1066" s="58"/>
      <c r="BB1066" s="58"/>
      <c r="BC1066" s="58"/>
      <c r="BD1066" s="58"/>
      <c r="BE1066" s="58"/>
      <c r="BF1066" s="58"/>
      <c r="BG1066" s="58"/>
      <c r="BH1066" s="58"/>
      <c r="BI1066" s="58"/>
      <c r="BJ1066" s="58"/>
      <c r="BK1066" s="58"/>
      <c r="BL1066" s="58"/>
      <c r="BM1066" s="58"/>
      <c r="BN1066" s="58"/>
      <c r="BO1066" s="58"/>
      <c r="BP1066" s="58"/>
      <c r="BQ1066" s="58"/>
      <c r="BR1066" s="58"/>
      <c r="BS1066" s="58"/>
      <c r="BT1066" s="58"/>
      <c r="BU1066" s="58"/>
      <c r="BV1066" s="58"/>
      <c r="BW1066" s="58"/>
      <c r="BX1066" s="58"/>
      <c r="BY1066" s="58"/>
      <c r="BZ1066" s="58"/>
      <c r="CA1066" s="58"/>
      <c r="CB1066" s="58"/>
      <c r="CC1066" s="58"/>
      <c r="CD1066" s="58"/>
      <c r="CE1066" s="58"/>
      <c r="CF1066" s="58"/>
      <c r="CG1066" s="58"/>
      <c r="CH1066" s="58"/>
      <c r="CI1066" s="58"/>
      <c r="CJ1066" s="58"/>
      <c r="CK1066" s="58"/>
      <c r="CL1066" s="58"/>
      <c r="CM1066" s="58"/>
      <c r="CN1066" s="58"/>
      <c r="CO1066" s="58"/>
      <c r="CP1066" s="58"/>
      <c r="CQ1066" s="58"/>
      <c r="CR1066" s="58"/>
      <c r="CS1066" s="58"/>
      <c r="CT1066" s="58"/>
      <c r="CU1066" s="58"/>
      <c r="CV1066" s="58"/>
      <c r="CW1066" s="58"/>
      <c r="CX1066" s="58"/>
      <c r="CY1066" s="58"/>
      <c r="CZ1066" s="58"/>
      <c r="DA1066" s="58"/>
      <c r="DB1066" s="58"/>
      <c r="DC1066" s="58"/>
      <c r="DD1066" s="58"/>
      <c r="DE1066" s="58"/>
      <c r="DF1066" s="58"/>
      <c r="DG1066" s="58"/>
      <c r="DH1066" s="58"/>
      <c r="DI1066" s="58"/>
      <c r="DJ1066" s="58"/>
      <c r="DK1066" s="58"/>
      <c r="DL1066" s="96"/>
      <c r="DM1066" s="96"/>
      <c r="DN1066" s="96"/>
      <c r="DO1066" s="96"/>
      <c r="DP1066" s="96"/>
      <c r="DQ1066" s="96"/>
      <c r="DR1066" s="96"/>
      <c r="DS1066" s="96"/>
      <c r="DT1066" s="96"/>
      <c r="DU1066" s="96"/>
      <c r="DV1066" s="96"/>
      <c r="DW1066" s="96"/>
      <c r="DX1066" s="96"/>
      <c r="DY1066" s="96"/>
      <c r="DZ1066" s="96"/>
      <c r="EA1066" s="96"/>
      <c r="EB1066" s="96"/>
      <c r="EC1066" s="96"/>
      <c r="ED1066" s="96"/>
      <c r="EE1066" s="96"/>
      <c r="EF1066" s="96"/>
      <c r="EG1066" s="96"/>
      <c r="EH1066" s="96"/>
      <c r="EI1066" s="96"/>
      <c r="EJ1066" s="96"/>
      <c r="EK1066" s="96"/>
      <c r="EL1066" s="96"/>
      <c r="EM1066" s="96"/>
      <c r="EN1066" s="96"/>
      <c r="EO1066" s="96"/>
      <c r="EP1066" s="96"/>
      <c r="EQ1066" s="96"/>
      <c r="ER1066" s="96"/>
      <c r="ES1066" s="96"/>
      <c r="ET1066" s="96"/>
      <c r="EU1066" s="96"/>
      <c r="EV1066" s="96"/>
      <c r="EW1066" s="96"/>
      <c r="EX1066" s="96"/>
      <c r="EY1066" s="96"/>
      <c r="EZ1066" s="96"/>
      <c r="FA1066" s="96"/>
      <c r="FB1066" s="96"/>
      <c r="FC1066" s="96"/>
      <c r="FD1066" s="96"/>
      <c r="FE1066" s="96"/>
      <c r="FF1066" s="96"/>
      <c r="FG1066" s="96"/>
      <c r="FH1066" s="96"/>
      <c r="FI1066" s="96"/>
      <c r="FJ1066" s="96"/>
      <c r="FK1066" s="96"/>
      <c r="FL1066" s="96"/>
      <c r="FM1066" s="96"/>
      <c r="FN1066" s="96"/>
      <c r="FO1066" s="96"/>
      <c r="FP1066" s="96"/>
      <c r="FQ1066" s="96"/>
      <c r="FR1066" s="96"/>
      <c r="FS1066" s="96"/>
      <c r="FT1066" s="96"/>
      <c r="FU1066" s="96"/>
      <c r="FV1066" s="96"/>
      <c r="FW1066" s="96"/>
      <c r="FX1066" s="96"/>
      <c r="FY1066" s="96"/>
      <c r="FZ1066" s="96"/>
      <c r="GA1066" s="96"/>
      <c r="GB1066" s="96"/>
      <c r="GC1066" s="96"/>
      <c r="GD1066" s="96"/>
      <c r="GE1066" s="96"/>
      <c r="GF1066" s="96"/>
      <c r="GG1066" s="96"/>
      <c r="GH1066" s="96"/>
      <c r="GI1066" s="96"/>
      <c r="GJ1066" s="96"/>
      <c r="GK1066" s="96"/>
      <c r="GL1066" s="96"/>
      <c r="GM1066" s="96"/>
      <c r="GN1066" s="96"/>
      <c r="GO1066" s="96"/>
      <c r="GP1066" s="96"/>
      <c r="GQ1066" s="96"/>
      <c r="GR1066" s="96"/>
      <c r="GS1066" s="96"/>
      <c r="GT1066" s="96"/>
      <c r="GU1066" s="96"/>
      <c r="GV1066" s="96"/>
      <c r="GW1066" s="96"/>
      <c r="GX1066" s="96"/>
      <c r="GY1066" s="96"/>
      <c r="GZ1066" s="96"/>
      <c r="HA1066" s="96"/>
      <c r="HB1066" s="96"/>
      <c r="HC1066" s="96"/>
      <c r="HD1066" s="96"/>
      <c r="HE1066" s="96"/>
      <c r="HF1066" s="96"/>
      <c r="HG1066" s="96"/>
      <c r="HH1066" s="96"/>
      <c r="HI1066" s="96"/>
      <c r="HJ1066" s="96"/>
      <c r="HK1066" s="96"/>
      <c r="HL1066" s="96"/>
      <c r="HM1066" s="96"/>
      <c r="HN1066" s="96"/>
      <c r="HO1066" s="96"/>
      <c r="HP1066" s="96"/>
      <c r="HQ1066" s="96"/>
      <c r="HR1066" s="96"/>
      <c r="HS1066" s="96"/>
      <c r="HT1066" s="96"/>
      <c r="HU1066" s="96"/>
      <c r="HV1066" s="96"/>
      <c r="HW1066" s="96"/>
      <c r="HX1066" s="96"/>
      <c r="HY1066" s="96"/>
      <c r="HZ1066" s="96"/>
      <c r="IA1066" s="96"/>
      <c r="IB1066" s="96"/>
      <c r="IC1066" s="96"/>
      <c r="ID1066" s="96"/>
      <c r="IE1066" s="96"/>
      <c r="IF1066" s="96"/>
      <c r="IG1066" s="96"/>
      <c r="IH1066" s="96"/>
      <c r="II1066" s="96"/>
      <c r="IJ1066" s="96"/>
      <c r="IK1066" s="96"/>
      <c r="IL1066" s="96"/>
      <c r="IM1066" s="96"/>
      <c r="IN1066" s="96"/>
      <c r="IO1066" s="96"/>
      <c r="IP1066" s="96"/>
      <c r="IQ1066" s="96"/>
      <c r="IR1066" s="96"/>
      <c r="IS1066" s="96"/>
      <c r="IT1066" s="96"/>
    </row>
    <row r="1067" spans="1:254" ht="45" x14ac:dyDescent="0.25">
      <c r="A1067" s="6">
        <v>2</v>
      </c>
      <c r="B1067" s="106" t="s">
        <v>3798</v>
      </c>
      <c r="C1067" s="14" t="s">
        <v>1630</v>
      </c>
      <c r="D1067" s="14" t="s">
        <v>1486</v>
      </c>
      <c r="E1067" s="6">
        <v>1067</v>
      </c>
      <c r="F1067" s="9" t="s">
        <v>1650</v>
      </c>
      <c r="G1067" s="14" t="s">
        <v>1651</v>
      </c>
      <c r="H1067" s="150">
        <v>697.52</v>
      </c>
      <c r="I1067" s="13" t="s">
        <v>37</v>
      </c>
      <c r="J1067" s="16"/>
      <c r="K1067" s="7" t="s">
        <v>1647</v>
      </c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58"/>
      <c r="AO1067" s="58"/>
      <c r="AP1067" s="58"/>
      <c r="AQ1067" s="58"/>
      <c r="AR1067" s="58"/>
      <c r="AS1067" s="58"/>
      <c r="AT1067" s="58"/>
      <c r="AU1067" s="58"/>
      <c r="AV1067" s="58"/>
      <c r="AW1067" s="58"/>
      <c r="AX1067" s="58"/>
      <c r="AY1067" s="58"/>
      <c r="AZ1067" s="58"/>
      <c r="BA1067" s="58"/>
      <c r="BB1067" s="58"/>
      <c r="BC1067" s="58"/>
      <c r="BD1067" s="58"/>
      <c r="BE1067" s="58"/>
      <c r="BF1067" s="58"/>
      <c r="BG1067" s="58"/>
      <c r="BH1067" s="58"/>
      <c r="BI1067" s="58"/>
      <c r="BJ1067" s="58"/>
      <c r="BK1067" s="58"/>
      <c r="BL1067" s="58"/>
      <c r="BM1067" s="58"/>
      <c r="BN1067" s="58"/>
      <c r="BO1067" s="58"/>
      <c r="BP1067" s="58"/>
      <c r="BQ1067" s="58"/>
      <c r="BR1067" s="58"/>
      <c r="BS1067" s="58"/>
      <c r="BT1067" s="58"/>
      <c r="BU1067" s="58"/>
      <c r="BV1067" s="58"/>
      <c r="BW1067" s="58"/>
      <c r="BX1067" s="58"/>
      <c r="BY1067" s="58"/>
      <c r="BZ1067" s="58"/>
      <c r="CA1067" s="58"/>
      <c r="CB1067" s="58"/>
      <c r="CC1067" s="58"/>
      <c r="CD1067" s="58"/>
      <c r="CE1067" s="58"/>
      <c r="CF1067" s="58"/>
      <c r="CG1067" s="58"/>
      <c r="CH1067" s="58"/>
      <c r="CI1067" s="58"/>
      <c r="CJ1067" s="58"/>
      <c r="CK1067" s="58"/>
      <c r="CL1067" s="58"/>
      <c r="CM1067" s="58"/>
      <c r="CN1067" s="58"/>
      <c r="CO1067" s="58"/>
      <c r="CP1067" s="58"/>
      <c r="CQ1067" s="58"/>
      <c r="CR1067" s="58"/>
      <c r="CS1067" s="58"/>
      <c r="CT1067" s="58"/>
      <c r="CU1067" s="58"/>
      <c r="CV1067" s="58"/>
      <c r="CW1067" s="58"/>
      <c r="CX1067" s="58"/>
      <c r="CY1067" s="58"/>
      <c r="CZ1067" s="58"/>
      <c r="DA1067" s="58"/>
      <c r="DB1067" s="58"/>
      <c r="DC1067" s="58"/>
      <c r="DD1067" s="58"/>
      <c r="DE1067" s="58"/>
      <c r="DF1067" s="58"/>
      <c r="DG1067" s="58"/>
      <c r="DH1067" s="58"/>
      <c r="DI1067" s="58"/>
      <c r="DJ1067" s="58"/>
      <c r="DK1067" s="58"/>
      <c r="DL1067" s="96"/>
      <c r="DM1067" s="96"/>
      <c r="DN1067" s="96"/>
      <c r="DO1067" s="96"/>
      <c r="DP1067" s="96"/>
      <c r="DQ1067" s="96"/>
      <c r="DR1067" s="96"/>
      <c r="DS1067" s="96"/>
      <c r="DT1067" s="96"/>
      <c r="DU1067" s="96"/>
      <c r="DV1067" s="96"/>
      <c r="DW1067" s="96"/>
      <c r="DX1067" s="96"/>
      <c r="DY1067" s="96"/>
      <c r="DZ1067" s="96"/>
      <c r="EA1067" s="96"/>
      <c r="EB1067" s="96"/>
      <c r="EC1067" s="96"/>
      <c r="ED1067" s="96"/>
      <c r="EE1067" s="96"/>
      <c r="EF1067" s="96"/>
      <c r="EG1067" s="96"/>
      <c r="EH1067" s="96"/>
      <c r="EI1067" s="96"/>
      <c r="EJ1067" s="96"/>
      <c r="EK1067" s="96"/>
      <c r="EL1067" s="96"/>
      <c r="EM1067" s="96"/>
      <c r="EN1067" s="96"/>
      <c r="EO1067" s="96"/>
      <c r="EP1067" s="96"/>
      <c r="EQ1067" s="96"/>
      <c r="ER1067" s="96"/>
      <c r="ES1067" s="96"/>
      <c r="ET1067" s="96"/>
      <c r="EU1067" s="96"/>
      <c r="EV1067" s="96"/>
      <c r="EW1067" s="96"/>
      <c r="EX1067" s="96"/>
      <c r="EY1067" s="96"/>
      <c r="EZ1067" s="96"/>
      <c r="FA1067" s="96"/>
      <c r="FB1067" s="96"/>
      <c r="FC1067" s="96"/>
      <c r="FD1067" s="96"/>
      <c r="FE1067" s="96"/>
      <c r="FF1067" s="96"/>
      <c r="FG1067" s="96"/>
      <c r="FH1067" s="96"/>
      <c r="FI1067" s="96"/>
      <c r="FJ1067" s="96"/>
      <c r="FK1067" s="96"/>
      <c r="FL1067" s="96"/>
      <c r="FM1067" s="96"/>
      <c r="FN1067" s="96"/>
      <c r="FO1067" s="96"/>
      <c r="FP1067" s="96"/>
      <c r="FQ1067" s="96"/>
      <c r="FR1067" s="96"/>
      <c r="FS1067" s="96"/>
      <c r="FT1067" s="96"/>
      <c r="FU1067" s="96"/>
      <c r="FV1067" s="96"/>
      <c r="FW1067" s="96"/>
      <c r="FX1067" s="96"/>
      <c r="FY1067" s="96"/>
      <c r="FZ1067" s="96"/>
      <c r="GA1067" s="96"/>
      <c r="GB1067" s="96"/>
      <c r="GC1067" s="96"/>
      <c r="GD1067" s="96"/>
      <c r="GE1067" s="96"/>
      <c r="GF1067" s="96"/>
      <c r="GG1067" s="96"/>
      <c r="GH1067" s="96"/>
      <c r="GI1067" s="96"/>
      <c r="GJ1067" s="96"/>
      <c r="GK1067" s="96"/>
      <c r="GL1067" s="96"/>
      <c r="GM1067" s="96"/>
      <c r="GN1067" s="96"/>
      <c r="GO1067" s="96"/>
      <c r="GP1067" s="96"/>
      <c r="GQ1067" s="96"/>
      <c r="GR1067" s="96"/>
      <c r="GS1067" s="96"/>
      <c r="GT1067" s="96"/>
      <c r="GU1067" s="96"/>
      <c r="GV1067" s="96"/>
      <c r="GW1067" s="96"/>
      <c r="GX1067" s="96"/>
      <c r="GY1067" s="96"/>
      <c r="GZ1067" s="96"/>
      <c r="HA1067" s="96"/>
      <c r="HB1067" s="96"/>
      <c r="HC1067" s="96"/>
      <c r="HD1067" s="96"/>
      <c r="HE1067" s="96"/>
      <c r="HF1067" s="96"/>
      <c r="HG1067" s="96"/>
      <c r="HH1067" s="96"/>
      <c r="HI1067" s="96"/>
      <c r="HJ1067" s="96"/>
      <c r="HK1067" s="96"/>
      <c r="HL1067" s="96"/>
      <c r="HM1067" s="96"/>
      <c r="HN1067" s="96"/>
      <c r="HO1067" s="96"/>
      <c r="HP1067" s="96"/>
      <c r="HQ1067" s="96"/>
      <c r="HR1067" s="96"/>
      <c r="HS1067" s="96"/>
      <c r="HT1067" s="96"/>
      <c r="HU1067" s="96"/>
      <c r="HV1067" s="96"/>
      <c r="HW1067" s="96"/>
      <c r="HX1067" s="96"/>
      <c r="HY1067" s="96"/>
      <c r="HZ1067" s="96"/>
      <c r="IA1067" s="96"/>
      <c r="IB1067" s="96"/>
      <c r="IC1067" s="96"/>
      <c r="ID1067" s="96"/>
      <c r="IE1067" s="96"/>
      <c r="IF1067" s="96"/>
      <c r="IG1067" s="96"/>
      <c r="IH1067" s="96"/>
      <c r="II1067" s="96"/>
      <c r="IJ1067" s="96"/>
      <c r="IK1067" s="96"/>
      <c r="IL1067" s="96"/>
      <c r="IM1067" s="96"/>
      <c r="IN1067" s="96"/>
      <c r="IO1067" s="96"/>
      <c r="IP1067" s="96"/>
      <c r="IQ1067" s="96"/>
      <c r="IR1067" s="96"/>
      <c r="IS1067" s="96"/>
      <c r="IT1067" s="96"/>
    </row>
    <row r="1068" spans="1:254" ht="105" x14ac:dyDescent="0.25">
      <c r="A1068" s="6">
        <v>2</v>
      </c>
      <c r="B1068" s="106" t="s">
        <v>3798</v>
      </c>
      <c r="C1068" s="14" t="s">
        <v>4186</v>
      </c>
      <c r="D1068" s="14" t="s">
        <v>1486</v>
      </c>
      <c r="E1068" s="6">
        <v>1068</v>
      </c>
      <c r="F1068" s="7" t="s">
        <v>4185</v>
      </c>
      <c r="G1068" s="14" t="s">
        <v>4184</v>
      </c>
      <c r="H1068" s="239">
        <v>14809.59</v>
      </c>
      <c r="I1068" s="13" t="s">
        <v>37</v>
      </c>
      <c r="J1068" s="16"/>
      <c r="K1068" s="7" t="s">
        <v>4183</v>
      </c>
      <c r="L1068" s="9">
        <v>351451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1"/>
      <c r="AN1068" s="104"/>
      <c r="AO1068" s="104"/>
      <c r="AP1068" s="104"/>
      <c r="AQ1068" s="104"/>
      <c r="AR1068" s="104"/>
      <c r="AS1068" s="104"/>
      <c r="AT1068" s="104"/>
      <c r="AU1068" s="104"/>
      <c r="AV1068" s="104"/>
      <c r="AW1068" s="104"/>
      <c r="AX1068" s="104"/>
      <c r="AY1068" s="104"/>
      <c r="AZ1068" s="104"/>
      <c r="BA1068" s="104"/>
      <c r="BB1068" s="104"/>
      <c r="BC1068" s="104"/>
      <c r="BD1068" s="104"/>
      <c r="BE1068" s="104"/>
      <c r="BF1068" s="104"/>
      <c r="BG1068" s="104"/>
      <c r="BH1068" s="104"/>
      <c r="BI1068" s="104"/>
      <c r="BJ1068" s="104"/>
      <c r="BK1068" s="104"/>
      <c r="BL1068" s="104"/>
      <c r="BM1068" s="104"/>
      <c r="BN1068" s="104"/>
      <c r="BO1068" s="104"/>
      <c r="BP1068" s="104"/>
      <c r="BQ1068" s="104"/>
      <c r="BR1068" s="104"/>
      <c r="BS1068" s="104"/>
      <c r="BT1068" s="104"/>
      <c r="BU1068" s="104"/>
      <c r="BV1068" s="104"/>
      <c r="BW1068" s="104"/>
      <c r="BX1068" s="104"/>
      <c r="BY1068" s="104"/>
      <c r="BZ1068" s="104"/>
      <c r="CA1068" s="104"/>
      <c r="CB1068" s="104"/>
      <c r="CC1068" s="104"/>
      <c r="CD1068" s="104"/>
      <c r="CE1068" s="104"/>
      <c r="CF1068" s="104"/>
      <c r="CG1068" s="104"/>
      <c r="CH1068" s="104"/>
      <c r="CI1068" s="104"/>
      <c r="CJ1068" s="104"/>
      <c r="CK1068" s="104"/>
      <c r="CL1068" s="104"/>
      <c r="CM1068" s="104"/>
      <c r="CN1068" s="104"/>
      <c r="CO1068" s="104"/>
      <c r="CP1068" s="104"/>
      <c r="CQ1068" s="104"/>
      <c r="CR1068" s="104"/>
      <c r="CS1068" s="104"/>
      <c r="CT1068" s="104"/>
      <c r="CU1068" s="104"/>
      <c r="CV1068" s="104"/>
      <c r="CW1068" s="104"/>
      <c r="CX1068" s="104"/>
      <c r="CY1068" s="104"/>
      <c r="CZ1068" s="104"/>
      <c r="DA1068" s="104"/>
      <c r="DB1068" s="104"/>
      <c r="DC1068" s="104"/>
      <c r="DD1068" s="104"/>
      <c r="DE1068" s="104"/>
      <c r="DF1068" s="104"/>
      <c r="DG1068" s="104"/>
      <c r="DH1068" s="104"/>
      <c r="DI1068" s="104"/>
      <c r="DJ1068" s="104"/>
      <c r="DK1068" s="104"/>
    </row>
    <row r="1069" spans="1:254" ht="105" x14ac:dyDescent="0.25">
      <c r="A1069" s="6">
        <v>2</v>
      </c>
      <c r="B1069" s="106" t="s">
        <v>3798</v>
      </c>
      <c r="C1069" s="14" t="s">
        <v>4186</v>
      </c>
      <c r="D1069" s="14" t="s">
        <v>1486</v>
      </c>
      <c r="E1069" s="6">
        <v>1069</v>
      </c>
      <c r="F1069" s="7" t="s">
        <v>4187</v>
      </c>
      <c r="G1069" s="14" t="s">
        <v>4184</v>
      </c>
      <c r="H1069" s="239">
        <v>13319.88</v>
      </c>
      <c r="I1069" s="13" t="s">
        <v>37</v>
      </c>
      <c r="J1069" s="16"/>
      <c r="K1069" s="7" t="s">
        <v>4183</v>
      </c>
      <c r="L1069" s="9">
        <v>351451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1"/>
      <c r="AN1069" s="104"/>
      <c r="AO1069" s="104"/>
      <c r="AP1069" s="104"/>
      <c r="AQ1069" s="104"/>
      <c r="AR1069" s="104"/>
      <c r="AS1069" s="104"/>
      <c r="AT1069" s="104"/>
      <c r="AU1069" s="104"/>
      <c r="AV1069" s="104"/>
      <c r="AW1069" s="104"/>
      <c r="AX1069" s="104"/>
      <c r="AY1069" s="104"/>
      <c r="AZ1069" s="104"/>
      <c r="BA1069" s="104"/>
      <c r="BB1069" s="104"/>
      <c r="BC1069" s="104"/>
      <c r="BD1069" s="104"/>
      <c r="BE1069" s="104"/>
      <c r="BF1069" s="104"/>
      <c r="BG1069" s="104"/>
      <c r="BH1069" s="104"/>
      <c r="BI1069" s="104"/>
      <c r="BJ1069" s="104"/>
      <c r="BK1069" s="104"/>
      <c r="BL1069" s="104"/>
      <c r="BM1069" s="104"/>
      <c r="BN1069" s="104"/>
      <c r="BO1069" s="104"/>
      <c r="BP1069" s="104"/>
      <c r="BQ1069" s="104"/>
      <c r="BR1069" s="104"/>
      <c r="BS1069" s="104"/>
      <c r="BT1069" s="104"/>
      <c r="BU1069" s="104"/>
      <c r="BV1069" s="104"/>
      <c r="BW1069" s="104"/>
      <c r="BX1069" s="104"/>
      <c r="BY1069" s="104"/>
      <c r="BZ1069" s="104"/>
      <c r="CA1069" s="104"/>
      <c r="CB1069" s="104"/>
      <c r="CC1069" s="104"/>
      <c r="CD1069" s="104"/>
      <c r="CE1069" s="104"/>
      <c r="CF1069" s="104"/>
      <c r="CG1069" s="104"/>
      <c r="CH1069" s="104"/>
      <c r="CI1069" s="104"/>
      <c r="CJ1069" s="104"/>
      <c r="CK1069" s="104"/>
      <c r="CL1069" s="104"/>
      <c r="CM1069" s="104"/>
      <c r="CN1069" s="104"/>
      <c r="CO1069" s="104"/>
      <c r="CP1069" s="104"/>
      <c r="CQ1069" s="104"/>
      <c r="CR1069" s="104"/>
      <c r="CS1069" s="104"/>
      <c r="CT1069" s="104"/>
      <c r="CU1069" s="104"/>
      <c r="CV1069" s="104"/>
      <c r="CW1069" s="104"/>
      <c r="CX1069" s="104"/>
      <c r="CY1069" s="104"/>
      <c r="CZ1069" s="104"/>
      <c r="DA1069" s="104"/>
      <c r="DB1069" s="104"/>
      <c r="DC1069" s="104"/>
      <c r="DD1069" s="104"/>
      <c r="DE1069" s="104"/>
      <c r="DF1069" s="104"/>
      <c r="DG1069" s="104"/>
      <c r="DH1069" s="104"/>
      <c r="DI1069" s="104"/>
      <c r="DJ1069" s="104"/>
      <c r="DK1069" s="104"/>
    </row>
    <row r="1070" spans="1:254" ht="90" x14ac:dyDescent="0.25">
      <c r="A1070" s="6">
        <v>2</v>
      </c>
      <c r="B1070" s="106" t="s">
        <v>3798</v>
      </c>
      <c r="C1070" s="14" t="s">
        <v>4186</v>
      </c>
      <c r="D1070" s="14" t="s">
        <v>1486</v>
      </c>
      <c r="E1070" s="6">
        <v>1070</v>
      </c>
      <c r="F1070" s="7" t="s">
        <v>4188</v>
      </c>
      <c r="G1070" s="14" t="s">
        <v>4184</v>
      </c>
      <c r="H1070" s="239">
        <v>12934.12</v>
      </c>
      <c r="I1070" s="13" t="s">
        <v>37</v>
      </c>
      <c r="J1070" s="16"/>
      <c r="K1070" s="7" t="s">
        <v>4183</v>
      </c>
      <c r="L1070" s="9">
        <v>351451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04"/>
      <c r="AO1070" s="104"/>
      <c r="AP1070" s="104"/>
      <c r="AQ1070" s="104"/>
      <c r="AR1070" s="104"/>
      <c r="AS1070" s="104"/>
      <c r="AT1070" s="104"/>
      <c r="AU1070" s="104"/>
      <c r="AV1070" s="104"/>
      <c r="AW1070" s="104"/>
      <c r="AX1070" s="104"/>
      <c r="AY1070" s="104"/>
      <c r="AZ1070" s="104"/>
      <c r="BA1070" s="104"/>
      <c r="BB1070" s="104"/>
      <c r="BC1070" s="104"/>
      <c r="BD1070" s="104"/>
      <c r="BE1070" s="104"/>
      <c r="BF1070" s="104"/>
      <c r="BG1070" s="104"/>
      <c r="BH1070" s="104"/>
      <c r="BI1070" s="104"/>
      <c r="BJ1070" s="104"/>
      <c r="BK1070" s="104"/>
      <c r="BL1070" s="104"/>
      <c r="BM1070" s="104"/>
      <c r="BN1070" s="104"/>
      <c r="BO1070" s="104"/>
      <c r="BP1070" s="104"/>
      <c r="BQ1070" s="104"/>
      <c r="BR1070" s="104"/>
      <c r="BS1070" s="104"/>
      <c r="BT1070" s="104"/>
      <c r="BU1070" s="104"/>
      <c r="BV1070" s="104"/>
      <c r="BW1070" s="104"/>
      <c r="BX1070" s="104"/>
      <c r="BY1070" s="104"/>
      <c r="BZ1070" s="104"/>
      <c r="CA1070" s="104"/>
      <c r="CB1070" s="104"/>
      <c r="CC1070" s="104"/>
      <c r="CD1070" s="104"/>
      <c r="CE1070" s="104"/>
      <c r="CF1070" s="104"/>
      <c r="CG1070" s="104"/>
      <c r="CH1070" s="104"/>
      <c r="CI1070" s="104"/>
      <c r="CJ1070" s="104"/>
      <c r="CK1070" s="104"/>
      <c r="CL1070" s="104"/>
      <c r="CM1070" s="104"/>
      <c r="CN1070" s="104"/>
      <c r="CO1070" s="104"/>
      <c r="CP1070" s="104"/>
      <c r="CQ1070" s="104"/>
      <c r="CR1070" s="104"/>
      <c r="CS1070" s="104"/>
      <c r="CT1070" s="104"/>
      <c r="CU1070" s="104"/>
      <c r="CV1070" s="104"/>
      <c r="CW1070" s="104"/>
      <c r="CX1070" s="104"/>
      <c r="CY1070" s="104"/>
      <c r="CZ1070" s="104"/>
      <c r="DA1070" s="104"/>
      <c r="DB1070" s="104"/>
      <c r="DC1070" s="104"/>
      <c r="DD1070" s="104"/>
      <c r="DE1070" s="104"/>
      <c r="DF1070" s="104"/>
      <c r="DG1070" s="104"/>
      <c r="DH1070" s="104"/>
      <c r="DI1070" s="104"/>
      <c r="DJ1070" s="104"/>
      <c r="DK1070" s="104"/>
    </row>
    <row r="1071" spans="1:254" ht="105" x14ac:dyDescent="0.2">
      <c r="A1071" s="6">
        <v>2</v>
      </c>
      <c r="B1071" s="106" t="s">
        <v>3798</v>
      </c>
      <c r="C1071" s="337" t="s">
        <v>4517</v>
      </c>
      <c r="D1071" s="14" t="s">
        <v>1486</v>
      </c>
      <c r="E1071" s="6">
        <v>1071</v>
      </c>
      <c r="F1071" s="88" t="s">
        <v>4518</v>
      </c>
      <c r="G1071" s="285" t="s">
        <v>4519</v>
      </c>
      <c r="H1071" s="157">
        <v>7451.43</v>
      </c>
      <c r="I1071" s="81" t="s">
        <v>37</v>
      </c>
      <c r="J1071" s="282" t="s">
        <v>4530</v>
      </c>
      <c r="K1071" s="89" t="s">
        <v>4520</v>
      </c>
      <c r="L1071" s="98">
        <v>3493658</v>
      </c>
      <c r="M1071" s="98" t="s">
        <v>4521</v>
      </c>
      <c r="N1071" s="98">
        <v>6990456</v>
      </c>
      <c r="O1071" s="84"/>
      <c r="P1071" s="84"/>
      <c r="Q1071" s="84"/>
      <c r="R1071" s="84"/>
      <c r="S1071" s="84"/>
      <c r="T1071" s="84"/>
      <c r="U1071" s="84"/>
      <c r="V1071" s="84"/>
      <c r="W1071" s="84"/>
      <c r="X1071" s="84"/>
      <c r="Y1071" s="84"/>
      <c r="Z1071" s="84"/>
      <c r="AA1071" s="84"/>
      <c r="AB1071" s="84"/>
      <c r="AC1071" s="84"/>
      <c r="AD1071" s="84"/>
      <c r="AE1071" s="84"/>
      <c r="AF1071" s="84"/>
      <c r="AG1071" s="84"/>
      <c r="AH1071" s="84"/>
      <c r="AI1071" s="84"/>
      <c r="AJ1071" s="84"/>
      <c r="AK1071" s="84"/>
      <c r="AL1071" s="84"/>
      <c r="AM1071" s="84"/>
    </row>
    <row r="1072" spans="1:254" ht="114" x14ac:dyDescent="0.25">
      <c r="A1072" s="6">
        <v>2</v>
      </c>
      <c r="B1072" s="106" t="s">
        <v>3798</v>
      </c>
      <c r="C1072" s="98" t="s">
        <v>4540</v>
      </c>
      <c r="D1072" s="84" t="s">
        <v>4538</v>
      </c>
      <c r="E1072" s="6">
        <v>1072</v>
      </c>
      <c r="F1072" s="84" t="s">
        <v>4539</v>
      </c>
      <c r="G1072" s="16" t="s">
        <v>4541</v>
      </c>
      <c r="H1072" s="98">
        <v>7809.96</v>
      </c>
      <c r="I1072" s="98" t="s">
        <v>37</v>
      </c>
      <c r="J1072" s="98" t="s">
        <v>3657</v>
      </c>
      <c r="K1072" s="330" t="s">
        <v>4531</v>
      </c>
      <c r="L1072" s="331">
        <v>28381</v>
      </c>
      <c r="M1072" s="331" t="s">
        <v>4532</v>
      </c>
      <c r="N1072" s="231">
        <v>28456</v>
      </c>
      <c r="O1072" s="331" t="s">
        <v>4533</v>
      </c>
      <c r="P1072" s="331">
        <v>1914872</v>
      </c>
      <c r="Q1072" s="82"/>
      <c r="R1072" s="82"/>
      <c r="S1072" s="82"/>
      <c r="T1072" s="82"/>
      <c r="U1072" s="82"/>
      <c r="V1072" s="82"/>
      <c r="W1072" s="82"/>
      <c r="X1072" s="82"/>
      <c r="Y1072" s="82"/>
      <c r="Z1072" s="82"/>
      <c r="AA1072" s="82"/>
      <c r="AB1072" s="82"/>
      <c r="AC1072" s="82"/>
      <c r="AD1072" s="82"/>
      <c r="AE1072" s="82"/>
      <c r="AF1072" s="82"/>
      <c r="AG1072" s="82"/>
      <c r="AH1072" s="82"/>
      <c r="AI1072" s="82"/>
      <c r="AJ1072" s="82"/>
      <c r="AK1072" s="82"/>
      <c r="AL1072" s="82"/>
      <c r="AM1072" s="82"/>
      <c r="AN1072" s="130"/>
    </row>
    <row r="1073" spans="1:40" ht="47.25" x14ac:dyDescent="0.25">
      <c r="A1073" s="6">
        <v>2</v>
      </c>
      <c r="B1073" s="106" t="s">
        <v>3798</v>
      </c>
      <c r="C1073" s="16" t="s">
        <v>4543</v>
      </c>
      <c r="D1073" s="16" t="s">
        <v>682</v>
      </c>
      <c r="E1073" s="6">
        <v>1073</v>
      </c>
      <c r="F1073" s="26" t="s">
        <v>4542</v>
      </c>
      <c r="G1073" s="180" t="s">
        <v>4558</v>
      </c>
      <c r="H1073" s="16">
        <v>3054.8</v>
      </c>
      <c r="I1073" s="16" t="s">
        <v>37</v>
      </c>
      <c r="J1073" s="318" t="s">
        <v>4547</v>
      </c>
      <c r="K1073" s="16" t="s">
        <v>4544</v>
      </c>
      <c r="L1073" s="18">
        <v>21995</v>
      </c>
      <c r="M1073" s="16" t="s">
        <v>4545</v>
      </c>
      <c r="N1073" s="19"/>
      <c r="O1073" s="16" t="s">
        <v>4546</v>
      </c>
      <c r="P1073" s="19"/>
      <c r="Q1073" s="82"/>
      <c r="R1073" s="82"/>
      <c r="S1073" s="82"/>
      <c r="T1073" s="82"/>
      <c r="U1073" s="82"/>
      <c r="V1073" s="82"/>
      <c r="W1073" s="82"/>
      <c r="X1073" s="82"/>
      <c r="Y1073" s="82"/>
      <c r="Z1073" s="82"/>
      <c r="AA1073" s="82"/>
      <c r="AB1073" s="82"/>
      <c r="AC1073" s="82"/>
      <c r="AD1073" s="82"/>
      <c r="AE1073" s="82"/>
      <c r="AF1073" s="82"/>
      <c r="AG1073" s="82"/>
      <c r="AH1073" s="82"/>
      <c r="AI1073" s="82"/>
      <c r="AJ1073" s="82"/>
      <c r="AK1073" s="82"/>
      <c r="AL1073" s="82"/>
      <c r="AM1073" s="82"/>
      <c r="AN1073" s="130"/>
    </row>
    <row r="1074" spans="1:40" ht="45" x14ac:dyDescent="0.25">
      <c r="A1074" s="6">
        <v>2</v>
      </c>
      <c r="B1074" s="106" t="s">
        <v>3798</v>
      </c>
      <c r="C1074" s="26" t="s">
        <v>4549</v>
      </c>
      <c r="D1074" s="98" t="s">
        <v>54</v>
      </c>
      <c r="E1074" s="6">
        <v>1074</v>
      </c>
      <c r="F1074" s="18" t="s">
        <v>4548</v>
      </c>
      <c r="G1074" s="16" t="s">
        <v>4550</v>
      </c>
      <c r="H1074" s="98">
        <v>728.78</v>
      </c>
      <c r="I1074" s="84" t="s">
        <v>37</v>
      </c>
      <c r="J1074" s="82"/>
      <c r="K1074" s="222" t="s">
        <v>4551</v>
      </c>
      <c r="L1074" s="98"/>
      <c r="M1074" s="82"/>
      <c r="N1074" s="82"/>
      <c r="O1074" s="82"/>
      <c r="P1074" s="82"/>
      <c r="Q1074" s="82"/>
      <c r="R1074" s="82"/>
      <c r="S1074" s="82"/>
      <c r="T1074" s="82"/>
      <c r="U1074" s="82"/>
      <c r="V1074" s="82"/>
      <c r="W1074" s="82"/>
      <c r="X1074" s="82"/>
      <c r="Y1074" s="82"/>
      <c r="Z1074" s="82"/>
      <c r="AA1074" s="82"/>
      <c r="AB1074" s="82"/>
      <c r="AC1074" s="82"/>
      <c r="AD1074" s="82"/>
      <c r="AE1074" s="82"/>
      <c r="AF1074" s="82"/>
      <c r="AG1074" s="82"/>
      <c r="AH1074" s="82"/>
      <c r="AI1074" s="82"/>
      <c r="AJ1074" s="82"/>
      <c r="AK1074" s="82"/>
      <c r="AL1074" s="82"/>
      <c r="AM1074" s="82"/>
      <c r="AN1074" s="130"/>
    </row>
    <row r="1075" spans="1:40" ht="57" x14ac:dyDescent="0.25">
      <c r="A1075" s="6">
        <v>2</v>
      </c>
      <c r="B1075" s="106" t="s">
        <v>3798</v>
      </c>
      <c r="C1075" s="330" t="s">
        <v>4537</v>
      </c>
      <c r="D1075" s="98" t="s">
        <v>36</v>
      </c>
      <c r="E1075" s="6">
        <v>1075</v>
      </c>
      <c r="F1075" s="98" t="s">
        <v>4607</v>
      </c>
      <c r="G1075" s="16" t="s">
        <v>4534</v>
      </c>
      <c r="H1075" s="312">
        <v>4504.93</v>
      </c>
      <c r="I1075" s="98" t="s">
        <v>37</v>
      </c>
      <c r="J1075" s="82"/>
      <c r="K1075" s="330" t="s">
        <v>4535</v>
      </c>
      <c r="L1075" s="80"/>
      <c r="M1075" s="330" t="s">
        <v>4536</v>
      </c>
      <c r="N1075" s="80"/>
      <c r="O1075" s="80"/>
      <c r="P1075" s="82"/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  <c r="AN1075" s="130"/>
    </row>
    <row r="1076" spans="1:40" ht="45" x14ac:dyDescent="0.25">
      <c r="A1076" s="6">
        <v>2</v>
      </c>
      <c r="B1076" s="106" t="s">
        <v>3798</v>
      </c>
      <c r="C1076" s="80" t="s">
        <v>4553</v>
      </c>
      <c r="D1076" s="98" t="s">
        <v>4554</v>
      </c>
      <c r="E1076" s="6">
        <v>1076</v>
      </c>
      <c r="F1076" s="84" t="s">
        <v>4552</v>
      </c>
      <c r="G1076" s="316" t="s">
        <v>4555</v>
      </c>
      <c r="H1076" s="98">
        <v>1039.71</v>
      </c>
      <c r="I1076" s="84" t="s">
        <v>37</v>
      </c>
      <c r="J1076" s="82"/>
      <c r="K1076" s="316" t="s">
        <v>4556</v>
      </c>
      <c r="L1076" s="317">
        <v>6438590</v>
      </c>
      <c r="M1076" s="316" t="s">
        <v>4557</v>
      </c>
      <c r="N1076" s="317">
        <v>6865852</v>
      </c>
      <c r="O1076" s="82"/>
      <c r="P1076" s="82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  <c r="AL1076" s="82"/>
      <c r="AM1076" s="82"/>
      <c r="AN1076" s="130"/>
    </row>
    <row r="1077" spans="1:40" ht="150" x14ac:dyDescent="0.25">
      <c r="A1077" s="6">
        <v>2</v>
      </c>
      <c r="B1077" s="106" t="s">
        <v>3798</v>
      </c>
      <c r="C1077" s="26" t="s">
        <v>4568</v>
      </c>
      <c r="D1077" s="16" t="s">
        <v>4560</v>
      </c>
      <c r="E1077" s="6">
        <v>1077</v>
      </c>
      <c r="F1077" s="26" t="s">
        <v>4559</v>
      </c>
      <c r="G1077" s="56" t="s">
        <v>4561</v>
      </c>
      <c r="H1077" s="84">
        <v>8745.69</v>
      </c>
      <c r="I1077" s="84" t="s">
        <v>37</v>
      </c>
      <c r="J1077" s="89" t="s">
        <v>4562</v>
      </c>
      <c r="K1077" s="98" t="s">
        <v>4563</v>
      </c>
      <c r="L1077" s="315">
        <v>409495</v>
      </c>
      <c r="M1077" s="98" t="s">
        <v>4564</v>
      </c>
      <c r="N1077" s="98">
        <v>445897</v>
      </c>
      <c r="O1077" s="315" t="s">
        <v>4565</v>
      </c>
      <c r="P1077" s="84">
        <v>6659787</v>
      </c>
      <c r="Q1077" s="98" t="s">
        <v>4566</v>
      </c>
      <c r="R1077" s="84">
        <v>458186</v>
      </c>
      <c r="S1077" s="98" t="s">
        <v>4567</v>
      </c>
      <c r="T1077" s="84">
        <v>1120077</v>
      </c>
      <c r="U1077" s="82"/>
      <c r="V1077" s="82"/>
      <c r="W1077" s="82"/>
      <c r="X1077" s="82"/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  <c r="AL1077" s="82"/>
      <c r="AM1077" s="82"/>
      <c r="AN1077" s="130"/>
    </row>
    <row r="1078" spans="1:40" ht="60" x14ac:dyDescent="0.25">
      <c r="A1078" s="6">
        <v>2</v>
      </c>
      <c r="B1078" s="106" t="s">
        <v>3798</v>
      </c>
      <c r="C1078" s="332" t="s">
        <v>4568</v>
      </c>
      <c r="D1078" s="16" t="s">
        <v>4560</v>
      </c>
      <c r="E1078" s="6">
        <v>1078</v>
      </c>
      <c r="F1078" s="16" t="s">
        <v>4569</v>
      </c>
      <c r="G1078" s="333" t="s">
        <v>4570</v>
      </c>
      <c r="H1078" s="84">
        <v>5946</v>
      </c>
      <c r="I1078" s="84" t="s">
        <v>37</v>
      </c>
      <c r="J1078" s="315" t="s">
        <v>4571</v>
      </c>
      <c r="K1078" s="16" t="s">
        <v>4572</v>
      </c>
      <c r="L1078" s="84">
        <v>2005112</v>
      </c>
      <c r="M1078" s="16" t="s">
        <v>4573</v>
      </c>
      <c r="N1078" s="84">
        <v>2005133</v>
      </c>
      <c r="O1078" s="16" t="s">
        <v>4574</v>
      </c>
      <c r="P1078" s="84">
        <v>2993832</v>
      </c>
      <c r="Q1078" s="16" t="s">
        <v>4575</v>
      </c>
      <c r="R1078" s="84">
        <v>3278397</v>
      </c>
      <c r="S1078" s="16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  <c r="AL1078" s="82"/>
      <c r="AM1078" s="82"/>
      <c r="AN1078" s="130"/>
    </row>
    <row r="1079" spans="1:40" ht="45" x14ac:dyDescent="0.25">
      <c r="A1079" s="6">
        <v>2</v>
      </c>
      <c r="B1079" s="106" t="s">
        <v>3798</v>
      </c>
      <c r="C1079" s="83" t="s">
        <v>4586</v>
      </c>
      <c r="D1079" s="83" t="s">
        <v>4560</v>
      </c>
      <c r="E1079" s="6">
        <v>1079</v>
      </c>
      <c r="F1079" s="236" t="s">
        <v>4576</v>
      </c>
      <c r="G1079" s="236" t="s">
        <v>4578</v>
      </c>
      <c r="H1079" s="314">
        <v>553.53</v>
      </c>
      <c r="I1079" s="236" t="s">
        <v>37</v>
      </c>
      <c r="J1079" s="297"/>
      <c r="K1079" s="313" t="s">
        <v>4580</v>
      </c>
      <c r="L1079" s="313" t="s">
        <v>4583</v>
      </c>
      <c r="M1079" s="236" t="s">
        <v>4584</v>
      </c>
      <c r="N1079" s="313">
        <v>1687800</v>
      </c>
      <c r="O1079" s="236" t="s">
        <v>4585</v>
      </c>
      <c r="P1079" s="313">
        <v>2892956</v>
      </c>
      <c r="Q1079" s="87"/>
      <c r="R1079" s="110"/>
      <c r="S1079" s="84"/>
      <c r="T1079" s="84"/>
      <c r="U1079" s="84"/>
      <c r="V1079" s="84"/>
      <c r="W1079" s="84"/>
      <c r="X1079" s="84"/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  <c r="AL1079" s="84"/>
      <c r="AM1079" s="84"/>
    </row>
    <row r="1080" spans="1:40" ht="50.1" customHeight="1" x14ac:dyDescent="0.25">
      <c r="A1080" s="6">
        <v>2</v>
      </c>
      <c r="B1080" s="106" t="s">
        <v>3798</v>
      </c>
      <c r="C1080" s="83" t="s">
        <v>4586</v>
      </c>
      <c r="D1080" s="83" t="s">
        <v>4560</v>
      </c>
      <c r="E1080" s="6">
        <v>1080</v>
      </c>
      <c r="F1080" s="313" t="s">
        <v>4577</v>
      </c>
      <c r="G1080" s="236" t="s">
        <v>4579</v>
      </c>
      <c r="H1080" s="314">
        <v>324.39</v>
      </c>
      <c r="I1080" s="313" t="s">
        <v>37</v>
      </c>
      <c r="J1080" s="297"/>
      <c r="K1080" s="236" t="s">
        <v>4582</v>
      </c>
      <c r="L1080" s="87"/>
      <c r="M1080" s="236" t="s">
        <v>4581</v>
      </c>
      <c r="N1080" s="87"/>
      <c r="O1080" s="87"/>
      <c r="P1080" s="110"/>
      <c r="Q1080" s="110"/>
      <c r="R1080" s="110"/>
      <c r="S1080" s="84"/>
      <c r="T1080" s="84"/>
      <c r="U1080" s="84"/>
      <c r="V1080" s="84"/>
      <c r="W1080" s="84"/>
      <c r="X1080" s="84"/>
      <c r="Y1080" s="84"/>
      <c r="Z1080" s="84"/>
      <c r="AA1080" s="84"/>
      <c r="AB1080" s="84"/>
      <c r="AC1080" s="84"/>
      <c r="AD1080" s="84"/>
      <c r="AE1080" s="84"/>
      <c r="AF1080" s="84"/>
      <c r="AG1080" s="84"/>
      <c r="AH1080" s="84"/>
      <c r="AI1080" s="84"/>
      <c r="AJ1080" s="84"/>
      <c r="AK1080" s="84"/>
      <c r="AL1080" s="84"/>
      <c r="AM1080" s="84"/>
    </row>
    <row r="1081" spans="1:40" ht="150" customHeight="1" x14ac:dyDescent="0.25">
      <c r="A1081" s="6">
        <v>2</v>
      </c>
      <c r="B1081" s="106" t="s">
        <v>3798</v>
      </c>
      <c r="C1081" s="83" t="s">
        <v>4589</v>
      </c>
      <c r="D1081" s="83" t="s">
        <v>682</v>
      </c>
      <c r="E1081" s="6">
        <v>1081</v>
      </c>
      <c r="F1081" s="26" t="s">
        <v>4587</v>
      </c>
      <c r="G1081" s="236" t="s">
        <v>4588</v>
      </c>
      <c r="H1081" s="338">
        <v>606.29</v>
      </c>
      <c r="I1081" s="83" t="s">
        <v>37</v>
      </c>
      <c r="J1081" s="334" t="s">
        <v>4590</v>
      </c>
      <c r="K1081" s="98" t="s">
        <v>4591</v>
      </c>
      <c r="L1081" s="286" t="s">
        <v>4592</v>
      </c>
      <c r="M1081" s="98" t="s">
        <v>4593</v>
      </c>
      <c r="N1081" s="98"/>
      <c r="O1081" s="98"/>
      <c r="P1081" s="84"/>
      <c r="Q1081" s="84"/>
      <c r="R1081" s="84"/>
      <c r="S1081" s="84"/>
      <c r="T1081" s="84"/>
      <c r="U1081" s="84"/>
      <c r="V1081" s="84"/>
      <c r="W1081" s="84"/>
      <c r="X1081" s="84"/>
      <c r="Y1081" s="84"/>
      <c r="Z1081" s="84"/>
      <c r="AA1081" s="84"/>
      <c r="AB1081" s="84"/>
      <c r="AC1081" s="84"/>
      <c r="AD1081" s="84"/>
      <c r="AE1081" s="84"/>
      <c r="AF1081" s="84"/>
      <c r="AG1081" s="84"/>
      <c r="AH1081" s="84"/>
      <c r="AI1081" s="84"/>
      <c r="AJ1081" s="84"/>
      <c r="AK1081" s="84"/>
      <c r="AL1081" s="84"/>
      <c r="AM1081" s="84"/>
    </row>
    <row r="1082" spans="1:40" ht="45" x14ac:dyDescent="0.2">
      <c r="A1082" s="6">
        <v>2</v>
      </c>
      <c r="B1082" s="106" t="s">
        <v>3798</v>
      </c>
      <c r="C1082" s="231" t="s">
        <v>4595</v>
      </c>
      <c r="D1082" s="231" t="s">
        <v>4632</v>
      </c>
      <c r="E1082" s="6">
        <v>1082</v>
      </c>
      <c r="F1082" s="232" t="s">
        <v>4594</v>
      </c>
      <c r="G1082" s="335" t="s">
        <v>4596</v>
      </c>
      <c r="H1082" s="86">
        <v>898.71</v>
      </c>
      <c r="I1082" s="330" t="s">
        <v>37</v>
      </c>
      <c r="J1082" s="336"/>
      <c r="K1082" s="330" t="s">
        <v>4597</v>
      </c>
      <c r="L1082" s="336">
        <v>962638</v>
      </c>
      <c r="M1082" s="330" t="s">
        <v>4598</v>
      </c>
      <c r="N1082" s="231">
        <v>2310844</v>
      </c>
      <c r="O1082" s="330" t="s">
        <v>4599</v>
      </c>
      <c r="P1082" s="231">
        <v>2262934</v>
      </c>
      <c r="Q1082" s="330" t="s">
        <v>4600</v>
      </c>
      <c r="R1082" s="231">
        <v>2976092</v>
      </c>
      <c r="S1082" s="231" t="s">
        <v>4601</v>
      </c>
      <c r="T1082" s="231" t="s">
        <v>4602</v>
      </c>
      <c r="U1082" s="188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</row>
    <row r="1083" spans="1:40" ht="45" x14ac:dyDescent="0.2">
      <c r="A1083" s="6">
        <v>2</v>
      </c>
      <c r="B1083" s="106" t="s">
        <v>3798</v>
      </c>
      <c r="C1083" s="297" t="s">
        <v>4603</v>
      </c>
      <c r="D1083" s="231" t="s">
        <v>4632</v>
      </c>
      <c r="E1083" s="6">
        <v>1083</v>
      </c>
      <c r="F1083" s="14" t="s">
        <v>4604</v>
      </c>
      <c r="G1083" s="229"/>
      <c r="H1083" s="168">
        <v>563.66999999999996</v>
      </c>
      <c r="I1083" s="89" t="s">
        <v>37</v>
      </c>
      <c r="J1083" s="84"/>
      <c r="K1083" s="330" t="s">
        <v>4605</v>
      </c>
      <c r="L1083" s="16"/>
      <c r="M1083" s="232"/>
      <c r="N1083" s="98"/>
      <c r="O1083" s="342"/>
      <c r="P1083" s="84"/>
      <c r="Q1083" s="343"/>
      <c r="R1083" s="84"/>
      <c r="S1083" s="343" t="s">
        <v>4612</v>
      </c>
      <c r="T1083" s="84"/>
    </row>
    <row r="1084" spans="1:40" ht="51" x14ac:dyDescent="0.25">
      <c r="A1084" s="6">
        <v>2</v>
      </c>
      <c r="B1084" s="106" t="s">
        <v>3798</v>
      </c>
      <c r="C1084" s="332" t="s">
        <v>4614</v>
      </c>
      <c r="D1084" s="83" t="s">
        <v>4633</v>
      </c>
      <c r="E1084" s="6">
        <v>1084</v>
      </c>
      <c r="F1084" s="330" t="s">
        <v>4608</v>
      </c>
      <c r="G1084" s="330" t="s">
        <v>4609</v>
      </c>
      <c r="H1084" s="340">
        <v>3772.08</v>
      </c>
      <c r="I1084" s="81" t="s">
        <v>37</v>
      </c>
      <c r="J1084" s="84"/>
      <c r="K1084" s="330" t="s">
        <v>4610</v>
      </c>
      <c r="L1084" s="98"/>
      <c r="M1084" s="330" t="s">
        <v>4606</v>
      </c>
      <c r="N1084" s="98"/>
      <c r="O1084" s="343" t="s">
        <v>4613</v>
      </c>
      <c r="P1084" s="84"/>
      <c r="Q1084" s="343" t="s">
        <v>4611</v>
      </c>
      <c r="R1084" s="84"/>
      <c r="S1084" s="84"/>
      <c r="T1084" s="84"/>
    </row>
    <row r="1085" spans="1:40" ht="45" x14ac:dyDescent="0.25">
      <c r="A1085" s="6">
        <v>2</v>
      </c>
      <c r="B1085" s="106" t="s">
        <v>3798</v>
      </c>
      <c r="C1085" s="83" t="s">
        <v>4616</v>
      </c>
      <c r="D1085" s="83" t="s">
        <v>4634</v>
      </c>
      <c r="E1085" s="6">
        <v>1085</v>
      </c>
      <c r="F1085" s="361" t="s">
        <v>4615</v>
      </c>
      <c r="G1085" s="345" t="s">
        <v>4619</v>
      </c>
      <c r="H1085" s="81">
        <v>2086.59</v>
      </c>
      <c r="I1085" s="81" t="s">
        <v>37</v>
      </c>
      <c r="J1085" s="84"/>
      <c r="K1085" s="86" t="s">
        <v>956</v>
      </c>
      <c r="L1085" s="86" t="s">
        <v>4617</v>
      </c>
      <c r="M1085" s="349" t="s">
        <v>954</v>
      </c>
      <c r="N1085" s="344" t="s">
        <v>4618</v>
      </c>
      <c r="O1085" s="84"/>
      <c r="P1085" s="84"/>
      <c r="Q1085" s="84"/>
      <c r="R1085" s="84"/>
      <c r="S1085" s="84"/>
      <c r="T1085" s="84"/>
    </row>
    <row r="1086" spans="1:40" ht="45" x14ac:dyDescent="0.2">
      <c r="A1086" s="351">
        <v>2</v>
      </c>
      <c r="B1086" s="352" t="s">
        <v>3798</v>
      </c>
      <c r="C1086" s="353" t="s">
        <v>4621</v>
      </c>
      <c r="D1086" s="354" t="s">
        <v>4633</v>
      </c>
      <c r="E1086" s="6">
        <v>1086</v>
      </c>
      <c r="F1086" s="353" t="s">
        <v>4620</v>
      </c>
      <c r="G1086" s="355" t="s">
        <v>4622</v>
      </c>
      <c r="H1086" s="356">
        <v>9236.44</v>
      </c>
      <c r="I1086" s="347" t="s">
        <v>37</v>
      </c>
      <c r="J1086" s="357"/>
      <c r="K1086" s="358" t="s">
        <v>4623</v>
      </c>
      <c r="L1086" s="359">
        <v>1653398</v>
      </c>
      <c r="M1086" s="341" t="s">
        <v>4624</v>
      </c>
      <c r="N1086" s="348">
        <v>1653400</v>
      </c>
      <c r="O1086" s="341" t="s">
        <v>3889</v>
      </c>
      <c r="P1086" s="348">
        <v>1653405</v>
      </c>
      <c r="Q1086" s="357"/>
      <c r="R1086" s="84"/>
      <c r="S1086" s="84"/>
      <c r="T1086" s="84"/>
    </row>
    <row r="1087" spans="1:40" ht="59.25" x14ac:dyDescent="0.2">
      <c r="A1087" s="6">
        <v>2</v>
      </c>
      <c r="B1087" s="106" t="s">
        <v>3798</v>
      </c>
      <c r="C1087" s="332" t="s">
        <v>4626</v>
      </c>
      <c r="D1087" s="89" t="s">
        <v>4560</v>
      </c>
      <c r="E1087" s="6">
        <v>1087</v>
      </c>
      <c r="F1087" s="332" t="s">
        <v>4625</v>
      </c>
      <c r="G1087" s="350" t="s">
        <v>4627</v>
      </c>
      <c r="H1087" s="86">
        <v>885.03</v>
      </c>
      <c r="I1087" s="81" t="s">
        <v>37</v>
      </c>
      <c r="J1087" s="84"/>
      <c r="K1087" s="360" t="s">
        <v>4628</v>
      </c>
      <c r="L1087" s="84"/>
      <c r="M1087" s="360" t="s">
        <v>4629</v>
      </c>
      <c r="N1087" s="84"/>
      <c r="O1087" s="330" t="s">
        <v>4630</v>
      </c>
      <c r="P1087" s="98"/>
      <c r="Q1087" s="84"/>
      <c r="R1087" s="84"/>
      <c r="S1087" s="84"/>
      <c r="T1087" s="84"/>
    </row>
    <row r="1088" spans="1:40" ht="57" x14ac:dyDescent="0.25">
      <c r="A1088" s="351">
        <v>2</v>
      </c>
      <c r="B1088" s="352" t="s">
        <v>3798</v>
      </c>
      <c r="C1088" s="346" t="s">
        <v>4517</v>
      </c>
      <c r="D1088" s="346" t="s">
        <v>4635</v>
      </c>
      <c r="E1088" s="351">
        <v>1088</v>
      </c>
      <c r="F1088" s="353" t="s">
        <v>4631</v>
      </c>
      <c r="G1088" s="364" t="s">
        <v>4637</v>
      </c>
      <c r="H1088" s="356">
        <v>41095.910000000003</v>
      </c>
      <c r="I1088" s="356" t="s">
        <v>37</v>
      </c>
      <c r="J1088" s="365" t="s">
        <v>4636</v>
      </c>
      <c r="K1088" s="365" t="s">
        <v>4638</v>
      </c>
      <c r="L1088" s="366">
        <v>127254</v>
      </c>
      <c r="M1088" s="367" t="s">
        <v>4639</v>
      </c>
      <c r="N1088" s="365">
        <v>3256782</v>
      </c>
      <c r="O1088" s="367" t="s">
        <v>4640</v>
      </c>
      <c r="P1088" s="368">
        <v>6495891</v>
      </c>
      <c r="Q1088" s="357"/>
      <c r="R1088" s="357"/>
      <c r="S1088" s="357"/>
      <c r="T1088" s="357"/>
    </row>
    <row r="1089" spans="1:28" ht="57" x14ac:dyDescent="0.2">
      <c r="A1089" s="6">
        <v>2</v>
      </c>
      <c r="B1089" s="106" t="s">
        <v>3798</v>
      </c>
      <c r="C1089" s="26" t="s">
        <v>4641</v>
      </c>
      <c r="D1089" s="288" t="s">
        <v>4633</v>
      </c>
      <c r="E1089" s="6">
        <v>1089</v>
      </c>
      <c r="F1089" s="288" t="s">
        <v>4642</v>
      </c>
      <c r="G1089" s="232" t="s">
        <v>4643</v>
      </c>
      <c r="H1089" s="81">
        <v>3647.8</v>
      </c>
      <c r="I1089" s="81" t="s">
        <v>37</v>
      </c>
      <c r="J1089" s="84"/>
      <c r="K1089" s="330" t="s">
        <v>4644</v>
      </c>
      <c r="L1089" s="343" t="s">
        <v>4647</v>
      </c>
      <c r="M1089" s="330" t="s">
        <v>4645</v>
      </c>
      <c r="N1089" s="231">
        <v>3114817</v>
      </c>
      <c r="O1089" s="330" t="s">
        <v>4646</v>
      </c>
      <c r="P1089" s="231">
        <v>2410788</v>
      </c>
      <c r="Q1089" s="84"/>
      <c r="R1089" s="84"/>
      <c r="S1089" s="84"/>
      <c r="T1089" s="84"/>
      <c r="U1089" s="84"/>
      <c r="V1089" s="84"/>
      <c r="W1089" s="84"/>
      <c r="X1089" s="84"/>
      <c r="Y1089" s="84"/>
      <c r="Z1089" s="84"/>
      <c r="AA1089" s="84"/>
      <c r="AB1089" s="84"/>
    </row>
    <row r="1090" spans="1:28" ht="45" x14ac:dyDescent="0.2">
      <c r="A1090" s="6">
        <v>2</v>
      </c>
      <c r="B1090" s="106" t="s">
        <v>3798</v>
      </c>
      <c r="C1090" s="83" t="s">
        <v>4650</v>
      </c>
      <c r="D1090" s="83" t="s">
        <v>4635</v>
      </c>
      <c r="E1090" s="6">
        <v>1090</v>
      </c>
      <c r="F1090" s="372" t="s">
        <v>4648</v>
      </c>
      <c r="G1090" s="369" t="s">
        <v>4649</v>
      </c>
      <c r="H1090" s="156">
        <v>1465.91</v>
      </c>
      <c r="I1090" s="81" t="s">
        <v>37</v>
      </c>
      <c r="J1090" s="84" t="s">
        <v>3657</v>
      </c>
      <c r="K1090" s="370" t="s">
        <v>4651</v>
      </c>
      <c r="L1090" s="370">
        <v>1088878</v>
      </c>
      <c r="M1090" s="371" t="s">
        <v>4652</v>
      </c>
      <c r="N1090" s="370">
        <v>1420541</v>
      </c>
      <c r="O1090" s="369" t="s">
        <v>4653</v>
      </c>
      <c r="P1090" s="370">
        <v>448773</v>
      </c>
      <c r="Q1090" s="84"/>
      <c r="R1090" s="84"/>
      <c r="S1090" s="84"/>
      <c r="T1090" s="84"/>
      <c r="U1090" s="84"/>
      <c r="V1090" s="84"/>
      <c r="W1090" s="84"/>
      <c r="X1090" s="84"/>
      <c r="Y1090" s="84"/>
      <c r="Z1090" s="84"/>
      <c r="AA1090" s="84"/>
      <c r="AB1090" s="84"/>
    </row>
    <row r="1091" spans="1:28" ht="45" x14ac:dyDescent="0.25">
      <c r="A1091" s="6">
        <v>2</v>
      </c>
      <c r="B1091" s="106" t="s">
        <v>3798</v>
      </c>
      <c r="C1091" s="156"/>
      <c r="D1091" s="83" t="s">
        <v>4658</v>
      </c>
      <c r="E1091" s="81">
        <v>1091</v>
      </c>
      <c r="F1091" s="375" t="s">
        <v>4654</v>
      </c>
      <c r="G1091" s="374" t="s">
        <v>4657</v>
      </c>
      <c r="H1091" s="81">
        <v>218.24</v>
      </c>
      <c r="I1091" s="81" t="s">
        <v>37</v>
      </c>
      <c r="J1091" s="84"/>
      <c r="K1091" s="373" t="s">
        <v>4655</v>
      </c>
      <c r="L1091" s="84"/>
      <c r="M1091" s="374" t="s">
        <v>4656</v>
      </c>
      <c r="N1091" s="98"/>
      <c r="O1091" s="84"/>
      <c r="P1091" s="84"/>
      <c r="Q1091" s="84"/>
      <c r="R1091" s="84"/>
      <c r="S1091" s="84"/>
      <c r="T1091" s="84"/>
    </row>
    <row r="1092" spans="1:28" ht="60" x14ac:dyDescent="0.25">
      <c r="A1092" s="6">
        <v>2</v>
      </c>
      <c r="B1092" s="106" t="s">
        <v>3798</v>
      </c>
      <c r="C1092" s="42" t="s">
        <v>4465</v>
      </c>
      <c r="D1092" s="7" t="s">
        <v>2380</v>
      </c>
      <c r="E1092" s="347">
        <v>1092</v>
      </c>
      <c r="F1092" s="376" t="s">
        <v>4659</v>
      </c>
      <c r="G1092" s="352" t="s">
        <v>4660</v>
      </c>
      <c r="H1092" s="151">
        <v>1082.1600000000001</v>
      </c>
      <c r="I1092" s="81" t="s">
        <v>37</v>
      </c>
      <c r="J1092" s="84"/>
      <c r="K1092" s="106" t="s">
        <v>4661</v>
      </c>
      <c r="L1092" s="9"/>
      <c r="M1092" s="88" t="s">
        <v>4662</v>
      </c>
      <c r="N1092" s="9"/>
      <c r="O1092" s="88" t="s">
        <v>4663</v>
      </c>
      <c r="P1092" s="84"/>
      <c r="Q1092" s="84"/>
      <c r="R1092" s="84"/>
      <c r="S1092" s="84"/>
      <c r="T1092" s="84"/>
    </row>
    <row r="1093" spans="1:28" x14ac:dyDescent="0.2">
      <c r="A1093" s="110"/>
      <c r="B1093" s="297"/>
      <c r="C1093" s="83"/>
      <c r="D1093" s="83"/>
      <c r="E1093" s="81"/>
      <c r="F1093" s="111"/>
      <c r="G1093" s="205"/>
      <c r="H1093" s="156">
        <f>SUM(H2:H1092)</f>
        <v>1519534.0596855003</v>
      </c>
      <c r="I1093" s="81"/>
      <c r="J1093" s="84"/>
      <c r="K1093" s="83"/>
      <c r="L1093" s="84"/>
      <c r="M1093" s="84"/>
      <c r="N1093" s="84"/>
      <c r="O1093" s="84"/>
      <c r="P1093" s="84"/>
      <c r="Q1093" s="84"/>
      <c r="R1093" s="84"/>
      <c r="S1093" s="84"/>
      <c r="T1093" s="84"/>
    </row>
    <row r="1094" spans="1:28" x14ac:dyDescent="0.25">
      <c r="C1094" s="377"/>
    </row>
    <row r="1095" spans="1:28" x14ac:dyDescent="0.25">
      <c r="C1095" s="339"/>
    </row>
    <row r="1096" spans="1:28" x14ac:dyDescent="0.25">
      <c r="C1096" s="378"/>
    </row>
    <row r="1098" spans="1:28" x14ac:dyDescent="0.25">
      <c r="C1098" s="363"/>
    </row>
    <row r="1099" spans="1:28" x14ac:dyDescent="0.25">
      <c r="E1099" s="362"/>
    </row>
  </sheetData>
  <autoFilter ref="A1:IT1093" xr:uid="{00000000-0009-0000-0000-000000000000}"/>
  <conditionalFormatting sqref="F1070">
    <cfRule type="duplicateValues" dxfId="4" priority="5"/>
  </conditionalFormatting>
  <conditionalFormatting sqref="C29">
    <cfRule type="duplicateValues" dxfId="3" priority="4" stopIfTrue="1"/>
  </conditionalFormatting>
  <conditionalFormatting sqref="G16">
    <cfRule type="duplicateValues" dxfId="2" priority="2" stopIfTrue="1"/>
    <cfRule type="duplicateValues" dxfId="1" priority="3" stopIfTrue="1"/>
  </conditionalFormatting>
  <conditionalFormatting sqref="K1:AN1071">
    <cfRule type="duplicateValues" dxfId="0" priority="14" stopIfTrue="1"/>
  </conditionalFormatting>
  <pageMargins left="0.21" right="0.16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RBI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2018-03-06T09:37:20Z</cp:lastPrinted>
  <dcterms:created xsi:type="dcterms:W3CDTF">2016-04-30T07:14:01Z</dcterms:created>
  <dcterms:modified xsi:type="dcterms:W3CDTF">2025-05-27T13:40:37Z</dcterms:modified>
</cp:coreProperties>
</file>