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00479BC7-878F-408A-8F94-D8B978A8A88F}" xr6:coauthVersionLast="36" xr6:coauthVersionMax="36" xr10:uidLastSave="{00000000-0000-0000-0000-000000000000}"/>
  <bookViews>
    <workbookView xWindow="0" yWindow="0" windowWidth="20490" windowHeight="7545" activeTab="1" xr2:uid="{00000000-000D-0000-FFFF-FFFF00000000}"/>
  </bookViews>
  <sheets>
    <sheet name="RBI" sheetId="1" r:id="rId1"/>
    <sheet name="NSF" sheetId="2" r:id="rId2"/>
    <sheet name="SF" sheetId="3" r:id="rId3"/>
    <sheet name="Sheet 4" sheetId="4" r:id="rId4"/>
  </sheets>
  <definedNames>
    <definedName name="_xlnm._FilterDatabase" localSheetId="0" hidden="1">RBI!$A$1:$IT$1152</definedName>
    <definedName name="_xlnm._FilterDatabase" localSheetId="2" hidden="1">SF!$A$1:$BZ$1115</definedName>
    <definedName name="_xlnm.Print_Area" localSheetId="0">RBI!$A$1:$IT$1161</definedName>
  </definedNames>
  <calcPr calcId="191029"/>
</workbook>
</file>

<file path=xl/calcChain.xml><?xml version="1.0" encoding="utf-8"?>
<calcChain xmlns="http://schemas.openxmlformats.org/spreadsheetml/2006/main">
  <c r="D1157" i="1" l="1"/>
  <c r="H1115" i="3"/>
  <c r="H40" i="2"/>
  <c r="E1157" i="1"/>
  <c r="H250" i="1" l="1"/>
  <c r="H249" i="1"/>
  <c r="H248" i="1"/>
</calcChain>
</file>

<file path=xl/sharedStrings.xml><?xml version="1.0" encoding="utf-8"?>
<sst xmlns="http://schemas.openxmlformats.org/spreadsheetml/2006/main" count="19048" uniqueCount="5072">
  <si>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</si>
  <si>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</si>
  <si>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</si>
  <si>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</si>
  <si>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</si>
  <si>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</si>
  <si>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</si>
  <si>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</si>
  <si>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</si>
  <si>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</si>
  <si>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</si>
  <si>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</si>
  <si>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</si>
  <si>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</si>
  <si>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</si>
  <si>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</si>
  <si>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</si>
  <si>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</si>
  <si>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</si>
  <si>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</si>
  <si>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</si>
  <si>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</si>
  <si>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</si>
  <si>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</si>
  <si>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</si>
  <si>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</si>
  <si>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</si>
  <si>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</si>
  <si>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</si>
  <si>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</si>
  <si>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</si>
  <si>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</si>
  <si>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</si>
  <si>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</si>
  <si>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</si>
  <si>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</si>
  <si>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</si>
  <si>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</si>
  <si>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</si>
  <si>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</si>
  <si>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</si>
  <si>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</si>
  <si>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</si>
  <si>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</si>
  <si>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</si>
  <si>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</si>
  <si>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</si>
  <si>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</si>
  <si>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</si>
  <si>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</si>
  <si>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</si>
  <si>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</si>
  <si>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</si>
  <si>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</si>
  <si>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</si>
  <si>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</si>
  <si>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</si>
  <si>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</si>
  <si>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</si>
  <si>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</si>
  <si>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</si>
  <si>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</si>
  <si>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</si>
  <si>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</si>
  <si>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</si>
  <si>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</si>
  <si>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</si>
  <si>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</si>
  <si>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</si>
  <si>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</si>
  <si>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</si>
  <si>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</si>
  <si>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</si>
  <si>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</si>
  <si>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</si>
  <si>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</si>
  <si>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</si>
  <si>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</si>
  <si>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</si>
  <si>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</si>
  <si>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</si>
  <si>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</si>
  <si>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</si>
  <si>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</si>
  <si>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</si>
  <si>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</si>
  <si>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</si>
  <si>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</si>
  <si>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</si>
  <si>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</si>
  <si>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</si>
  <si>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</si>
  <si>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</si>
  <si>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</si>
  <si>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</si>
  <si>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</si>
  <si>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</si>
  <si>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</si>
  <si>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</si>
  <si>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</si>
  <si>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</si>
  <si>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</si>
  <si>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</si>
  <si>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</si>
  <si>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</si>
  <si>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</si>
  <si>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</si>
  <si>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</si>
  <si>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</si>
  <si>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</si>
  <si>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</si>
  <si>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</si>
  <si>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</si>
  <si>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</si>
  <si>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</si>
  <si>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</si>
  <si>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</si>
  <si>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</si>
  <si>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</si>
  <si>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</si>
  <si>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</si>
  <si>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</si>
  <si>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</si>
  <si>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</si>
  <si>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</si>
  <si>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</si>
  <si>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</si>
  <si>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</si>
  <si>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</si>
  <si>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</si>
  <si>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</si>
  <si>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</si>
  <si>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</si>
  <si>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</si>
  <si>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</si>
  <si>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</si>
  <si>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</si>
  <si>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</si>
  <si>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</si>
  <si>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</si>
  <si>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</si>
  <si>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</si>
  <si>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</si>
  <si>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</si>
  <si>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</si>
  <si>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</si>
  <si>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</si>
  <si>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</si>
  <si>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</si>
  <si>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</si>
  <si>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</si>
  <si>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</si>
  <si>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</si>
  <si>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</si>
  <si>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</si>
  <si>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</si>
  <si>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</si>
  <si>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</si>
  <si>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</si>
  <si>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</si>
  <si>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</si>
  <si>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</si>
  <si>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</si>
  <si>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</si>
  <si>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</si>
  <si>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</si>
  <si>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</si>
  <si>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</si>
  <si>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</si>
  <si>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</si>
  <si>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</si>
  <si>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</si>
  <si>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</si>
  <si>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</si>
  <si>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</si>
  <si>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</si>
  <si>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</si>
  <si>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</si>
  <si>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</si>
  <si>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</si>
  <si>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</si>
  <si>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</si>
  <si>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</si>
  <si>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</si>
  <si>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</si>
  <si>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</si>
  <si>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</si>
  <si>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</si>
  <si>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</si>
  <si>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</si>
  <si>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</si>
  <si>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</si>
  <si>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</si>
  <si>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</si>
  <si>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</si>
  <si>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</si>
  <si>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</si>
  <si>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</si>
  <si>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</si>
  <si>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</si>
  <si>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</si>
  <si>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</si>
  <si>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</si>
  <si>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</si>
  <si>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</si>
  <si>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</si>
  <si>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</si>
  <si>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</si>
  <si>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</si>
  <si>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</si>
  <si>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</si>
  <si>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</si>
  <si>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</si>
  <si>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</si>
  <si>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</si>
  <si>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</si>
  <si>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</si>
  <si>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</si>
  <si>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</si>
  <si>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</si>
  <si>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</si>
  <si>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</si>
  <si>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</si>
  <si>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</si>
  <si>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</si>
  <si>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</si>
  <si>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</si>
  <si>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</si>
  <si>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</si>
  <si>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</si>
  <si>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</si>
  <si>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</si>
  <si>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</si>
  <si>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</si>
  <si>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</si>
  <si>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</si>
  <si>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</si>
  <si>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</si>
  <si>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</si>
  <si>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</si>
  <si>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</si>
  <si>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</si>
  <si>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</si>
  <si>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</si>
  <si>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</si>
  <si>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</si>
  <si>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</si>
  <si>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</si>
  <si>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</si>
  <si>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</si>
  <si>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</si>
  <si>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</si>
  <si>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</si>
  <si>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</si>
  <si>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</si>
  <si>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</si>
  <si>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</si>
  <si>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</si>
  <si>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</si>
  <si>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</si>
  <si>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</si>
  <si>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</si>
  <si>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</si>
  <si>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</si>
  <si>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</si>
  <si>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</si>
  <si>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</si>
  <si>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</si>
  <si>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</si>
  <si>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</si>
  <si>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</si>
  <si>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</si>
  <si>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</si>
  <si>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</si>
  <si>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</si>
  <si>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</si>
  <si>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</si>
  <si>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</si>
  <si>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</si>
  <si>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</si>
  <si>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</si>
  <si>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</si>
  <si>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</si>
  <si>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</si>
  <si>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</si>
  <si>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</si>
  <si>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</si>
  <si>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</si>
  <si>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</si>
  <si>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</si>
  <si>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</si>
  <si>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</si>
  <si>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</si>
  <si>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</si>
  <si>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</si>
  <si>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</si>
  <si>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</si>
  <si>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</si>
  <si>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</si>
  <si>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</si>
  <si>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</si>
  <si>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</si>
  <si>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</si>
  <si>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</si>
  <si>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</si>
  <si>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</si>
  <si>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</si>
  <si>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</si>
  <si>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</si>
  <si>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</si>
  <si>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</si>
  <si>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</si>
  <si>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</si>
  <si>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</si>
  <si>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</si>
  <si>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</si>
  <si>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</si>
  <si>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</si>
  <si>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</si>
  <si>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</si>
  <si>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</si>
  <si>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</si>
  <si>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</si>
  <si>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</si>
  <si>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</si>
  <si>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</si>
  <si>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</si>
  <si>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</si>
  <si>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</si>
  <si>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</si>
  <si>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</si>
  <si>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</si>
  <si>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</si>
  <si>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</si>
  <si>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</si>
  <si>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</si>
  <si>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</si>
  <si>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</si>
  <si>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</si>
  <si>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</si>
  <si>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</si>
  <si>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</si>
  <si>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</si>
  <si>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</si>
  <si>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</si>
  <si>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</si>
  <si>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</si>
  <si>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</si>
  <si>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</si>
  <si>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</si>
  <si>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</si>
  <si>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</si>
  <si>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</si>
  <si>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</si>
  <si>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</si>
  <si>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</si>
  <si>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</si>
  <si>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</si>
  <si>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</si>
  <si>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</si>
  <si>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</si>
  <si>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</si>
  <si>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</si>
  <si>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</si>
  <si>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</si>
  <si>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</si>
  <si>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</si>
  <si>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</si>
  <si>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</si>
  <si>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</si>
  <si>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</si>
  <si>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</si>
  <si>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</si>
  <si>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</si>
  <si>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</si>
  <si>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</si>
  <si>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</si>
  <si>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</si>
  <si>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</si>
  <si>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</si>
  <si>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</si>
  <si>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</si>
  <si>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</si>
  <si>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</si>
  <si>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</si>
  <si>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</si>
  <si>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</si>
  <si>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</si>
  <si>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</si>
  <si>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</si>
  <si>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</si>
  <si>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</si>
  <si>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</si>
  <si>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</si>
  <si>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</si>
  <si>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</si>
  <si>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</si>
  <si>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</si>
  <si>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</si>
  <si>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</si>
  <si>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</si>
  <si>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</si>
  <si>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</si>
  <si>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</si>
  <si>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</si>
  <si>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</si>
  <si>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</si>
  <si>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</si>
  <si>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</si>
  <si>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</si>
  <si>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</si>
  <si>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</si>
  <si>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</si>
  <si>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</si>
  <si>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</si>
  <si>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</si>
  <si>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</si>
  <si>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</si>
  <si>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</si>
  <si>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</si>
  <si>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</si>
  <si>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</si>
  <si>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</si>
  <si>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</si>
  <si>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</si>
  <si>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</si>
  <si>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</si>
  <si>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</si>
  <si>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</si>
  <si>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</si>
  <si>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</si>
  <si>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</si>
  <si>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</si>
  <si>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</si>
  <si>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</si>
  <si>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</si>
  <si>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</si>
  <si>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</si>
  <si>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</si>
  <si>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</si>
  <si>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</si>
  <si>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</si>
  <si>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</si>
  <si>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</si>
  <si>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</si>
  <si>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</si>
  <si>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</si>
  <si>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</si>
  <si>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</si>
  <si>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</si>
  <si>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</si>
  <si>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</si>
  <si>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</si>
  <si>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</si>
  <si>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</si>
  <si>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</si>
  <si>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</si>
  <si>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</si>
  <si>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</si>
  <si>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</si>
  <si>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</si>
  <si>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</si>
  <si>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</si>
  <si>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</si>
  <si>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</si>
  <si>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</si>
  <si>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</si>
  <si>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</si>
  <si>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</si>
  <si>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</si>
  <si>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</si>
  <si>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</si>
  <si>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</si>
  <si>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</si>
  <si>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</si>
  <si>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</si>
  <si>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</si>
  <si>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</si>
  <si>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</si>
  <si>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</si>
  <si>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</si>
  <si>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</si>
  <si>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</si>
  <si>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</si>
  <si>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</si>
  <si>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</si>
  <si>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</si>
  <si>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</si>
  <si>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</si>
  <si>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</si>
  <si>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</si>
  <si>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</si>
  <si>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</si>
  <si>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</si>
  <si>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</si>
  <si>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</si>
  <si>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</si>
  <si>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</si>
  <si>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</si>
  <si>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</si>
  <si>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</si>
  <si>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</si>
  <si>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</si>
  <si>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</si>
  <si>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</si>
  <si>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</si>
  <si>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</si>
  <si>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</si>
  <si>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</si>
  <si>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</si>
  <si>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</si>
  <si>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</si>
  <si>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</si>
  <si>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</si>
  <si>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</si>
  <si>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</si>
  <si>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</si>
  <si>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</si>
  <si>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</si>
  <si>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</si>
  <si>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</si>
  <si>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</si>
  <si>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</si>
  <si>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</si>
  <si>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</si>
  <si>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</si>
  <si>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</si>
  <si>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</si>
  <si>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</si>
  <si>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</si>
  <si>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</si>
  <si>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</si>
  <si>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</si>
  <si>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</si>
  <si>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</si>
  <si>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</si>
  <si>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</si>
  <si>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</si>
  <si>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</si>
  <si>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</si>
  <si>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</si>
  <si>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</si>
  <si>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</si>
  <si>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</si>
  <si>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</si>
  <si>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</si>
  <si>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</si>
  <si>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</si>
  <si>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</si>
  <si>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</si>
  <si>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</si>
  <si>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</si>
  <si>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</si>
  <si>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</si>
  <si>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</si>
  <si>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</si>
  <si>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</si>
  <si>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</si>
  <si>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</si>
  <si>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</si>
  <si>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</si>
  <si>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</si>
  <si>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</si>
  <si>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</si>
  <si>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</si>
  <si>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</si>
  <si>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</si>
  <si>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</si>
  <si>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</si>
  <si>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</si>
  <si>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</si>
  <si>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</si>
  <si>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</si>
  <si>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</si>
  <si>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</si>
  <si>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</si>
  <si>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</si>
  <si>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</si>
  <si>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</si>
  <si>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</si>
  <si>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</si>
  <si>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</si>
  <si>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</si>
  <si>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</si>
  <si>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</si>
  <si>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</si>
  <si>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</si>
  <si>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</si>
  <si>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</si>
  <si>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</si>
  <si>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</si>
  <si>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</si>
  <si>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</si>
  <si>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</si>
  <si>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</si>
  <si>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</si>
  <si>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</si>
  <si>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</si>
  <si>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</si>
  <si>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</si>
  <si>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</si>
  <si>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</si>
  <si>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</si>
  <si>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</si>
  <si>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</si>
  <si>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</si>
  <si>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</si>
  <si>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</si>
  <si>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</si>
  <si>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</si>
  <si>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</si>
  <si>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</si>
  <si>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</si>
  <si>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</si>
  <si>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</si>
  <si>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</si>
  <si>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</si>
  <si>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</si>
  <si>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</si>
  <si>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</si>
  <si>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</si>
  <si>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</si>
  <si>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</si>
  <si>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</si>
  <si>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</si>
  <si>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</si>
  <si>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</si>
  <si>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</si>
  <si>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</si>
  <si>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</si>
  <si>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</si>
  <si>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</si>
  <si>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</si>
  <si>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</si>
  <si>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</si>
  <si>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</si>
  <si>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</si>
  <si>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</si>
  <si>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</si>
  <si>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</si>
  <si>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</si>
  <si>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</si>
  <si>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</si>
  <si>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</si>
  <si>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</si>
  <si>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</si>
  <si>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</si>
  <si>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</si>
  <si>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</si>
  <si>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</si>
  <si>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</si>
  <si>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</si>
  <si>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</si>
  <si>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</si>
  <si>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</si>
  <si>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</si>
  <si>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</si>
  <si>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</si>
  <si>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</si>
  <si>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</si>
  <si>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</si>
  <si>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</si>
  <si>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</si>
  <si>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</si>
  <si>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</si>
  <si>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</si>
  <si>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</si>
  <si>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</si>
  <si>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</si>
  <si>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</si>
  <si>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</si>
  <si>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</si>
  <si>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</si>
  <si>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</si>
  <si>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</si>
  <si>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</si>
  <si>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</si>
  <si>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</si>
  <si>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</si>
  <si>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</si>
  <si>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</si>
  <si>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</si>
  <si>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</si>
  <si>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</si>
  <si>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</si>
  <si>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</si>
  <si>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</si>
  <si>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</si>
  <si>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</si>
  <si>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</si>
  <si>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</si>
  <si>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</si>
  <si>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</si>
  <si>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</si>
  <si>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</si>
  <si>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</si>
  <si>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</si>
  <si>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</si>
  <si>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</si>
  <si>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</si>
  <si>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</si>
  <si>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</si>
  <si>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</si>
  <si>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</si>
  <si>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</si>
  <si>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</si>
  <si>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</si>
  <si>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</si>
  <si>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</si>
  <si>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</si>
  <si>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</si>
  <si>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</si>
  <si>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</si>
  <si>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</si>
  <si>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</si>
  <si>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</si>
  <si>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</si>
  <si>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</si>
  <si>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</si>
  <si>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</si>
  <si>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</si>
  <si>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</si>
  <si>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</si>
  <si>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</si>
  <si>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</si>
  <si>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</si>
  <si>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</si>
  <si>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</si>
  <si>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</si>
  <si>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</si>
  <si>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</si>
  <si>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</si>
  <si>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</si>
  <si>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</si>
  <si>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</si>
  <si>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</si>
  <si>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</si>
  <si>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</si>
  <si>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</si>
  <si>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</si>
  <si>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</si>
  <si>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</si>
  <si>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</si>
  <si>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</si>
  <si>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</si>
  <si>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</si>
  <si>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</si>
  <si>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</si>
  <si>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</si>
  <si>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</si>
  <si>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</si>
  <si>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</si>
  <si>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</si>
  <si>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</si>
  <si>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</si>
  <si>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</si>
  <si>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</si>
  <si>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</si>
  <si>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</si>
  <si>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</si>
  <si>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</si>
  <si>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</si>
  <si>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</si>
  <si>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</si>
  <si>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</si>
  <si>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</si>
  <si>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</si>
  <si>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</si>
  <si>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</si>
  <si>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</si>
  <si>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</si>
  <si>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</si>
  <si>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</si>
  <si>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</si>
  <si>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</si>
  <si>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</si>
  <si>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</si>
  <si>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</si>
  <si>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</si>
  <si>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</si>
  <si>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</si>
  <si>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</si>
  <si>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</si>
  <si>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</si>
  <si>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</si>
  <si>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</si>
  <si>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</si>
  <si>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</si>
  <si>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</si>
  <si>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</si>
  <si>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</si>
  <si>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</si>
  <si>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</si>
  <si>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</si>
  <si>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</si>
  <si>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</si>
  <si>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</si>
  <si>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</si>
  <si>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</si>
  <si>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</si>
  <si>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</si>
  <si>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</si>
  <si>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</si>
  <si>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</si>
  <si>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</si>
  <si>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</si>
  <si>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</si>
  <si>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</si>
  <si>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</si>
  <si>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</si>
  <si>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</si>
  <si>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</si>
  <si>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</si>
  <si>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</si>
  <si>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</si>
  <si>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</si>
  <si>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</si>
  <si>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</si>
  <si>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</si>
  <si>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</si>
  <si>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</si>
  <si>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</si>
  <si>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</si>
  <si>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</si>
  <si>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</si>
  <si>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</si>
  <si>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</si>
  <si>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</si>
  <si>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</si>
  <si>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</si>
  <si>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</si>
  <si>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</si>
  <si>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</si>
  <si>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</si>
  <si>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</si>
  <si>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</si>
  <si>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</si>
  <si>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</si>
  <si>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</si>
  <si>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</si>
  <si>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</si>
  <si>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</si>
  <si>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</si>
  <si>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</si>
  <si>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</si>
  <si>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</si>
  <si>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</si>
  <si>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</si>
  <si>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</si>
  <si>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</si>
  <si>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</si>
  <si>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</si>
  <si>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</si>
  <si>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</si>
  <si>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</si>
  <si>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</si>
  <si>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</si>
  <si>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</si>
  <si>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</si>
  <si>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</si>
  <si>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</si>
  <si>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</si>
  <si>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</si>
  <si>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</si>
  <si>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</si>
  <si>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</si>
  <si>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</si>
  <si>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</si>
  <si>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</si>
  <si>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</si>
  <si>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</si>
  <si>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</si>
  <si>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</si>
  <si>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</si>
  <si>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</si>
  <si>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</si>
  <si>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</si>
  <si>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</si>
  <si>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</si>
  <si>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</si>
  <si>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</si>
  <si>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</si>
  <si>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</si>
  <si>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</si>
  <si>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</si>
  <si>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</si>
  <si>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</si>
  <si>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</si>
  <si>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</si>
  <si>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</si>
  <si>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</si>
  <si>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</si>
  <si>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</si>
  <si>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</si>
  <si>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</si>
  <si>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</si>
  <si>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</si>
  <si>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</si>
  <si>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</si>
  <si>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</si>
  <si>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</si>
  <si>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</si>
  <si>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</si>
  <si>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</si>
  <si>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</si>
  <si>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</si>
  <si>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</si>
  <si>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</si>
  <si>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</si>
  <si>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</si>
  <si>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</si>
  <si>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</si>
  <si>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</si>
  <si>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</si>
  <si>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</si>
  <si>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</si>
  <si>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</si>
  <si>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</si>
  <si>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</si>
  <si>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</si>
  <si>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</si>
  <si>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</si>
  <si>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</si>
  <si>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</si>
  <si>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</si>
  <si>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</si>
  <si>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</si>
  <si>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</si>
  <si>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</si>
  <si>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</si>
  <si>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</si>
  <si>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</si>
  <si>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</si>
  <si>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</si>
  <si>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</si>
  <si>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</si>
  <si>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</si>
  <si>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</si>
  <si>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</si>
  <si>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</si>
  <si>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</si>
  <si>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</si>
  <si>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</si>
  <si>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</si>
  <si>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</si>
  <si>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</si>
  <si>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</si>
  <si>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</si>
  <si>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</si>
  <si>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</si>
  <si>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</si>
  <si>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</si>
  <si>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</si>
  <si>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</si>
  <si>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</si>
  <si>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</si>
  <si>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</si>
  <si>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</si>
  <si>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</si>
  <si>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</si>
  <si>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</si>
  <si>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</si>
  <si>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</si>
  <si>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</si>
  <si>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</si>
  <si>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</si>
  <si>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</si>
  <si>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</si>
  <si>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</si>
  <si>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</si>
  <si>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</si>
  <si>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</si>
  <si>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</si>
  <si>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</si>
  <si>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</si>
  <si>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</si>
  <si>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</si>
  <si>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</si>
  <si>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</si>
  <si>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</si>
  <si>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</si>
  <si>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</si>
  <si>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</si>
  <si>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</si>
  <si>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</si>
  <si>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</si>
  <si>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</si>
  <si>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</si>
  <si>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</si>
  <si>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</si>
  <si>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</si>
  <si>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</si>
  <si>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</si>
  <si>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</si>
  <si>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</si>
  <si>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</si>
  <si>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</si>
  <si>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</si>
  <si>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</si>
  <si>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</si>
  <si>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</si>
  <si>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</si>
  <si>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</si>
  <si>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</si>
  <si>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</si>
  <si>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</si>
  <si>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</si>
  <si>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</si>
  <si>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</si>
  <si>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</si>
  <si>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</si>
  <si>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</si>
  <si>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</si>
  <si>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</si>
  <si>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</si>
  <si>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</si>
  <si>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</si>
  <si>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</si>
  <si>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</si>
  <si>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</si>
  <si>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</si>
  <si>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</si>
  <si>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</si>
  <si>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</si>
  <si>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</si>
  <si>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</si>
  <si>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</si>
  <si>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</si>
  <si>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</si>
  <si>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</si>
  <si>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</si>
  <si>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</si>
  <si>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</si>
  <si>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</si>
  <si>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</si>
  <si>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</si>
  <si>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</si>
  <si>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</si>
  <si>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</si>
  <si>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</si>
  <si>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</si>
  <si>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</si>
  <si>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</si>
  <si>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</si>
  <si>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</si>
  <si>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</si>
  <si>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</si>
  <si>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</si>
  <si>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</si>
  <si>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</si>
  <si>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</si>
  <si>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</si>
  <si>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</si>
  <si>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</si>
  <si>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</si>
  <si>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</si>
  <si>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</si>
  <si>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</si>
  <si>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</si>
  <si>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</si>
  <si>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</si>
  <si>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</si>
  <si>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</si>
  <si>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</si>
  <si>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</si>
  <si>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</si>
  <si>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</si>
  <si>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</si>
  <si>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</si>
  <si>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</si>
  <si>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</si>
  <si>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</si>
  <si>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</si>
  <si>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</si>
  <si>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</si>
  <si>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</si>
  <si>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</si>
  <si>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</si>
  <si>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</si>
  <si>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</si>
  <si>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</si>
  <si>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</si>
  <si>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</si>
  <si>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</si>
  <si>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</si>
  <si>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</si>
  <si>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</si>
  <si>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</si>
  <si>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</si>
  <si>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</si>
  <si>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</si>
  <si>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</si>
  <si>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</si>
  <si>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</si>
  <si>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</si>
  <si>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</si>
  <si>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</si>
  <si>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</si>
  <si>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</si>
  <si>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</si>
  <si>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</si>
  <si>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</si>
  <si>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</si>
  <si>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</si>
  <si>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</si>
  <si>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</si>
  <si>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</si>
  <si>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</si>
  <si>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</si>
  <si>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</si>
  <si>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</si>
  <si>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</si>
  <si>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</si>
  <si>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</si>
  <si>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</si>
  <si>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</si>
  <si>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</si>
  <si>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</si>
  <si>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</si>
  <si>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</si>
  <si>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</si>
  <si>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</si>
  <si>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</si>
  <si>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</si>
  <si>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</si>
  <si>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</si>
  <si>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</si>
  <si>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</si>
  <si>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</si>
  <si>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</si>
  <si>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</si>
  <si>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</si>
  <si>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</si>
  <si>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</si>
  <si>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</si>
  <si>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</si>
  <si>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</si>
  <si>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</si>
  <si>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</si>
  <si>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</si>
  <si>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</si>
  <si>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</si>
  <si>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</si>
  <si>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</si>
  <si>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</si>
  <si>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</si>
  <si>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</si>
  <si>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</si>
  <si>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</si>
  <si>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</si>
  <si>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</si>
  <si>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</si>
  <si>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</si>
  <si>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</si>
  <si>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</si>
  <si>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</si>
  <si>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</si>
  <si>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</si>
  <si>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</si>
  <si>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</si>
  <si>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</si>
  <si>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</si>
  <si>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</si>
  <si>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</si>
  <si>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</si>
  <si>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</si>
  <si>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</si>
  <si>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</si>
  <si>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</si>
  <si>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</si>
  <si>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</si>
  <si>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</si>
  <si>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</si>
  <si>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</si>
  <si>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</si>
  <si>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</si>
  <si>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</si>
  <si>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</si>
  <si>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</si>
  <si>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</si>
  <si>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</si>
  <si>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</si>
  <si>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</si>
  <si>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</si>
  <si>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</si>
  <si>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</si>
  <si>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</si>
  <si>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</si>
  <si>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</si>
  <si>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</si>
  <si>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</si>
  <si>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</si>
  <si>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</si>
  <si>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</si>
  <si>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</si>
  <si>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</si>
  <si>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</si>
  <si>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</si>
  <si>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</si>
  <si>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</si>
  <si>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</si>
  <si>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</si>
  <si>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</si>
  <si>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</si>
  <si>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</si>
  <si>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</si>
  <si>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</si>
  <si>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</si>
  <si>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</si>
  <si>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</si>
  <si>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</si>
  <si>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</si>
  <si>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</si>
  <si>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</si>
  <si>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</si>
  <si>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</si>
  <si>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</si>
  <si>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</si>
  <si>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</si>
  <si>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</si>
  <si>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</si>
  <si>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</si>
  <si>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</si>
  <si>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</si>
  <si>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</si>
  <si>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</si>
  <si>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</si>
  <si>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</si>
  <si>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</si>
  <si>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</si>
  <si>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</si>
  <si>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</si>
  <si>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</si>
  <si>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</si>
  <si>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</si>
  <si>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</si>
  <si>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</si>
  <si>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</si>
  <si>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</si>
  <si>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</si>
  <si>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</si>
  <si>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</si>
  <si>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</si>
  <si>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</si>
  <si>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</si>
  <si>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</si>
  <si>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</si>
  <si>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</si>
  <si>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</si>
  <si>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</si>
  <si>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</si>
  <si>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</si>
  <si>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</si>
  <si>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</si>
  <si>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</si>
  <si>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</si>
  <si>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</si>
  <si>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</si>
  <si>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</si>
  <si>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</si>
  <si>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</si>
  <si>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</si>
  <si>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</si>
  <si>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</si>
  <si>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</si>
  <si>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</si>
  <si>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</si>
  <si>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</si>
  <si>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</si>
  <si>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</si>
  <si>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</si>
  <si>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</si>
  <si>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</si>
  <si>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</si>
  <si>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</si>
  <si>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</si>
  <si>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</si>
  <si>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</si>
  <si>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</si>
  <si>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</si>
  <si>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</si>
  <si>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</si>
  <si>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</si>
  <si>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</si>
  <si>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</si>
  <si>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</si>
  <si>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</si>
  <si>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</si>
  <si>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</si>
  <si>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</si>
  <si>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</si>
  <si>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</si>
  <si>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</si>
  <si>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</si>
  <si>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</si>
  <si>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</si>
  <si>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</si>
  <si>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</si>
  <si>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</si>
  <si>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</si>
  <si>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</si>
  <si>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</si>
  <si>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</si>
  <si>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</si>
  <si>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</si>
  <si>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</si>
  <si>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</si>
  <si>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</si>
  <si>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</si>
  <si>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</si>
  <si>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</si>
  <si>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</si>
  <si>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</si>
  <si>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</si>
  <si>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</si>
  <si>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</si>
  <si>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</si>
  <si>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</si>
  <si>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</si>
  <si>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</si>
  <si>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</si>
  <si>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</si>
  <si>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</si>
  <si>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</si>
  <si>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</si>
  <si>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</si>
  <si>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</si>
  <si>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</si>
  <si>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</si>
  <si>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</si>
  <si>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</si>
  <si>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</si>
  <si>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</si>
  <si>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</si>
  <si>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</si>
  <si>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</si>
  <si>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</si>
  <si>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</si>
  <si>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</si>
  <si>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</si>
  <si>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</si>
  <si>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</si>
  <si>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</si>
  <si>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</si>
  <si>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</si>
  <si>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</si>
  <si>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</si>
  <si>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</si>
  <si>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</si>
  <si>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</si>
  <si>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</si>
  <si>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</si>
  <si>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</si>
  <si>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</si>
  <si>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</si>
  <si>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</si>
  <si>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</si>
  <si>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</si>
  <si>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</si>
  <si>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</si>
  <si>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</si>
  <si>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</si>
  <si>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</si>
  <si>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</si>
  <si>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</si>
  <si>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</si>
  <si>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</si>
  <si>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</si>
  <si>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</si>
  <si>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</si>
  <si>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</si>
  <si>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</si>
  <si>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</si>
  <si>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</si>
  <si>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</si>
  <si>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</si>
  <si>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</si>
  <si>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</si>
  <si>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</si>
  <si>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</si>
  <si>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</si>
  <si>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</si>
  <si>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</si>
  <si>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</si>
  <si>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</si>
  <si>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</si>
  <si>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</si>
  <si>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</si>
  <si>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</si>
  <si>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</si>
  <si>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</si>
  <si>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</si>
  <si>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</si>
  <si>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</si>
  <si>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</si>
  <si>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</si>
  <si>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</si>
  <si>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</si>
  <si>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</si>
  <si>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</si>
  <si>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</si>
  <si>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</si>
  <si>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</si>
  <si>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</si>
  <si>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</si>
  <si>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</si>
  <si>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</si>
  <si>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</si>
  <si>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</si>
  <si>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</si>
  <si>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</si>
  <si>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</si>
  <si>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</si>
  <si>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</si>
  <si>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</si>
  <si>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</si>
  <si>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</si>
  <si>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</si>
  <si>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</si>
  <si>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</si>
  <si>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</si>
  <si>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</si>
  <si>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</si>
  <si>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</si>
  <si>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</si>
  <si>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</si>
  <si>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</si>
  <si>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</si>
  <si>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</si>
  <si>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</si>
  <si>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</si>
  <si>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</si>
  <si>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</si>
  <si>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</si>
  <si>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</si>
  <si>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</si>
  <si>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</si>
  <si>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</si>
  <si>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</si>
  <si>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</si>
  <si>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</si>
  <si>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</si>
  <si>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</si>
  <si>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</si>
  <si>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</si>
  <si>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</si>
  <si>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</si>
  <si>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</si>
  <si>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</si>
  <si>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</si>
  <si>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</si>
  <si>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</si>
  <si>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</si>
  <si>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</si>
  <si>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</si>
  <si>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</si>
  <si>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</si>
  <si>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</si>
  <si>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</si>
  <si>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</si>
  <si>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</si>
  <si>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</si>
  <si>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</si>
  <si>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</si>
  <si>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</si>
  <si>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</si>
  <si>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</si>
  <si>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</si>
  <si>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</si>
  <si>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</si>
  <si>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</si>
  <si>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</si>
  <si>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</si>
  <si>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</si>
  <si>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</si>
  <si>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</si>
  <si>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</si>
  <si>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</si>
  <si>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</si>
  <si>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</si>
  <si>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</si>
  <si>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</si>
  <si>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</si>
  <si>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</si>
  <si>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</si>
  <si>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</si>
  <si>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</si>
  <si>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</si>
  <si>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</si>
  <si>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</si>
  <si>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</si>
  <si>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</si>
  <si>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</si>
  <si>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</si>
  <si>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</si>
  <si>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</si>
  <si>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</si>
  <si>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</si>
  <si>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</si>
  <si>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</si>
  <si>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</si>
  <si>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</si>
  <si>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</si>
  <si>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</si>
  <si>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</si>
  <si>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</si>
  <si>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</si>
  <si>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</si>
  <si>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</si>
  <si>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</si>
  <si>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</si>
  <si>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</si>
  <si>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</si>
  <si>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</si>
  <si>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</si>
  <si>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</si>
  <si>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</si>
  <si>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</si>
  <si>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</si>
  <si>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</si>
  <si>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</si>
  <si>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</si>
  <si>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</si>
  <si>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</si>
  <si>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</si>
  <si>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</si>
  <si>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</si>
  <si>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</si>
  <si>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</si>
  <si>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</si>
  <si>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</si>
  <si>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</si>
  <si>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</si>
  <si>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</si>
  <si>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</si>
  <si>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</si>
  <si>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</si>
  <si>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</si>
  <si>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</si>
  <si>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</si>
  <si>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</si>
  <si>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</si>
  <si>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</si>
  <si>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</si>
  <si>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</si>
  <si>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</si>
  <si>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</si>
  <si>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</si>
  <si>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</si>
  <si>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</si>
  <si>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</si>
  <si>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</si>
  <si>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</si>
  <si>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</si>
  <si>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</si>
  <si>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</si>
  <si>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</si>
  <si>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</si>
  <si>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</si>
  <si>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</si>
  <si>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</si>
  <si>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</si>
  <si>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</si>
  <si>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</si>
  <si>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</si>
  <si>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</si>
  <si>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</si>
  <si>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</si>
  <si>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</si>
  <si>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</si>
  <si>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</si>
  <si>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</si>
  <si>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</si>
  <si>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</si>
  <si>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</si>
  <si>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</si>
  <si>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</si>
  <si>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</si>
  <si>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</si>
  <si>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</si>
  <si>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</si>
  <si>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</si>
  <si>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</si>
  <si>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</si>
  <si>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</si>
  <si>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</si>
  <si>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</si>
  <si>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</si>
  <si>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</si>
  <si>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</si>
  <si>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</si>
  <si>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</si>
  <si>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</si>
  <si>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</si>
  <si>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</si>
  <si>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</si>
  <si>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</si>
  <si>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</si>
  <si>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</si>
  <si>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</si>
  <si>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</si>
  <si>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</si>
  <si>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</si>
  <si>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</si>
  <si>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</si>
  <si>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</si>
  <si>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</si>
  <si>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</si>
  <si>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</si>
  <si>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</si>
  <si>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</si>
  <si>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</si>
  <si>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</si>
  <si>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</si>
  <si>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</si>
  <si>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</si>
  <si>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</si>
  <si>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</si>
  <si>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</si>
  <si>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</si>
  <si>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</si>
  <si>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</si>
  <si>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</si>
  <si>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</si>
  <si>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</si>
  <si>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</si>
  <si>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</si>
  <si>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</si>
  <si>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</si>
  <si>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</si>
  <si>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</si>
  <si>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</si>
  <si>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</si>
  <si>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</si>
  <si>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</si>
  <si>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</si>
  <si>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</si>
  <si>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</si>
  <si>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</si>
  <si>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</si>
  <si>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</si>
  <si>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</si>
  <si>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</si>
  <si>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</si>
  <si>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</si>
  <si>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</si>
  <si>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</si>
  <si>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</si>
  <si>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</si>
  <si>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</si>
  <si>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</si>
  <si>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</si>
  <si>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</si>
  <si>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</si>
  <si>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</si>
  <si>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</si>
  <si>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</si>
  <si>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</si>
  <si>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</si>
  <si>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</si>
  <si>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</si>
  <si>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</si>
  <si>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</si>
  <si>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</si>
  <si>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</si>
  <si>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</si>
  <si>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</si>
  <si>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</si>
  <si>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</si>
  <si>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</si>
  <si>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</si>
  <si>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</si>
  <si>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</si>
  <si>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</si>
  <si>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</si>
  <si>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</si>
  <si>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</si>
  <si>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</si>
  <si>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</si>
  <si>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</si>
  <si>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</si>
  <si>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</si>
  <si>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</si>
  <si>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</si>
  <si>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</si>
  <si>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</si>
  <si>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</si>
  <si>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</si>
  <si>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</si>
  <si>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</si>
  <si>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</si>
  <si>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</si>
  <si>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</si>
  <si>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</si>
  <si>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</si>
  <si>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</si>
  <si>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</si>
  <si>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</si>
  <si>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</si>
  <si>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</si>
  <si>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</si>
  <si>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</si>
  <si>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</si>
  <si>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</si>
  <si>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</si>
  <si>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</si>
  <si>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</si>
  <si>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</si>
  <si>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</si>
  <si>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</si>
  <si>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</si>
  <si>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</si>
  <si>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</si>
  <si>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</si>
  <si>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</si>
  <si>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</si>
  <si>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</si>
  <si>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</si>
  <si>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</si>
  <si>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</si>
  <si>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</si>
  <si>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</si>
  <si>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</si>
  <si>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</si>
  <si>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</si>
  <si>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</si>
  <si>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</si>
  <si>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</si>
  <si>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</si>
  <si>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</si>
  <si>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</si>
  <si>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</si>
  <si>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</si>
  <si>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</si>
  <si>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</si>
  <si>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</si>
  <si>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</si>
  <si>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</si>
  <si>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</si>
  <si>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</si>
  <si>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</si>
  <si>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</si>
  <si>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</si>
  <si>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</si>
  <si>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</si>
  <si>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</si>
  <si>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</si>
  <si>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</si>
  <si>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</si>
  <si>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</si>
  <si>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</si>
  <si>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</si>
  <si>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</si>
  <si>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</si>
  <si>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</si>
  <si>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</si>
  <si>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</si>
  <si>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</si>
  <si>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</si>
  <si>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</si>
  <si>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</si>
  <si>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</si>
  <si>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</si>
  <si>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</si>
  <si>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</si>
  <si>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</si>
  <si>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</si>
  <si>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</si>
  <si>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</si>
  <si>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</si>
  <si>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</si>
  <si>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</si>
  <si>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</si>
  <si>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</si>
  <si>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</si>
  <si>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</si>
  <si>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</si>
  <si>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</si>
  <si>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</si>
  <si>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</si>
  <si>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</si>
  <si>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</si>
  <si>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</si>
  <si>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</si>
  <si>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</si>
  <si>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</si>
  <si>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</si>
  <si>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</si>
  <si>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</si>
  <si>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</si>
  <si>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</si>
  <si>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</si>
  <si>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</si>
  <si>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</si>
  <si>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</si>
  <si>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</si>
  <si>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</si>
  <si>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</si>
  <si>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</si>
  <si>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</si>
  <si>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</si>
  <si>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</si>
  <si>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</si>
  <si>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</si>
  <si>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</si>
  <si>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</si>
  <si>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</si>
  <si>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</si>
  <si>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</si>
  <si>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</si>
  <si>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</si>
  <si>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</si>
  <si>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</si>
  <si>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</si>
  <si>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</si>
  <si>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</si>
  <si>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</si>
  <si>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</si>
  <si>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</si>
  <si>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</si>
  <si>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</si>
  <si>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</si>
  <si>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</si>
  <si>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</si>
  <si>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</si>
  <si>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</si>
  <si>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</si>
  <si>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</si>
  <si>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</si>
  <si>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</si>
  <si>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</si>
  <si>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</si>
  <si>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</si>
  <si>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</si>
  <si>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</si>
  <si>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</si>
  <si>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</si>
  <si>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</si>
  <si>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</si>
  <si>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</si>
  <si>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</si>
  <si>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</si>
  <si>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</si>
  <si>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</si>
  <si>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</si>
  <si>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</si>
  <si>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</si>
  <si>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</si>
  <si>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</si>
  <si>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</si>
  <si>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</si>
  <si>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</si>
  <si>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</si>
  <si>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</si>
  <si>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</si>
  <si>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</si>
  <si>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</si>
  <si>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</si>
  <si>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</si>
  <si>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</si>
  <si>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</si>
  <si>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</si>
  <si>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</si>
  <si>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</si>
  <si>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</si>
  <si>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</si>
  <si>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</si>
  <si>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</si>
  <si>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</si>
  <si>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</si>
  <si>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</si>
  <si>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</si>
  <si>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</si>
  <si>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</si>
  <si>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</si>
  <si>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</si>
  <si>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</si>
  <si>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</si>
  <si>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</si>
  <si>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</si>
  <si>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</si>
  <si>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</si>
  <si>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</si>
  <si>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</si>
  <si>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</si>
  <si>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</si>
  <si>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</si>
  <si>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</si>
  <si>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</si>
  <si>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</si>
  <si>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</si>
  <si>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</si>
  <si>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</si>
  <si>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</si>
  <si>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</si>
  <si>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</si>
  <si>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</si>
  <si>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</si>
  <si>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</si>
  <si>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</si>
  <si>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</si>
  <si>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</si>
  <si>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</si>
  <si>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</si>
  <si>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</si>
  <si>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</si>
  <si>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</si>
  <si>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</si>
  <si>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</si>
  <si>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</si>
  <si>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</si>
  <si>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</si>
  <si>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</si>
  <si>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</si>
  <si>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</si>
  <si>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</si>
  <si>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</si>
  <si>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</si>
  <si>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</si>
  <si>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</si>
  <si>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</si>
  <si>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</si>
  <si>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</si>
  <si>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</si>
  <si>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</si>
  <si>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</si>
  <si>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</si>
  <si>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</si>
  <si>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</si>
  <si>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</si>
  <si>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</si>
  <si>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</si>
  <si>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</si>
  <si>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</si>
  <si>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</si>
  <si>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</si>
  <si>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</si>
  <si>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</si>
  <si>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</si>
  <si>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</si>
  <si>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</si>
  <si>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</si>
  <si>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</si>
  <si>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</si>
  <si>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</si>
  <si>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</si>
  <si>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</si>
  <si>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</si>
  <si>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</si>
  <si>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</si>
  <si>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</si>
  <si>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</si>
  <si>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</si>
  <si>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</si>
  <si>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</si>
  <si>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</si>
  <si>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</si>
  <si>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</si>
  <si>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</si>
  <si>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</si>
  <si>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</si>
  <si>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</si>
  <si>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</si>
  <si>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</si>
  <si>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</si>
  <si>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</si>
  <si>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</si>
  <si>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</si>
  <si>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</si>
  <si>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</si>
  <si>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</si>
  <si>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</si>
  <si>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</si>
  <si>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</si>
  <si>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</si>
  <si>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</si>
  <si>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</si>
  <si>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</si>
  <si>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</si>
  <si>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</si>
  <si>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</si>
  <si>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</si>
  <si>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</si>
  <si>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</si>
  <si>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</si>
  <si>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</si>
  <si>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</si>
  <si>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</si>
  <si>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</si>
  <si>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</si>
  <si>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</si>
  <si>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</si>
  <si>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</si>
  <si>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</si>
  <si>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</si>
  <si>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</si>
  <si>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</si>
  <si>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</si>
  <si>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</si>
  <si>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</si>
  <si>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</si>
  <si>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</si>
  <si>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</si>
  <si>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</si>
  <si>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</si>
  <si>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</si>
  <si>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</si>
  <si>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</si>
  <si>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</si>
  <si>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</si>
  <si>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</si>
  <si>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</si>
  <si>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</si>
  <si>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</si>
  <si>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</si>
  <si>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</si>
  <si>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</si>
  <si>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</si>
  <si>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</si>
  <si>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</si>
  <si>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</si>
  <si>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</si>
  <si>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</si>
  <si>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</si>
  <si>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</si>
  <si>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</si>
  <si>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</si>
  <si>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</si>
  <si>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</si>
  <si>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</si>
  <si>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</si>
  <si>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</si>
  <si>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</si>
  <si>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</si>
  <si>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</si>
  <si>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</si>
  <si>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</si>
  <si>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</si>
  <si>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</si>
  <si>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</si>
  <si>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</si>
  <si>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</si>
  <si>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</si>
  <si>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</si>
  <si>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</si>
  <si>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</si>
  <si>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</si>
  <si>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</si>
  <si>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</si>
  <si>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</si>
  <si>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</si>
  <si>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</si>
  <si>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</si>
  <si>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</si>
  <si>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</si>
  <si>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</si>
  <si>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</si>
  <si>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</si>
  <si>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</si>
  <si>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</si>
  <si>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</si>
  <si>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</si>
  <si>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</si>
  <si>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</si>
  <si>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</si>
  <si>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</si>
  <si>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</si>
  <si>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</si>
  <si>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</si>
  <si>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</si>
  <si>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</si>
  <si>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</si>
  <si>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</si>
  <si>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</si>
  <si>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</si>
  <si>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</si>
  <si>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</si>
  <si>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</si>
  <si>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</si>
  <si>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</si>
  <si>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</si>
  <si>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</si>
  <si>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</si>
  <si>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</si>
  <si>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</si>
  <si>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</si>
  <si>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</si>
  <si>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</si>
  <si>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</si>
  <si>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</si>
  <si>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</si>
  <si>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</si>
  <si>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</si>
  <si>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</si>
  <si>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</si>
  <si>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</si>
  <si>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</si>
  <si>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</si>
  <si>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</si>
  <si>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</si>
  <si>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</si>
  <si>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</si>
  <si>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</si>
  <si>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</si>
  <si>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</si>
  <si>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</si>
  <si>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</si>
  <si>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</si>
  <si>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</si>
  <si>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</si>
  <si>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</si>
  <si>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</si>
  <si>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</si>
  <si>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</si>
  <si>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</si>
  <si>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</si>
  <si>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</si>
  <si>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</si>
  <si>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</si>
  <si>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</si>
  <si>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</si>
  <si>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</si>
  <si>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</si>
  <si>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</si>
  <si>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</si>
  <si>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</si>
  <si>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</si>
  <si>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</si>
  <si>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</si>
  <si>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</si>
  <si>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</si>
  <si>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</si>
  <si>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</si>
  <si>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</si>
  <si>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</si>
  <si>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</si>
  <si>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</si>
  <si>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</si>
  <si>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</si>
  <si>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</si>
  <si>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</si>
  <si>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</si>
  <si>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</si>
  <si>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</si>
  <si>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</si>
  <si>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</si>
  <si>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</si>
  <si>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</si>
  <si>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</si>
  <si>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</si>
  <si>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</si>
  <si>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</si>
  <si>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</si>
  <si>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</si>
  <si>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</si>
  <si>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</si>
  <si>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</si>
  <si>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</si>
  <si>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</si>
  <si>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</si>
  <si>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</si>
  <si>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</si>
  <si>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</si>
  <si>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</si>
  <si>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</si>
  <si>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</si>
  <si>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</si>
  <si>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</si>
  <si>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</si>
  <si>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</si>
  <si>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</si>
  <si>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</si>
  <si>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</si>
  <si>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</si>
  <si>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</si>
  <si>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</si>
  <si>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</si>
  <si>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</si>
  <si>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</si>
  <si>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</si>
  <si>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</si>
  <si>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</si>
  <si>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</si>
  <si>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</si>
  <si>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</si>
  <si>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</si>
  <si>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</si>
  <si>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</si>
  <si>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</si>
  <si>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</si>
  <si>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</si>
  <si>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</si>
  <si>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</si>
  <si>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</si>
  <si>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</si>
  <si>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</si>
  <si>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</si>
  <si>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</si>
  <si>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</si>
  <si>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</si>
  <si>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</si>
  <si>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</si>
  <si>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</si>
  <si>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</si>
  <si>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</si>
  <si>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</si>
  <si>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</si>
  <si>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</si>
  <si>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</si>
  <si>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</si>
  <si>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</si>
  <si>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</si>
  <si>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</si>
  <si>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</si>
  <si>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</si>
  <si>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</si>
  <si>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</si>
  <si>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</si>
  <si>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</si>
  <si>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</si>
  <si>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</si>
  <si>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</si>
  <si>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</si>
  <si>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</si>
  <si>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</si>
  <si>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</si>
  <si>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</si>
  <si>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</si>
  <si>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</si>
  <si>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</si>
  <si>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</si>
  <si>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</si>
  <si>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</si>
  <si>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</si>
  <si>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</si>
  <si>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</si>
  <si>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</si>
  <si>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</si>
  <si>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</si>
  <si>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</si>
  <si>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</si>
  <si>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</si>
  <si>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</si>
  <si>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</si>
  <si>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</si>
  <si>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</si>
  <si>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</si>
  <si>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</si>
  <si>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</si>
  <si>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</si>
  <si>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</si>
  <si>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</si>
  <si>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</si>
  <si>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</si>
  <si>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</si>
  <si>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</si>
  <si>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</si>
  <si>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</si>
  <si>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</si>
  <si>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</si>
  <si>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</si>
  <si>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</si>
  <si>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</si>
  <si>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</si>
  <si>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</si>
  <si>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</si>
  <si>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</si>
  <si>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</si>
  <si>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</si>
  <si>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</si>
  <si>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</si>
  <si>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</si>
  <si>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</si>
  <si>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</si>
  <si>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</si>
  <si>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</si>
  <si>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</si>
  <si>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</si>
  <si>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</si>
  <si>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</si>
  <si>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</si>
  <si>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</si>
  <si>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</si>
  <si>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</si>
  <si>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</si>
  <si>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</si>
  <si>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</si>
  <si>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</si>
  <si>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</si>
  <si>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</si>
  <si>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</si>
  <si>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</si>
  <si>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</si>
  <si>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</si>
  <si>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</si>
  <si>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</si>
  <si>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</si>
  <si>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</si>
  <si>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</si>
  <si>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</si>
  <si>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</si>
  <si>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</si>
  <si>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</si>
  <si>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</si>
  <si>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</si>
  <si>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</si>
  <si>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</si>
  <si>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</si>
  <si>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</si>
  <si>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</si>
  <si>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</si>
  <si>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</si>
  <si>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</si>
  <si>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</si>
  <si>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</si>
  <si>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</si>
  <si>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</si>
  <si>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</si>
  <si>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</si>
  <si>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</si>
  <si>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</si>
  <si>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</si>
  <si>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</si>
  <si>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</si>
  <si>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</si>
  <si>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</si>
  <si>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</si>
  <si>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</si>
  <si>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</si>
  <si>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</si>
  <si>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</si>
  <si>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</si>
  <si>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</si>
  <si>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</si>
  <si>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</si>
  <si>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</si>
  <si>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</si>
  <si>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</si>
  <si>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</si>
  <si>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</si>
  <si>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</si>
  <si>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</si>
  <si>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</si>
  <si>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</si>
  <si>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</si>
  <si>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</si>
  <si>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</si>
  <si>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</si>
  <si>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</si>
  <si>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</si>
  <si>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</si>
  <si>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</si>
  <si>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</si>
  <si>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</si>
  <si>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</si>
  <si>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</si>
  <si>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</si>
  <si>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</si>
  <si>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</si>
  <si>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</si>
  <si>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</si>
  <si>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</si>
  <si>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</si>
  <si>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</si>
  <si>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</si>
  <si>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</si>
  <si>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</si>
  <si>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</si>
  <si>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</si>
  <si>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</si>
  <si>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</si>
  <si>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</si>
  <si>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</si>
  <si>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</si>
  <si>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</si>
  <si>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</si>
  <si>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</si>
  <si>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</si>
  <si>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</si>
  <si>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</si>
  <si>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</si>
  <si>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</si>
  <si>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</si>
  <si>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</si>
  <si>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</si>
  <si>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</si>
  <si>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</si>
  <si>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</si>
  <si>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</si>
  <si>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</si>
  <si>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</si>
  <si>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</si>
  <si>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</si>
  <si>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</si>
  <si>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</si>
  <si>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</si>
  <si>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</si>
  <si>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</si>
  <si>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</si>
  <si>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</si>
  <si>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</si>
  <si>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</si>
  <si>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</si>
  <si>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</si>
  <si>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</si>
  <si>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</si>
  <si>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</si>
  <si>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</si>
  <si>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</si>
  <si>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</si>
  <si>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</si>
  <si>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</si>
  <si>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</si>
  <si>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</si>
  <si>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</si>
  <si>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</si>
  <si>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</si>
  <si>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</si>
  <si>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</si>
  <si>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</si>
  <si>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</si>
  <si>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</si>
  <si>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</si>
  <si>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</si>
  <si>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</si>
  <si>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</si>
  <si>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</si>
  <si>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</si>
  <si>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</si>
  <si>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</si>
  <si>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</si>
  <si>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</si>
  <si>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</si>
  <si>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</si>
  <si>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</si>
  <si>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</si>
  <si>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</si>
  <si>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</si>
  <si>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</si>
  <si>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</si>
  <si>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</si>
  <si>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</si>
  <si>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</si>
  <si>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</si>
  <si>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</si>
  <si>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</si>
  <si>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</si>
  <si>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</si>
  <si>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</si>
  <si>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</si>
  <si>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</si>
  <si>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</si>
  <si>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</si>
  <si>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</si>
  <si>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</si>
  <si>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</si>
  <si>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</si>
  <si>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</si>
  <si>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</si>
  <si>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</si>
  <si>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</si>
  <si>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</si>
  <si>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</si>
  <si>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</si>
  <si>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</si>
  <si>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</si>
  <si>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</si>
  <si>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</si>
  <si>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</si>
  <si>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</si>
  <si>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</si>
  <si>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</si>
  <si>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</si>
  <si>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</si>
  <si>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</si>
  <si>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</si>
  <si>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</si>
  <si>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</si>
  <si>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</si>
  <si>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</si>
  <si>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</si>
  <si>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</si>
  <si>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</si>
  <si>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</si>
  <si>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</si>
  <si>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</si>
  <si>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</si>
  <si>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</si>
  <si>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</si>
  <si>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</si>
  <si>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</si>
  <si>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</si>
  <si>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</si>
  <si>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</si>
  <si>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</si>
  <si>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</si>
  <si>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</si>
  <si>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</si>
  <si>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</si>
  <si>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</si>
  <si>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</si>
  <si>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</si>
  <si>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</si>
  <si>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</si>
  <si>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</si>
  <si>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</si>
  <si>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</si>
  <si>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</si>
  <si>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</si>
  <si>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</si>
  <si>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</si>
  <si>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</si>
  <si>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</si>
  <si>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</si>
  <si>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</si>
  <si>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</si>
  <si>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</si>
  <si>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</si>
  <si>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</si>
  <si>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</si>
  <si>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</si>
  <si>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</si>
  <si>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</si>
  <si>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</si>
  <si>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</si>
  <si>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</si>
  <si>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</si>
  <si>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</si>
  <si>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</si>
  <si>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</si>
  <si>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</si>
  <si>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</si>
  <si>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</si>
  <si>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</si>
  <si>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</si>
  <si>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</si>
  <si>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</si>
  <si>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</si>
  <si>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</si>
  <si>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</si>
  <si>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</si>
  <si>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</si>
  <si>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</si>
  <si>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</si>
  <si>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</si>
  <si>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</si>
  <si>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</si>
  <si>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</si>
  <si>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</si>
  <si>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</si>
  <si>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</si>
  <si>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</si>
  <si>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</si>
  <si>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</si>
  <si>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</si>
  <si>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</si>
  <si>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</si>
  <si>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</si>
  <si>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</si>
  <si>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</si>
  <si>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</si>
  <si>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</si>
  <si>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</si>
  <si>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</si>
  <si>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</si>
  <si>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</si>
  <si>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</si>
  <si>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</si>
  <si>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</si>
  <si>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</si>
  <si>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</si>
  <si>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</si>
  <si>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</si>
  <si>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</si>
  <si>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</si>
  <si>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</si>
  <si>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</si>
  <si>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</si>
  <si>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</si>
  <si>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</si>
  <si>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</si>
  <si>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</si>
  <si>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</si>
  <si>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</si>
  <si>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</si>
  <si>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</si>
  <si>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</si>
  <si>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</si>
  <si>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</si>
  <si>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</si>
  <si>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</si>
  <si>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</si>
  <si>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</si>
  <si>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</si>
  <si>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</si>
  <si>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</si>
  <si>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</si>
  <si>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</si>
  <si>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</si>
  <si>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</si>
  <si>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</si>
  <si>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</si>
  <si>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</si>
  <si>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</si>
  <si>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</si>
  <si>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</si>
  <si>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</si>
  <si>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</si>
  <si>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</si>
  <si>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</si>
  <si>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</si>
  <si>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</si>
  <si>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</si>
  <si>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</si>
  <si>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</si>
  <si>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</si>
  <si>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</si>
  <si>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</si>
  <si>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</si>
  <si>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</si>
  <si>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</si>
  <si>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</si>
  <si>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</si>
  <si>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</si>
  <si>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</si>
  <si>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</si>
  <si>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</si>
  <si>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</si>
  <si>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</si>
  <si>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</si>
  <si>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</si>
  <si>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</si>
  <si>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</si>
  <si>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</si>
  <si>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</si>
  <si>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</si>
  <si>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</si>
  <si>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</si>
  <si>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</si>
  <si>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</si>
  <si>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</si>
  <si>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</si>
  <si>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</si>
  <si>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</si>
  <si>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</si>
  <si>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</si>
  <si>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</si>
  <si>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</si>
  <si>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</si>
  <si>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</si>
  <si>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</si>
  <si>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</si>
  <si>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</si>
  <si>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</si>
  <si>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</si>
  <si>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</si>
  <si>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</si>
  <si>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</si>
  <si>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</si>
  <si>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</si>
  <si>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</si>
  <si>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</si>
  <si>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</si>
  <si>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</si>
  <si>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</si>
  <si>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</si>
  <si>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</si>
  <si>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</si>
  <si>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</si>
  <si>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</si>
  <si>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</si>
  <si>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</si>
  <si>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</si>
  <si>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</si>
  <si>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</si>
  <si>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</si>
  <si>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</si>
  <si>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</si>
  <si>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</si>
  <si>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</si>
  <si>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</si>
  <si>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</si>
  <si>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</si>
  <si>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</si>
  <si>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</si>
  <si>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</si>
  <si>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</si>
  <si>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</si>
  <si>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</si>
  <si>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</si>
  <si>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</si>
  <si>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</si>
  <si>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</si>
  <si>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</si>
  <si>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</si>
  <si>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</si>
  <si>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</si>
  <si>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</si>
  <si>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</si>
  <si>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</si>
  <si>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</si>
  <si>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</si>
  <si>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</si>
  <si>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</si>
  <si>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</si>
  <si>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</si>
  <si>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</si>
  <si>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</si>
  <si>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</si>
  <si>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</si>
  <si>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</si>
  <si>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</si>
  <si>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</si>
  <si>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</si>
  <si>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</si>
  <si>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</si>
  <si>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</si>
  <si>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</si>
  <si>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</si>
  <si>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</si>
  <si>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</si>
  <si>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</si>
  <si>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</si>
  <si>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</si>
  <si>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</si>
  <si>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</si>
  <si>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</si>
  <si>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</si>
  <si>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</si>
  <si>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</si>
  <si>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</si>
  <si>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</si>
  <si>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</si>
  <si>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</si>
  <si>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</si>
  <si>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</si>
  <si>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</si>
  <si>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</si>
  <si>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</si>
  <si>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</si>
  <si>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</si>
  <si>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</si>
  <si>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</si>
  <si>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</si>
  <si>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</si>
  <si>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</si>
  <si>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</si>
  <si>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</si>
  <si>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</si>
  <si>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</si>
  <si>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</si>
  <si>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</si>
  <si>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</si>
  <si>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</si>
  <si>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</si>
  <si>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</si>
  <si>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</si>
  <si>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</si>
  <si>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</si>
  <si>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</si>
  <si>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</si>
  <si>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</si>
  <si>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</si>
  <si>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</si>
  <si>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</si>
  <si>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</si>
  <si>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</si>
  <si>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</si>
  <si>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</si>
  <si>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</si>
  <si>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</si>
  <si>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</si>
  <si>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</si>
  <si>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</si>
  <si>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</si>
  <si>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</si>
  <si>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</si>
  <si>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</si>
  <si>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</si>
  <si>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</si>
  <si>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</si>
  <si>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</si>
  <si>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</si>
  <si>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</si>
  <si>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</si>
  <si>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</si>
  <si>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</si>
  <si>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</si>
  <si>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</si>
  <si>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</si>
  <si>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</si>
  <si>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</si>
  <si>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</si>
  <si>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</si>
  <si>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</si>
  <si>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</si>
  <si>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</si>
  <si>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</si>
  <si>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</si>
  <si>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</si>
  <si>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</si>
  <si>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</si>
  <si>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</si>
  <si>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</si>
  <si>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</si>
  <si>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</si>
  <si>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</si>
  <si>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</si>
  <si>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</si>
  <si>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</si>
  <si>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</si>
  <si>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</si>
  <si>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</si>
  <si>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</si>
  <si>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</si>
  <si>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</si>
  <si>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</si>
  <si>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</si>
  <si>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</si>
  <si>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</si>
  <si>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</si>
  <si>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</si>
  <si>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</si>
  <si>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</si>
  <si>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</si>
  <si>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</si>
  <si>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</si>
  <si>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</si>
  <si>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</si>
  <si>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</si>
  <si>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</si>
  <si>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</si>
  <si>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</si>
  <si>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</si>
  <si>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</si>
  <si>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</si>
  <si>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</si>
  <si>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</si>
  <si>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</si>
  <si>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</si>
  <si>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</si>
  <si>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</si>
  <si>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</si>
  <si>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</si>
  <si>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</si>
  <si>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</si>
  <si>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</si>
  <si>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</si>
  <si>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</si>
  <si>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</si>
  <si>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</si>
  <si>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</si>
  <si>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</si>
  <si>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</si>
  <si>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</si>
  <si>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</si>
  <si>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</si>
  <si>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</si>
  <si>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</si>
  <si>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</si>
  <si>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</si>
  <si>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</si>
  <si>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</si>
  <si>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</si>
  <si>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</si>
  <si>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</si>
  <si>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</si>
  <si>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</si>
  <si>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</si>
  <si>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</si>
  <si>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</si>
  <si>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</si>
  <si>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</si>
  <si>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</si>
  <si>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</si>
  <si>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</si>
  <si>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</si>
  <si>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</si>
  <si>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</si>
  <si>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</si>
  <si>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</si>
  <si>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</si>
  <si>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</si>
  <si>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</si>
  <si>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</si>
  <si>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</si>
  <si>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</si>
  <si>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</si>
  <si>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</si>
  <si>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</si>
  <si>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</si>
  <si>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</si>
  <si>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</si>
  <si>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</si>
  <si>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</si>
  <si>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</si>
  <si>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</si>
  <si>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</si>
  <si>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</si>
  <si>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</si>
  <si>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</si>
  <si>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</si>
  <si>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</si>
  <si>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</si>
  <si>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</si>
  <si>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</si>
  <si>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</si>
  <si>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</si>
  <si>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</si>
  <si>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</si>
  <si>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</si>
  <si>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</si>
  <si>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</si>
  <si>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</si>
  <si>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</si>
  <si>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</si>
  <si>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</si>
  <si>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</si>
  <si>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</si>
  <si>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</si>
  <si>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</si>
  <si>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</si>
  <si>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</si>
  <si>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</si>
  <si>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</si>
  <si>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</si>
  <si>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</si>
  <si>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</si>
  <si>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</si>
  <si>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</si>
  <si>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</si>
  <si>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</si>
  <si>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</si>
  <si>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</si>
  <si>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</si>
  <si>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</si>
  <si>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</si>
  <si>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</si>
  <si>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</si>
  <si>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</si>
  <si>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</si>
  <si>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</si>
  <si>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</si>
  <si>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</si>
  <si>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</si>
  <si>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</si>
  <si>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</si>
  <si>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</si>
  <si>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</si>
  <si>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</si>
  <si>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</si>
  <si>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</si>
  <si>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</si>
  <si>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</si>
  <si>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</si>
  <si>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</si>
  <si>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</si>
  <si>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</si>
  <si>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</si>
  <si>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</si>
  <si>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</si>
  <si>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</si>
  <si>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</si>
  <si>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</si>
  <si>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</si>
  <si>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</si>
  <si>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</si>
  <si>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</si>
  <si>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</si>
  <si>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</si>
  <si>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</si>
  <si>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</si>
  <si>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</si>
  <si>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</si>
  <si>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</si>
  <si>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</si>
  <si>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</si>
  <si>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</si>
  <si>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</si>
  <si>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</si>
  <si>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</si>
  <si>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</si>
  <si>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</si>
  <si>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</si>
  <si>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</si>
  <si>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</si>
  <si>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</si>
  <si>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</si>
  <si>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</si>
  <si>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</si>
  <si>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</si>
  <si>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</si>
  <si>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</si>
  <si>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</si>
  <si>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</si>
  <si>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</si>
  <si>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</si>
  <si>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</si>
  <si>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</si>
  <si>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</si>
  <si>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</si>
  <si>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</si>
  <si>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</si>
  <si>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</si>
  <si>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</si>
  <si>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</si>
  <si>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</si>
  <si>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</si>
  <si>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</si>
  <si>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</si>
  <si>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</si>
  <si>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</si>
  <si>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</si>
  <si>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</si>
  <si>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</si>
  <si>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</si>
  <si>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</si>
  <si>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</si>
  <si>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</si>
  <si>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</si>
  <si>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</si>
  <si>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</si>
  <si>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</si>
  <si>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</si>
  <si>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</si>
  <si>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</si>
  <si>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</si>
  <si>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</si>
  <si>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</si>
  <si>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</si>
  <si>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</si>
  <si>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</si>
  <si>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</si>
  <si>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</si>
  <si>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</si>
  <si>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</si>
  <si>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</si>
  <si>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</si>
  <si>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</si>
  <si>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</si>
  <si>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</si>
  <si>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</si>
  <si>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</si>
  <si>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</si>
  <si>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</si>
  <si>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</si>
  <si>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</si>
  <si>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</si>
  <si>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</si>
  <si>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</si>
  <si>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</si>
  <si>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</si>
  <si>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</si>
  <si>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</si>
  <si>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</si>
  <si>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</si>
  <si>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</si>
  <si>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</si>
  <si>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</si>
  <si>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</si>
  <si>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</si>
  <si>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</si>
  <si>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</si>
  <si>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</si>
  <si>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</si>
  <si>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</si>
  <si>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</si>
  <si>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</si>
  <si>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</si>
  <si>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</si>
  <si>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</si>
  <si>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</si>
  <si>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</si>
  <si>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</si>
  <si>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</si>
  <si>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</si>
  <si>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</si>
  <si>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</si>
  <si>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</si>
  <si>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</si>
  <si>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</si>
  <si>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</si>
  <si>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</si>
  <si>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</si>
  <si>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</si>
  <si>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</si>
  <si>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</si>
  <si>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</si>
  <si>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</si>
  <si>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</si>
  <si>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</si>
  <si>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</si>
  <si>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</si>
  <si>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</si>
  <si>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</si>
  <si>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</si>
  <si>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</si>
  <si>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</si>
  <si>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</si>
  <si>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</si>
  <si>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</si>
  <si>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</si>
  <si>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</si>
  <si>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</si>
  <si>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</si>
  <si>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</si>
  <si>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</si>
  <si>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</si>
  <si>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</si>
  <si>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</si>
  <si>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</si>
  <si>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</si>
  <si>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</si>
  <si>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</si>
  <si>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</si>
  <si>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</si>
  <si>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</si>
  <si>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</si>
  <si>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</si>
  <si>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</si>
  <si>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</si>
  <si>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</si>
  <si>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</si>
  <si>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</si>
  <si>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</si>
  <si>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</si>
  <si>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</si>
  <si>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</si>
  <si>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</si>
  <si>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</si>
  <si>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</si>
  <si>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</si>
  <si>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</si>
  <si>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</si>
  <si>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</si>
  <si>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</si>
  <si>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</si>
  <si>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</si>
  <si>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</si>
  <si>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</si>
  <si>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</si>
  <si>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</si>
  <si>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</si>
  <si>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</si>
  <si>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</si>
  <si>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</si>
  <si>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</si>
  <si>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</si>
  <si>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</si>
  <si>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</si>
  <si>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</si>
  <si>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</si>
  <si>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</si>
  <si>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</si>
  <si>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</si>
  <si>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</si>
  <si>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</si>
  <si>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</si>
  <si>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</si>
  <si>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</si>
  <si>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</si>
  <si>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</si>
  <si>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</si>
  <si>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</si>
  <si>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</si>
  <si>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</si>
  <si>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</si>
  <si>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</si>
  <si>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</si>
  <si>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</si>
  <si>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</si>
  <si>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</si>
  <si>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</si>
  <si>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</si>
  <si>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</si>
  <si>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</si>
  <si>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</si>
  <si>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</si>
  <si>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</si>
  <si>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</si>
  <si>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</si>
  <si>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</si>
  <si>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</si>
  <si>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</si>
  <si>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</si>
  <si>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</si>
  <si>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</si>
  <si>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</si>
  <si>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</si>
  <si>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</si>
  <si>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</si>
  <si>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</si>
  <si>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</si>
  <si>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</si>
  <si>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</si>
  <si>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</si>
  <si>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</si>
  <si>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</si>
  <si>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</si>
  <si>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</si>
  <si>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</si>
  <si>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</si>
  <si>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</si>
  <si>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</si>
  <si>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</si>
  <si>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</si>
  <si>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</si>
  <si>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</si>
  <si>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</si>
  <si>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</si>
  <si>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</si>
  <si>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</si>
  <si>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</si>
  <si>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</si>
  <si>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</si>
  <si>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</si>
  <si>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</si>
  <si>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</si>
  <si>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</si>
  <si>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</si>
  <si>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</si>
  <si>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</si>
  <si>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</si>
  <si>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</si>
  <si>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</si>
  <si>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</si>
  <si>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</si>
  <si>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</si>
  <si>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</si>
  <si>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</si>
  <si>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</si>
  <si>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</si>
  <si>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</si>
  <si>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</si>
  <si>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</si>
  <si>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</si>
  <si>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</si>
  <si>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</si>
  <si>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</si>
  <si>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</si>
  <si>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</si>
  <si>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</si>
  <si>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</si>
  <si>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</si>
  <si>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</si>
  <si>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</si>
  <si>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</si>
  <si>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</si>
  <si>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</si>
  <si>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</si>
  <si>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</si>
  <si>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</si>
  <si>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</si>
  <si>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</si>
  <si>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</si>
  <si>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</si>
  <si>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</si>
  <si>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</si>
  <si>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</si>
  <si>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</si>
  <si>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</si>
  <si>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</si>
  <si>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</si>
  <si>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</si>
  <si>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</si>
  <si>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</si>
  <si>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</si>
  <si>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</si>
  <si>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</si>
  <si>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</si>
  <si>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</si>
  <si>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</si>
  <si>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</si>
  <si>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</si>
  <si>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</si>
  <si>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</si>
  <si>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</si>
  <si>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</si>
  <si>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</si>
  <si>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</si>
  <si>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</si>
  <si>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</si>
  <si>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</si>
  <si>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</si>
  <si>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</si>
  <si>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</si>
  <si>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</si>
  <si>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</si>
  <si>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</si>
  <si>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</si>
  <si>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</si>
  <si>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</si>
  <si>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</si>
  <si>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</si>
  <si>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</si>
  <si>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</si>
  <si>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</si>
  <si>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</si>
  <si>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</si>
  <si>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</si>
  <si>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</si>
  <si>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</si>
  <si>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</si>
  <si>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</si>
  <si>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</si>
  <si>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</si>
  <si>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</si>
  <si>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</si>
  <si>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</si>
  <si>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</si>
  <si>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</si>
  <si>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</si>
  <si>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</si>
  <si>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</si>
  <si>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</si>
  <si>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</si>
  <si>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</si>
  <si>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</si>
  <si>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</si>
  <si>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</si>
  <si>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</si>
  <si>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</si>
  <si>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</si>
  <si>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</si>
  <si>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</si>
  <si>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</si>
  <si>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</si>
  <si>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</si>
  <si>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</si>
  <si>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</si>
  <si>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</si>
  <si>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</si>
  <si>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</si>
  <si>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</si>
  <si>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</si>
  <si>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</si>
  <si>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</si>
  <si>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</si>
  <si>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</si>
  <si>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</si>
  <si>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</si>
  <si>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</si>
  <si>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</si>
  <si>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</si>
  <si>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</si>
  <si>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</si>
  <si>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</si>
  <si>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</si>
  <si>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</si>
  <si>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</si>
  <si>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</si>
  <si>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</si>
  <si>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</si>
  <si>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</si>
  <si>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</si>
  <si>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</si>
  <si>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</si>
  <si>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</si>
  <si>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</si>
  <si>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</si>
  <si>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</si>
  <si>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</si>
  <si>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</si>
  <si>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</si>
  <si>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</si>
  <si>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</si>
  <si>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</si>
  <si>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</si>
  <si>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</si>
  <si>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</si>
  <si>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</si>
  <si>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</si>
  <si>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</si>
  <si>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</si>
  <si>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</si>
  <si>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</si>
  <si>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</si>
  <si>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</si>
  <si>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</si>
  <si>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</si>
  <si>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</si>
  <si>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</si>
  <si>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</si>
  <si>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</si>
  <si>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</si>
  <si>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</si>
  <si>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</si>
  <si>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</si>
  <si>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</si>
  <si>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</si>
  <si>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</si>
  <si>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</si>
  <si>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</si>
  <si>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</si>
  <si>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</si>
  <si>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</si>
  <si>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</si>
  <si>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</si>
  <si>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</si>
  <si>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</si>
  <si>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</si>
  <si>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</si>
  <si>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</si>
  <si>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</si>
  <si>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</si>
  <si>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</si>
  <si>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</si>
  <si>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</si>
  <si>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</si>
  <si>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</si>
  <si>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</si>
  <si>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</si>
  <si>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</si>
  <si>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</si>
  <si>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</si>
  <si>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</si>
  <si>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</si>
  <si>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</si>
  <si>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</si>
  <si>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</si>
  <si>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</si>
  <si>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</si>
  <si>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</si>
  <si>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</si>
  <si>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</si>
  <si>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</si>
  <si>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</si>
  <si>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</si>
  <si>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</si>
  <si>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</si>
  <si>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</si>
  <si>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</si>
  <si>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</si>
  <si>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</si>
  <si>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</si>
  <si>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</si>
  <si>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</si>
  <si>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</si>
  <si>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</si>
  <si>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</si>
  <si>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</si>
  <si>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</si>
  <si>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</si>
  <si>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</si>
  <si>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</si>
  <si>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</si>
  <si>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</si>
  <si>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</si>
  <si>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</si>
  <si>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</si>
  <si>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</si>
  <si>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</si>
  <si>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</si>
  <si>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</si>
  <si>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</si>
  <si>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</si>
  <si>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</si>
  <si>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</si>
  <si>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</si>
  <si>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</si>
  <si>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</si>
  <si>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</si>
  <si>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</si>
  <si>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</si>
  <si>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</si>
  <si>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</si>
  <si>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</si>
  <si>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</si>
  <si>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</si>
  <si>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</si>
  <si>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</si>
  <si>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</si>
  <si>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</si>
  <si>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</si>
  <si>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</si>
  <si>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</si>
  <si>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</si>
  <si>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</si>
  <si>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</si>
  <si>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</si>
  <si>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</si>
  <si>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</si>
  <si>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</si>
  <si>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</si>
  <si>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</si>
  <si>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</si>
  <si>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</si>
  <si>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</si>
  <si>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</si>
  <si>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</si>
  <si>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</si>
  <si>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</si>
  <si>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</si>
  <si>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</si>
  <si>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</si>
  <si>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</si>
  <si>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</si>
  <si>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</si>
  <si>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</si>
  <si>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</si>
  <si>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</si>
  <si>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</si>
  <si>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</si>
  <si>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</si>
  <si>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</si>
  <si>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</si>
  <si>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</si>
  <si>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</si>
  <si>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</si>
  <si>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</si>
  <si>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</si>
  <si>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</si>
  <si>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</si>
  <si>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</si>
  <si>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</si>
  <si>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</si>
  <si>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</si>
  <si>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</si>
  <si>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</si>
  <si>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</si>
  <si>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</si>
  <si>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</si>
  <si>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</si>
  <si>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</si>
  <si>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</si>
  <si>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</si>
  <si>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</si>
  <si>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</si>
  <si>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</si>
  <si>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</si>
  <si>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</si>
  <si>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</si>
  <si>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</si>
  <si>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</si>
  <si>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</si>
  <si>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</si>
  <si>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</si>
  <si>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</si>
  <si>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</si>
  <si>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</si>
  <si>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</si>
  <si>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</si>
  <si>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</si>
  <si>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</si>
  <si>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</si>
  <si>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</si>
  <si>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</si>
  <si>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</si>
  <si>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</si>
  <si>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</si>
  <si>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</si>
  <si>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</si>
  <si>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</si>
  <si>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</si>
  <si>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</si>
  <si>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</si>
  <si>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</si>
  <si>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</si>
  <si>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</si>
  <si>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</si>
  <si>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</si>
  <si>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</si>
  <si>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</si>
  <si>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</si>
  <si>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</si>
  <si>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</si>
  <si>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</si>
  <si>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</si>
  <si>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</si>
  <si>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</si>
  <si>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</si>
  <si>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</si>
  <si>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</si>
  <si>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</si>
  <si>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</si>
  <si>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</si>
  <si>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</si>
  <si>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</si>
  <si>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</si>
  <si>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</si>
  <si>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</si>
  <si>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</si>
  <si>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</si>
  <si>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</si>
  <si>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</si>
  <si>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</si>
  <si>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</si>
  <si>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</si>
  <si>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</si>
  <si>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</si>
  <si>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</si>
  <si>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</si>
  <si>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</si>
  <si>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</si>
  <si>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</si>
  <si>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</si>
  <si>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</si>
  <si>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</si>
  <si>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</si>
  <si>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</si>
  <si>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</si>
  <si>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</si>
  <si>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</si>
  <si>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</si>
  <si>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</si>
  <si>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</si>
  <si>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</si>
  <si>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</si>
  <si>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</si>
  <si>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</si>
  <si>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</si>
  <si>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</si>
  <si>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</si>
  <si>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</si>
  <si>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</si>
  <si>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</si>
  <si>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</si>
  <si>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</si>
  <si>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</si>
  <si>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</si>
  <si>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</si>
  <si>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</si>
  <si>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</si>
  <si>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</si>
  <si>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</si>
  <si>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</si>
  <si>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</si>
  <si>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</si>
  <si>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</si>
  <si>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</si>
  <si>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</si>
  <si>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</si>
  <si>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</si>
  <si>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</si>
  <si>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</si>
  <si>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</si>
  <si>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</si>
  <si>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</si>
  <si>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</si>
  <si>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</si>
  <si>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</si>
  <si>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</si>
  <si>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</si>
  <si>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</si>
  <si>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</si>
  <si>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</si>
  <si>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</si>
  <si>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</si>
  <si>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</si>
  <si>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</si>
  <si>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</si>
  <si>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</si>
  <si>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</si>
  <si>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</si>
  <si>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</si>
  <si>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</si>
  <si>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</si>
  <si>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</si>
  <si>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</si>
  <si>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</si>
  <si>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</si>
  <si>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</si>
  <si>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</si>
  <si>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</si>
  <si>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</si>
  <si>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</si>
  <si>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</si>
  <si>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</si>
  <si>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</si>
  <si>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</si>
  <si>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</si>
  <si>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</si>
  <si>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</si>
  <si>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</si>
  <si>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</si>
  <si>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</si>
  <si>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</si>
  <si>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</si>
  <si>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</si>
  <si>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</si>
  <si>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</si>
  <si>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</si>
  <si>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</si>
  <si>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</si>
  <si>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</si>
  <si>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</si>
  <si>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</si>
  <si>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</si>
  <si>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</si>
  <si>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</si>
  <si>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</si>
  <si>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</si>
  <si>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</si>
  <si>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</si>
  <si>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</si>
  <si>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</si>
  <si>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</si>
  <si>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</si>
  <si>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</si>
  <si>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</si>
  <si>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</si>
  <si>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</si>
  <si>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</si>
  <si>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</si>
  <si>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</si>
  <si>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</si>
  <si>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</si>
  <si>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</si>
  <si>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</si>
  <si>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</si>
  <si>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</si>
  <si>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</si>
  <si>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</si>
  <si>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</si>
  <si>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</si>
  <si>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</si>
  <si>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</si>
  <si>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</si>
  <si>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</si>
  <si>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</si>
  <si>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</si>
  <si>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</si>
  <si>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</si>
  <si>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</si>
  <si>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</si>
  <si>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</si>
  <si>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</si>
  <si>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</si>
  <si>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</si>
  <si>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</si>
  <si>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</si>
  <si>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</si>
  <si>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</si>
  <si>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</si>
  <si>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</si>
  <si>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</si>
  <si>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</si>
  <si>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</si>
  <si>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</si>
  <si>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</si>
  <si>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</si>
  <si>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</si>
  <si>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</si>
  <si>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</si>
  <si>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</si>
  <si>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</si>
  <si>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</si>
  <si>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</si>
  <si>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</si>
  <si>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</si>
  <si>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</si>
  <si>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</si>
  <si>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</si>
  <si>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</si>
  <si>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</si>
  <si>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</si>
  <si>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</si>
  <si>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</si>
  <si>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</si>
  <si>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</si>
  <si>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</si>
  <si>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</si>
  <si>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</si>
  <si>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</si>
  <si>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</si>
  <si>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</si>
  <si>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</si>
  <si>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</si>
  <si>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</si>
  <si>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</si>
  <si>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</si>
  <si>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</si>
  <si>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</si>
  <si>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</si>
  <si>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</si>
  <si>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</si>
  <si>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</si>
  <si>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</si>
  <si>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</si>
  <si>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</si>
  <si>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</si>
  <si>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</si>
  <si>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</si>
  <si>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</si>
  <si>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</si>
  <si>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</si>
  <si>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</si>
  <si>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</si>
  <si>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</si>
  <si>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</si>
  <si>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</si>
  <si>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</si>
  <si>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</si>
  <si>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</si>
  <si>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</si>
  <si>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</si>
  <si>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</si>
  <si>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</si>
  <si>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</si>
  <si>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</si>
  <si>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</si>
  <si>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</si>
  <si>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</si>
  <si>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</si>
  <si>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</si>
  <si>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</si>
  <si>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</si>
  <si>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</si>
  <si>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</si>
  <si>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</si>
  <si>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</si>
  <si>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</si>
  <si>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</si>
  <si>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</si>
  <si>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</si>
  <si>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</si>
  <si>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</si>
  <si>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</si>
  <si>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</si>
  <si>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</si>
  <si>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</si>
  <si>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</si>
  <si>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</si>
  <si>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</si>
  <si>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</si>
  <si>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</si>
  <si>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</si>
  <si>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</si>
  <si>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</si>
  <si>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</si>
  <si>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</si>
  <si>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</si>
  <si>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</si>
  <si>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</si>
  <si>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</si>
  <si>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</si>
  <si>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</si>
  <si>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</si>
  <si>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</si>
  <si>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</si>
  <si>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</si>
  <si>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</si>
  <si>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</si>
  <si>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</si>
  <si>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</si>
  <si>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</si>
  <si>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</si>
  <si>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</si>
  <si>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</si>
  <si>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</si>
  <si>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</si>
  <si>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</si>
  <si>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</si>
  <si>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</si>
  <si>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</si>
  <si>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</si>
  <si>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</si>
  <si>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</si>
  <si>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</si>
  <si>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</si>
  <si>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</si>
  <si>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</si>
  <si>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</si>
  <si>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</si>
  <si>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</si>
  <si>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</si>
  <si>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</si>
  <si>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</si>
  <si>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</si>
  <si>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</si>
  <si>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</si>
  <si>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</si>
  <si>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</si>
  <si>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</si>
  <si>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</si>
  <si>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</si>
  <si>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</si>
  <si>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</si>
  <si>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</si>
  <si>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</si>
  <si>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</si>
  <si>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</si>
  <si>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</si>
  <si>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</si>
  <si>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</si>
  <si>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</si>
  <si>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</si>
  <si>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</si>
  <si>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</si>
  <si>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</si>
  <si>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</si>
  <si>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</si>
  <si>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</si>
  <si>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</si>
  <si>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</si>
  <si>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</si>
  <si>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</si>
  <si>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</si>
  <si>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</si>
  <si>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</si>
  <si>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</si>
  <si>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</si>
  <si>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</si>
  <si>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</si>
  <si>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</si>
  <si>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</si>
  <si>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</si>
  <si>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</si>
  <si>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</si>
  <si>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</si>
  <si>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</si>
  <si>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</si>
  <si>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</si>
  <si>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</si>
  <si>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</si>
  <si>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</si>
  <si>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</si>
  <si>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</si>
  <si>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</si>
  <si>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</si>
  <si>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</si>
  <si>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</si>
  <si>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</si>
  <si>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</si>
  <si>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</si>
  <si>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</si>
  <si>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</si>
  <si>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</si>
  <si>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</si>
  <si>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</si>
  <si>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</si>
  <si>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</si>
  <si>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</si>
  <si>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</si>
  <si>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</si>
  <si>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</si>
  <si>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</si>
  <si>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</si>
  <si>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</si>
  <si>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</si>
  <si>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</si>
  <si>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</si>
  <si>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</si>
  <si>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</si>
  <si>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</si>
  <si>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</si>
  <si>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</si>
  <si>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</si>
  <si>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</si>
  <si>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</si>
  <si>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</si>
  <si>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</si>
  <si>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</si>
  <si>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</si>
  <si>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</si>
  <si>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</si>
  <si>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</si>
  <si>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</si>
  <si>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</si>
  <si>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</si>
  <si>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</si>
  <si>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</si>
  <si>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</si>
  <si>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</si>
  <si>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</si>
  <si>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</si>
  <si>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</si>
  <si>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</si>
  <si>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</si>
  <si>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</si>
  <si>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</si>
  <si>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</si>
  <si>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</si>
  <si>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</si>
  <si>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</si>
  <si>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</si>
  <si>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</si>
  <si>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</si>
  <si>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</si>
  <si>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</si>
  <si>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</si>
  <si>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</si>
  <si>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</si>
  <si>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</si>
  <si>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</si>
  <si>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</si>
  <si>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</si>
  <si>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</si>
  <si>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</si>
  <si>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</si>
  <si>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</si>
  <si>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</si>
  <si>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</si>
  <si>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</si>
  <si>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</si>
  <si>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</si>
  <si>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</si>
  <si>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</si>
  <si>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</si>
  <si>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</si>
  <si>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</si>
  <si>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</si>
  <si>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</si>
  <si>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</si>
  <si>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</si>
  <si>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</si>
  <si>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</si>
  <si>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</si>
  <si>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</si>
  <si>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</si>
  <si>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</si>
  <si>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</si>
  <si>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</si>
  <si>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</si>
  <si>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</si>
  <si>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</si>
  <si>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</si>
  <si>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</si>
  <si>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</si>
  <si>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</si>
  <si>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</si>
  <si>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</si>
  <si>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</si>
  <si>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</si>
  <si>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</si>
  <si>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</si>
  <si>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</si>
  <si>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</si>
  <si>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</si>
  <si>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</si>
  <si>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</si>
  <si>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</si>
  <si>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</si>
  <si>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</si>
  <si>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</si>
  <si>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</si>
  <si>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</si>
  <si>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</si>
  <si>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</si>
  <si>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</si>
  <si>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</si>
  <si>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</si>
  <si>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</si>
  <si>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</si>
  <si>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</si>
  <si>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</si>
  <si>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</si>
  <si>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</si>
  <si>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</si>
  <si>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</si>
  <si>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</si>
  <si>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</si>
  <si>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</si>
  <si>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</si>
  <si>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</si>
  <si>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</si>
  <si>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</si>
  <si>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</si>
  <si>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</si>
  <si>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</si>
  <si>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</si>
  <si>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</si>
  <si>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</si>
  <si>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</si>
  <si>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</si>
  <si>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</si>
  <si>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</si>
  <si>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</si>
  <si>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</si>
  <si>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</si>
  <si>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</si>
  <si>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</si>
  <si>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</si>
  <si>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</si>
  <si>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</si>
  <si>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</si>
  <si>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</si>
  <si>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</si>
  <si>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</si>
  <si>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</si>
  <si>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</si>
  <si>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</si>
  <si>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</si>
  <si>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</si>
  <si>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</si>
  <si>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</si>
  <si>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</si>
  <si>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</si>
  <si>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</si>
  <si>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</si>
  <si>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</si>
  <si>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</si>
  <si>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</si>
  <si>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</si>
  <si>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</si>
  <si>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</si>
  <si>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</si>
  <si>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</si>
  <si>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</si>
  <si>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</si>
  <si>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</si>
  <si>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</si>
  <si>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</si>
  <si>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</si>
  <si>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</si>
  <si>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</si>
  <si>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</si>
  <si>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</si>
  <si>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</si>
  <si>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</si>
  <si>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</si>
  <si>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</si>
  <si>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</si>
  <si>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</si>
  <si>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</si>
  <si>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</si>
  <si>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</si>
  <si>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</si>
  <si>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</si>
  <si>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</si>
  <si>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</si>
  <si>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</si>
  <si>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</si>
  <si>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</si>
  <si>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</si>
  <si>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</si>
  <si>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</si>
  <si>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</si>
  <si>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</si>
  <si>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</si>
  <si>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</si>
  <si>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</si>
  <si>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</si>
  <si>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</si>
  <si>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</si>
  <si>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</si>
  <si>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</si>
  <si>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</si>
  <si>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</si>
  <si>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</si>
  <si>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</si>
  <si>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</si>
  <si>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</si>
  <si>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</si>
  <si>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</si>
  <si>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</si>
  <si>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</si>
  <si>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</si>
  <si>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</si>
  <si>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</si>
  <si>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</si>
  <si>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</si>
  <si>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</si>
  <si>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</si>
  <si>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</si>
  <si>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</si>
  <si>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</si>
  <si>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</si>
  <si>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</si>
  <si>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</si>
  <si>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</si>
  <si>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</si>
  <si>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</si>
  <si>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</si>
  <si>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</si>
  <si>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</si>
  <si>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</si>
  <si>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</si>
  <si>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</si>
  <si>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</si>
  <si>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</si>
  <si>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</si>
  <si>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</si>
  <si>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</si>
  <si>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</si>
  <si>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</si>
  <si>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</si>
  <si>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</si>
  <si>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</si>
  <si>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</si>
  <si>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</si>
  <si>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</si>
  <si>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</si>
  <si>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</si>
  <si>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</si>
  <si>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</si>
  <si>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</si>
  <si>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</si>
  <si>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</si>
  <si>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</si>
  <si>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</si>
  <si>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</si>
  <si>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</si>
  <si>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</si>
  <si>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</si>
  <si>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</si>
  <si>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</si>
  <si>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</si>
  <si>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</si>
  <si>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</si>
  <si>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</si>
  <si>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</si>
  <si>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</si>
  <si>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</si>
  <si>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</si>
  <si>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</si>
  <si>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</si>
  <si>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</si>
  <si>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</si>
  <si>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</si>
  <si>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</si>
  <si>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</si>
  <si>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</si>
  <si>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</si>
  <si>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</si>
  <si>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</si>
  <si>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</si>
  <si>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</si>
  <si>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</si>
  <si>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</si>
  <si>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</si>
  <si>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</si>
  <si>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</si>
  <si>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</si>
  <si>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</si>
  <si>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</si>
  <si>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</si>
  <si>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</si>
  <si>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</si>
  <si>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</si>
  <si>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</si>
  <si>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</si>
  <si>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</si>
  <si>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</si>
  <si>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</si>
  <si>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</si>
  <si>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</si>
  <si>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</si>
  <si>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</si>
  <si>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</si>
  <si>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</si>
  <si>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</si>
  <si>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</si>
  <si>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</si>
  <si>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</si>
  <si>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</si>
  <si>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</si>
  <si>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</si>
  <si>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</si>
  <si>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</si>
  <si>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</si>
  <si>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</si>
  <si>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</si>
  <si>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</si>
  <si>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</si>
  <si>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</si>
  <si>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</si>
  <si>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</si>
  <si>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</si>
  <si>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</si>
  <si>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</si>
  <si>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</si>
  <si>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</si>
  <si>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</si>
  <si>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</si>
  <si>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</si>
  <si>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</si>
  <si>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</si>
  <si>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</si>
  <si>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</si>
  <si>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</si>
  <si>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</si>
  <si>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</si>
  <si>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</si>
  <si>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</si>
  <si>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</si>
  <si>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</si>
  <si>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</si>
  <si>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</si>
  <si>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</si>
  <si>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</si>
  <si>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</si>
  <si>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</si>
  <si>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</si>
  <si>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</si>
  <si>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</si>
  <si>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</si>
  <si>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</si>
  <si>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</si>
  <si>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</si>
  <si>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</si>
  <si>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</si>
  <si>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</si>
  <si>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</si>
  <si>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</si>
  <si>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</si>
  <si>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</si>
  <si>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</si>
  <si>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</si>
  <si>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</si>
  <si>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</si>
  <si>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</si>
  <si>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</si>
  <si>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</si>
  <si>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</si>
  <si>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</si>
  <si>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</si>
  <si>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</si>
  <si>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</si>
  <si>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</si>
  <si>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</si>
  <si>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</si>
  <si>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</si>
  <si>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</si>
  <si>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</si>
  <si>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</si>
  <si>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</si>
  <si>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</si>
  <si>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</si>
  <si>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</si>
  <si>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</si>
  <si>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</si>
  <si>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</si>
  <si>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</si>
  <si>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</si>
  <si>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</si>
  <si>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</si>
  <si>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</si>
  <si>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</si>
  <si>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</si>
  <si>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</si>
  <si>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</si>
  <si>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</si>
  <si>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</si>
  <si>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</si>
  <si>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</si>
  <si>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</si>
  <si>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</si>
  <si>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</si>
  <si>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</si>
  <si>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</si>
  <si>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</si>
  <si>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</si>
  <si>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</si>
  <si>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</si>
  <si>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</si>
  <si>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</si>
  <si>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</si>
  <si>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</si>
  <si>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</si>
  <si>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</si>
  <si>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</si>
  <si>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</si>
  <si>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</si>
  <si>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</si>
  <si>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</si>
  <si>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</si>
  <si>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</si>
  <si>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</si>
  <si>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</si>
  <si>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</si>
  <si>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</si>
  <si>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</si>
  <si>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</si>
  <si>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</si>
  <si>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</si>
  <si>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</si>
  <si>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</si>
  <si>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</si>
  <si>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</si>
  <si>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</si>
  <si>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</si>
  <si>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</si>
  <si>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</si>
  <si>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</si>
  <si>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</si>
  <si>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</si>
  <si>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</si>
  <si>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</si>
  <si>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</si>
  <si>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</si>
  <si>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</si>
  <si>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</si>
  <si>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</si>
  <si>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</si>
  <si>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</si>
  <si>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</si>
  <si>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</si>
  <si>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</si>
  <si>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</si>
  <si>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</si>
  <si>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</si>
  <si>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</si>
  <si>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</si>
  <si>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</si>
  <si>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</si>
  <si>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</si>
  <si>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</si>
  <si>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</si>
  <si>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</si>
  <si>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</si>
  <si>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</si>
  <si>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</si>
  <si>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</si>
  <si>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</si>
  <si>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</si>
  <si>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</si>
  <si>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</si>
  <si>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</si>
  <si>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</si>
  <si>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</si>
  <si>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</si>
  <si>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</si>
  <si>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</si>
  <si>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</si>
  <si>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</si>
  <si>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</si>
  <si>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</si>
  <si>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</si>
  <si>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</si>
  <si>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</si>
  <si>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</si>
  <si>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</si>
  <si>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</si>
  <si>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</si>
  <si>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</si>
  <si>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</si>
  <si>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</si>
  <si>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</si>
  <si>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</si>
  <si>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</si>
  <si>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</si>
  <si>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</si>
  <si>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</si>
  <si>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</si>
  <si>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</si>
  <si>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</si>
  <si>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</si>
  <si>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</si>
  <si>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</si>
  <si>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</si>
  <si>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</si>
  <si>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</si>
  <si>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</si>
  <si>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</si>
  <si>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</si>
  <si>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</si>
  <si>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</si>
  <si>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</si>
  <si>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</si>
  <si>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</si>
  <si>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</si>
  <si>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</si>
  <si>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</si>
  <si>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</si>
  <si>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</si>
  <si>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</si>
  <si>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</si>
  <si>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</si>
  <si>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</si>
  <si>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</si>
  <si>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</si>
  <si>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</si>
  <si>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</si>
  <si>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</si>
  <si>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</si>
  <si>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</si>
  <si>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</si>
  <si>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</si>
  <si>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</si>
  <si>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</si>
  <si>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</si>
  <si>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</si>
  <si>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</si>
  <si>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</si>
  <si>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</si>
  <si>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</si>
  <si>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</si>
  <si>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</si>
  <si>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</si>
  <si>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</si>
  <si>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</si>
  <si>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</si>
  <si>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</si>
  <si>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</si>
  <si>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</si>
  <si>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</si>
  <si>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</si>
  <si>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</si>
  <si>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</si>
  <si>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</si>
  <si>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</si>
  <si>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</si>
  <si>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</si>
  <si>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</si>
  <si>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</si>
  <si>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</si>
  <si>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</si>
  <si>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</si>
  <si>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</si>
  <si>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</si>
  <si>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</si>
  <si>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</si>
  <si>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</si>
  <si>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</si>
  <si>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</si>
  <si>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</si>
  <si>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</si>
  <si>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</si>
  <si>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</si>
  <si>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</si>
  <si>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</si>
  <si>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</si>
  <si>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</si>
  <si>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</si>
  <si>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</si>
  <si>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</si>
  <si>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</si>
  <si>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</si>
  <si>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</si>
  <si>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</si>
  <si>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</si>
  <si>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</si>
  <si>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</si>
  <si>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</si>
  <si>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</si>
  <si>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</si>
  <si>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</si>
  <si>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</si>
  <si>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</si>
  <si>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</si>
  <si>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</si>
  <si>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</si>
  <si>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</si>
  <si>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</si>
  <si>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</si>
  <si>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</si>
  <si>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</si>
  <si>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</si>
  <si>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</si>
  <si>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</si>
  <si>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</si>
  <si>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</si>
  <si>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</si>
  <si>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</si>
  <si>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</si>
  <si>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</si>
  <si>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</si>
  <si>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</si>
  <si>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</si>
  <si>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</si>
  <si>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</si>
  <si>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</si>
  <si>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</si>
  <si>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</si>
  <si>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</si>
  <si>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</si>
  <si>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</si>
  <si>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</si>
  <si>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</si>
  <si>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</si>
  <si>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</si>
  <si>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</si>
  <si>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</si>
  <si>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</si>
  <si>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</si>
  <si>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</si>
  <si>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</si>
  <si>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</si>
  <si>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</si>
  <si>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</si>
  <si>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</si>
  <si>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</si>
  <si>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</si>
  <si>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</si>
  <si>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</si>
  <si>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</si>
  <si>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</si>
  <si>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</si>
  <si>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</si>
  <si>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</si>
  <si>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</si>
  <si>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</si>
  <si>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</si>
  <si>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</si>
  <si>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</si>
  <si>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</si>
  <si>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</si>
  <si>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</si>
  <si>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</si>
  <si>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</si>
  <si>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</si>
  <si>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</si>
  <si>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</si>
  <si>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</si>
  <si>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</si>
  <si>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</si>
  <si>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</si>
  <si>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</si>
  <si>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</si>
  <si>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</si>
  <si>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</si>
  <si>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</si>
  <si>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</si>
  <si>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</si>
  <si>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</si>
  <si>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</si>
  <si>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</si>
  <si>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</si>
  <si>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</si>
  <si>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</si>
  <si>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</si>
  <si>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</si>
  <si>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</si>
  <si>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</si>
  <si>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</si>
  <si>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</si>
  <si>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</si>
  <si>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</si>
  <si>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</si>
  <si>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</si>
  <si>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</si>
  <si>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</si>
  <si>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</si>
  <si>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</si>
  <si>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</si>
  <si>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</si>
  <si>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</si>
  <si>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</si>
  <si>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</si>
  <si>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</si>
  <si>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</si>
  <si>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</si>
  <si>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</si>
  <si>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</si>
  <si>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</si>
  <si>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</si>
  <si>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</si>
  <si>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</si>
  <si>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</si>
  <si>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</si>
  <si>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</si>
  <si>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</si>
  <si>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</si>
  <si>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</si>
  <si>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</si>
  <si>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</si>
  <si>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</si>
  <si>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</si>
  <si>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</si>
  <si>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</si>
  <si>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</si>
  <si>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</si>
  <si>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</si>
  <si>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</si>
  <si>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</si>
  <si>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</si>
  <si>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</si>
  <si>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</si>
  <si>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</si>
  <si>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</si>
  <si>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</si>
  <si>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</si>
  <si>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</si>
  <si>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</si>
  <si>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</si>
  <si>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</si>
  <si>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</si>
  <si>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</si>
  <si>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</si>
  <si>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</si>
  <si>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</si>
  <si>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</si>
  <si>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</si>
  <si>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</si>
  <si>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</si>
  <si>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</si>
  <si>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</si>
  <si>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</si>
  <si>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</si>
  <si>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</si>
  <si>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</si>
  <si>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</si>
  <si>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</si>
  <si>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</si>
  <si>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</si>
  <si>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</si>
  <si>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</si>
  <si>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</si>
  <si>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</si>
  <si>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</si>
  <si>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</si>
  <si>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</si>
  <si>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</si>
  <si>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</si>
  <si>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</si>
  <si>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</si>
  <si>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</si>
  <si>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</si>
  <si>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</si>
  <si>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</si>
  <si>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</si>
  <si>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</si>
  <si>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</si>
  <si>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</si>
  <si>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</si>
  <si>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</si>
  <si>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</si>
  <si>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</si>
  <si>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</si>
  <si>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</si>
  <si>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</si>
  <si>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</si>
  <si>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</si>
  <si>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</si>
  <si>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</si>
  <si>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</si>
  <si>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</si>
  <si>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</si>
  <si>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</si>
  <si>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</si>
  <si>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</si>
  <si>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</si>
  <si>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</si>
  <si>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</si>
  <si>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</si>
  <si>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</si>
  <si>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</si>
  <si>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</si>
  <si>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</si>
  <si>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</si>
  <si>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</si>
  <si>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</si>
  <si>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</si>
  <si>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</si>
  <si>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</si>
  <si>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</si>
  <si>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</si>
  <si>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</si>
  <si>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</si>
  <si>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</si>
  <si>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</si>
  <si>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</si>
  <si>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</si>
  <si>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</si>
  <si>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</si>
  <si>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</si>
  <si>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</si>
  <si>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</si>
  <si>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</si>
  <si>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</si>
  <si>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</si>
  <si>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</si>
  <si>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</si>
  <si>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</si>
  <si>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</si>
  <si>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</si>
  <si>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</si>
  <si>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</si>
  <si>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</si>
  <si>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</si>
  <si>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</si>
  <si>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</si>
  <si>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</si>
  <si>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</si>
  <si>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</si>
  <si>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</si>
  <si>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</si>
  <si>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</si>
  <si>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</si>
  <si>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</si>
  <si>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</si>
  <si>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</si>
  <si>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</si>
  <si>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</si>
  <si>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</si>
  <si>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</si>
  <si>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</si>
  <si>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</si>
  <si>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</si>
  <si>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</si>
  <si>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</si>
  <si>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</si>
  <si>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</si>
  <si>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</si>
  <si>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</si>
  <si>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</si>
  <si>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</si>
  <si>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</si>
  <si>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</si>
  <si>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</si>
  <si>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</si>
  <si>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</si>
  <si>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</si>
  <si>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</si>
  <si>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</si>
  <si>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</si>
  <si>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</si>
  <si>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</si>
  <si>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</si>
  <si>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</si>
  <si>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</si>
  <si>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</si>
  <si>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</si>
  <si>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</si>
  <si>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</si>
  <si>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</si>
  <si>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</si>
  <si>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</si>
  <si>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</si>
  <si>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</si>
  <si>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</si>
  <si>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</si>
  <si>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</si>
  <si>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</si>
  <si>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</si>
  <si>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</si>
  <si>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</si>
  <si>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</si>
  <si>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</si>
  <si>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</si>
  <si>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</si>
  <si>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</si>
  <si>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</si>
  <si>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</si>
  <si>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</si>
  <si>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</si>
  <si>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</si>
  <si>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</si>
  <si>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</si>
  <si>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</si>
  <si>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</si>
  <si>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</si>
  <si>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</si>
  <si>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</si>
  <si>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</si>
  <si>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</si>
  <si>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</si>
  <si>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</si>
  <si>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</si>
  <si>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</si>
  <si>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</si>
  <si>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</si>
  <si>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</si>
  <si>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</si>
  <si>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</si>
  <si>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</si>
  <si>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</si>
  <si>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</si>
  <si>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</si>
  <si>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</si>
  <si>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</si>
  <si>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</si>
  <si>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</si>
  <si>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</si>
  <si>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</si>
  <si>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</si>
  <si>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</si>
  <si>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</si>
  <si>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</si>
  <si>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</si>
  <si>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</si>
  <si>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</si>
  <si>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</si>
  <si>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</si>
  <si>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</si>
  <si>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</si>
  <si>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</si>
  <si>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</si>
  <si>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</si>
  <si>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</si>
  <si>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</si>
  <si>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</si>
  <si>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</si>
  <si>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</si>
  <si>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</si>
  <si>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</si>
  <si>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</si>
  <si>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</si>
  <si>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</si>
  <si>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</si>
  <si>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</si>
  <si>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</si>
  <si>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</si>
  <si>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</si>
  <si>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</si>
  <si>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</si>
  <si>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</si>
  <si>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</si>
  <si>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</si>
  <si>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</si>
  <si>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</si>
  <si>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</si>
  <si>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</si>
  <si>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</si>
  <si>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</si>
  <si>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</si>
  <si>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</si>
  <si>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</si>
  <si>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</si>
  <si>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</si>
  <si>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</si>
  <si>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</si>
  <si>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</si>
  <si>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</si>
  <si>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</si>
  <si>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</si>
  <si>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</si>
  <si>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</si>
  <si>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</si>
  <si>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</si>
  <si>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</si>
  <si>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</si>
  <si>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</si>
  <si>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</si>
  <si>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</si>
  <si>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</si>
  <si>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</si>
  <si>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</si>
  <si>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</si>
  <si>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</si>
  <si>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</si>
  <si>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</si>
  <si>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</si>
  <si>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</si>
  <si>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</si>
  <si>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</si>
  <si>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</si>
  <si>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</si>
  <si>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</si>
  <si>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</si>
  <si>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</si>
  <si>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</si>
  <si>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</si>
  <si>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</si>
  <si>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</si>
  <si>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</si>
  <si>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</si>
  <si>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</si>
  <si>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</si>
  <si>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</si>
  <si>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</si>
  <si>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</si>
  <si>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</si>
  <si>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</si>
  <si>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</si>
  <si>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</si>
  <si>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</si>
  <si>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</si>
  <si>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</si>
  <si>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</si>
  <si>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</si>
  <si>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</si>
  <si>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</si>
  <si>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</si>
  <si>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</si>
  <si>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</si>
  <si>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</si>
  <si>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</si>
  <si>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</si>
  <si>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</si>
  <si>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</si>
  <si>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</si>
  <si>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</si>
  <si>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</si>
  <si>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</si>
  <si>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</si>
  <si>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</si>
  <si>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</si>
  <si>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</si>
  <si>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</si>
  <si>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</si>
  <si>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</si>
  <si>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</si>
  <si>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</si>
  <si>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</si>
  <si>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</si>
  <si>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</si>
  <si>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</si>
  <si>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</si>
  <si>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</si>
  <si>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</si>
  <si>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</si>
  <si>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</si>
  <si>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</si>
  <si>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</si>
  <si>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</si>
  <si>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</si>
  <si>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</si>
  <si>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</si>
  <si>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</si>
  <si>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</si>
  <si>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</si>
  <si>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</si>
  <si>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</si>
  <si>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</si>
  <si>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</si>
  <si>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DECLARATION DATE</t>
  </si>
  <si>
    <t>party</t>
  </si>
  <si>
    <t>M/s Shubh Varsha Enrterprises</t>
  </si>
  <si>
    <t>39, Laxmi Ganj, Galla Mandi, Barkhedi, Bhopal</t>
  </si>
  <si>
    <t>Narendra Prajapati</t>
  </si>
  <si>
    <t>M/s Shell Packaging</t>
  </si>
  <si>
    <t>B-24, H Block, MIDC, Morwadi, Pimpri, pune 411018</t>
  </si>
  <si>
    <t>Chetan Suryakant Mehta</t>
  </si>
  <si>
    <t>Saket Jangli</t>
  </si>
  <si>
    <t>BT Ganj Roorkee</t>
  </si>
  <si>
    <t xml:space="preserve">M/s Divine International </t>
  </si>
  <si>
    <t>32, Divine House, Chowk Bazar, Roorkee, Uttarakhand</t>
  </si>
  <si>
    <t>Sandeep Mittal</t>
  </si>
  <si>
    <t>Saurabh Mittal</t>
  </si>
  <si>
    <t>M/s Varia Engineering Works Pvt. Ltd</t>
  </si>
  <si>
    <t>21, Titanium building, corporate  road, prahlad nagar, ahmedabad</t>
  </si>
  <si>
    <t>Himanshu Varia</t>
  </si>
  <si>
    <t>Praful Chandra Varia</t>
  </si>
  <si>
    <t>Sejal Varia</t>
  </si>
  <si>
    <t>M/s Jay Somnath Sea Foods</t>
  </si>
  <si>
    <t>Jay Vadhava Sai Ma Krupa Vakhariya Bazar, Peoples Bank Road, Doka Vali Gasil Na Nake, Veraval</t>
  </si>
  <si>
    <t>Bhadresh Damjibhai Bhutti</t>
  </si>
  <si>
    <t>N H Tiles</t>
  </si>
  <si>
    <t>House no.1704, Sector 21, Panchkula 134112</t>
  </si>
  <si>
    <t xml:space="preserve">Nitin Bansal </t>
  </si>
  <si>
    <t>M/s Supreme Fabricators and Engineers</t>
  </si>
  <si>
    <t xml:space="preserve"> Plot no.63, Sector 25, Ballabhgarh, Haryana</t>
  </si>
  <si>
    <t>Rajesh Gulati</t>
  </si>
  <si>
    <t>M/s Shubham Coal Trading Co</t>
  </si>
  <si>
    <t>15, Naliya Bakhal, Khandar, Ujjain -456001</t>
  </si>
  <si>
    <t xml:space="preserve">Narendra Prajapati </t>
  </si>
  <si>
    <t>Hemkumari Prajapati</t>
  </si>
  <si>
    <t>Sandeep Mittal and Saurabh Mittal</t>
  </si>
  <si>
    <t xml:space="preserve">Sandeep Mittal </t>
  </si>
  <si>
    <t>Shri Siddhi Vinayak Educational and Cultural Society</t>
  </si>
  <si>
    <t>G-45/11, Chhatrapati Colony, Maitri Kunj, Bhilai, District Durg</t>
  </si>
  <si>
    <t xml:space="preserve">Sachin Chaudhary </t>
  </si>
  <si>
    <t xml:space="preserve">Gunjan Chaudhary </t>
  </si>
  <si>
    <t>Durg</t>
  </si>
  <si>
    <t>Nehru Nagar, Bhopal</t>
  </si>
  <si>
    <t>Suresh kumar Premchadani</t>
  </si>
  <si>
    <t xml:space="preserve">9, Laxmi Compund Idgah Hills, Bhopal </t>
  </si>
  <si>
    <t>Total</t>
  </si>
  <si>
    <t>02806034</t>
  </si>
  <si>
    <t>00033051</t>
  </si>
  <si>
    <t>00138126</t>
  </si>
  <si>
    <t>01479476</t>
  </si>
  <si>
    <t>01948706</t>
  </si>
  <si>
    <t>00600165</t>
  </si>
  <si>
    <t>00826770</t>
  </si>
  <si>
    <t>00835111</t>
  </si>
  <si>
    <t>02009019</t>
  </si>
  <si>
    <t>01246728</t>
  </si>
  <si>
    <t>00088895</t>
  </si>
  <si>
    <t>00064188</t>
  </si>
  <si>
    <t>01974623</t>
  </si>
  <si>
    <t>02741176</t>
  </si>
  <si>
    <t>01240807</t>
  </si>
  <si>
    <t>03484720</t>
  </si>
  <si>
    <t>05246883</t>
  </si>
  <si>
    <t>00570715</t>
  </si>
  <si>
    <t>00570761</t>
  </si>
  <si>
    <t>ARMB, Pune</t>
  </si>
  <si>
    <t>ARMB, Ahemedabad</t>
  </si>
  <si>
    <t>Veraval , Ahmedabad</t>
  </si>
  <si>
    <t>ARMB,Panchkula</t>
  </si>
  <si>
    <t>ARMB,Mayur Vihar-II, Delhi</t>
  </si>
  <si>
    <t>ARMB,Indore</t>
  </si>
  <si>
    <t>Urvashi Prajapati</t>
  </si>
  <si>
    <t>00309802</t>
  </si>
  <si>
    <t>00309753</t>
  </si>
  <si>
    <t>Ruchi Mittal</t>
  </si>
  <si>
    <t>Vinod Kumar Mittal</t>
  </si>
  <si>
    <t>RAJ TRADING CO.</t>
  </si>
  <si>
    <t>SHREE RADHE INDUSTRIES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</si>
</sst>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90"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b/>
      <sz val="14"/>
      <color theme="1"/>
      <name val="Arial"/>
      <family val="2"/>
    </font>
    <font>
      <sz val="11"/>
      <color rgb="FF00B05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95">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33" fillId="0" borderId="1" xfId="0" applyFont="1" applyBorder="1" applyAlignment="1">
      <alignment horizontal="left" vertical="top" wrapText="1"/>
    </xf>
    <xf numFmtId="0" fontId="44" fillId="0" borderId="1" xfId="0" applyFont="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0" fontId="46" fillId="6" borderId="1" xfId="0" applyFont="1" applyFill="1" applyBorder="1" applyAlignment="1">
      <alignment horizontal="left" vertical="top"/>
    </xf>
    <xf numFmtId="0" fontId="46" fillId="6" borderId="1" xfId="0" applyFont="1" applyFill="1" applyBorder="1" applyAlignment="1">
      <alignment horizontal="left" vertical="top" wrapText="1"/>
    </xf>
    <xf numFmtId="0" fontId="88" fillId="2" borderId="1" xfId="0" applyFont="1" applyFill="1" applyBorder="1" applyAlignment="1">
      <alignment horizontal="left" vertical="top" wrapText="1"/>
    </xf>
    <xf numFmtId="0" fontId="0" fillId="6" borderId="1" xfId="0" applyFont="1" applyFill="1" applyBorder="1" applyAlignment="1">
      <alignment horizontal="left" vertical="top"/>
    </xf>
    <xf numFmtId="0" fontId="0" fillId="6" borderId="1" xfId="0" applyFont="1" applyFill="1" applyBorder="1" applyAlignment="1">
      <alignment horizontal="left" vertical="top" wrapText="1"/>
    </xf>
    <xf numFmtId="49" fontId="89"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49" fontId="89" fillId="0" borderId="1" xfId="0" applyNumberFormat="1" applyFont="1" applyFill="1" applyBorder="1" applyAlignment="1">
      <alignment horizontal="left" vertical="top"/>
    </xf>
    <xf numFmtId="0" fontId="0" fillId="6" borderId="1" xfId="0" applyFill="1" applyBorder="1" applyAlignment="1">
      <alignment horizontal="left" vertical="top" wrapText="1"/>
    </xf>
    <xf numFmtId="0" fontId="0" fillId="6" borderId="1" xfId="0" applyFill="1" applyBorder="1" applyAlignment="1">
      <alignment horizontal="left" vertical="top"/>
    </xf>
    <xf numFmtId="49" fontId="46" fillId="6" borderId="1" xfId="0" applyNumberFormat="1" applyFont="1" applyFill="1" applyBorder="1" applyAlignment="1">
      <alignment horizontal="left" vertical="top"/>
    </xf>
    <xf numFmtId="49" fontId="0" fillId="6" borderId="1" xfId="0" applyNumberFormat="1" applyFill="1" applyBorder="1" applyAlignment="1">
      <alignment horizontal="left" vertical="top" wrapText="1"/>
    </xf>
    <xf numFmtId="0" fontId="0" fillId="0" borderId="1" xfId="0" applyFill="1" applyBorder="1" applyAlignment="1">
      <alignment wrapText="1"/>
    </xf>
  </cellXfs>
  <cellStyles count="3">
    <cellStyle name="Hyperlink" xfId="2" builtinId="8"/>
    <cellStyle name="Normal" xfId="0" builtinId="0"/>
    <cellStyle name="Normal 2" xfId="1" xr:uid="{00000000-0005-0000-0000-000002000000}"/>
  </cellStyles>
  <dxfs count="4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T1157"/>
  <sheetViews>
    <sheetView view="pageBreakPreview" zoomScaleSheetLayoutView="100" workbookViewId="0">
      <pane ySplit="1" topLeftCell="A383" activePane="bottomLeft" state="frozen"/>
      <selection pane="bottomLeft" activeCell="A1142" sqref="A1142:XFD1142"/>
    </sheetView>
  </sheetViews>
  <sheetFormatPr defaultRowHeight="12.75" x14ac:dyDescent="0.25"/>
  <cols>
    <col min="1" max="1" width="9" style="170" customWidth="1"/>
    <col min="2" max="2" width="13.42578125" style="170" customWidth="1"/>
    <col min="3" max="3" width="27" style="159" bestFit="1" customWidth="1"/>
    <col min="4" max="4" width="17" style="159" bestFit="1" customWidth="1"/>
    <col min="5" max="5" width="11.85546875" style="159" customWidth="1"/>
    <col min="6" max="6" width="18.140625" style="170" customWidth="1"/>
    <col min="7" max="7" width="30.42578125" style="159" customWidth="1"/>
    <col min="8" max="8" width="13.28515625" style="159" customWidth="1"/>
    <col min="9" max="9" width="8.140625" style="159" bestFit="1" customWidth="1"/>
    <col min="10" max="10" width="18.42578125" style="159" customWidth="1"/>
    <col min="11" max="11" width="16.42578125" style="162" customWidth="1"/>
    <col min="12" max="12" width="14.42578125" style="159" customWidth="1"/>
    <col min="13" max="13" width="13.28515625" style="159" customWidth="1"/>
    <col min="14" max="14" width="11.28515625" style="159" customWidth="1"/>
    <col min="15" max="16" width="13.140625" style="159" customWidth="1"/>
    <col min="17" max="17" width="15.140625" style="159" customWidth="1"/>
    <col min="18" max="18" width="14.28515625" style="159" customWidth="1"/>
    <col min="19" max="19" width="10.42578125" style="159" customWidth="1"/>
    <col min="20" max="20" width="10.7109375" style="159" customWidth="1"/>
    <col min="21" max="21" width="12" style="159" customWidth="1"/>
    <col min="22" max="22" width="9.140625" style="159"/>
    <col min="23" max="23" width="11.5703125" style="159" customWidth="1"/>
    <col min="24" max="29" width="9.140625" style="159"/>
    <col min="30" max="30" width="10.42578125" style="159" customWidth="1"/>
    <col min="31" max="31" width="9.140625" style="159"/>
    <col min="32" max="32" width="10" style="159" customWidth="1"/>
    <col min="33" max="33" width="9.140625" style="159"/>
    <col min="34" max="34" width="10" style="159" customWidth="1"/>
    <col min="35" max="35" width="9.140625" style="159"/>
    <col min="36" max="36" width="10" style="159" customWidth="1"/>
    <col min="37" max="37" width="9.140625" style="159"/>
    <col min="38" max="39" width="10.5703125" style="159" customWidth="1"/>
    <col min="40" max="16384" width="9.140625" style="159"/>
  </cols>
  <sheetData>
    <row r="1" spans="1:254" s="160" customFormat="1" ht="25.5" x14ac:dyDescent="0.25">
      <c r="A1" s="156" t="s">
        <v>0</v>
      </c>
      <c r="B1" s="156" t="s">
        <v>1</v>
      </c>
      <c r="C1" s="157" t="s">
        <v>2</v>
      </c>
      <c r="D1" s="157" t="s">
        <v>3</v>
      </c>
      <c r="E1" s="157" t="s">
        <v>4</v>
      </c>
      <c r="F1" s="284" t="s">
        <v>4998</v>
      </c>
      <c r="G1" s="157" t="s">
        <v>6</v>
      </c>
      <c r="H1" s="158" t="s">
        <v>7</v>
      </c>
      <c r="I1" s="157" t="s">
        <v>8</v>
      </c>
      <c r="J1" s="157" t="s">
        <v>9</v>
      </c>
      <c r="K1" s="157" t="s">
        <v>10</v>
      </c>
      <c r="L1" s="157" t="s">
        <v>11</v>
      </c>
      <c r="M1" s="157" t="s">
        <v>12</v>
      </c>
      <c r="N1" s="157" t="s">
        <v>13</v>
      </c>
      <c r="O1" s="157" t="s">
        <v>14</v>
      </c>
      <c r="P1" s="157" t="s">
        <v>15</v>
      </c>
      <c r="Q1" s="157" t="s">
        <v>16</v>
      </c>
      <c r="R1" s="157" t="s">
        <v>17</v>
      </c>
      <c r="S1" s="157" t="s">
        <v>18</v>
      </c>
      <c r="T1" s="157" t="s">
        <v>19</v>
      </c>
      <c r="U1" s="157" t="s">
        <v>20</v>
      </c>
      <c r="V1" s="157" t="s">
        <v>21</v>
      </c>
      <c r="W1" s="157" t="s">
        <v>22</v>
      </c>
      <c r="X1" s="157" t="s">
        <v>23</v>
      </c>
      <c r="Y1" s="157" t="s">
        <v>24</v>
      </c>
      <c r="Z1" s="157" t="s">
        <v>25</v>
      </c>
      <c r="AA1" s="157" t="s">
        <v>26</v>
      </c>
      <c r="AB1" s="157" t="s">
        <v>27</v>
      </c>
      <c r="AC1" s="157" t="s">
        <v>28</v>
      </c>
      <c r="AD1" s="157" t="s">
        <v>29</v>
      </c>
      <c r="AE1" s="157" t="s">
        <v>30</v>
      </c>
      <c r="AF1" s="157" t="s">
        <v>31</v>
      </c>
      <c r="AG1" s="157" t="s">
        <v>32</v>
      </c>
      <c r="AH1" s="157" t="s">
        <v>33</v>
      </c>
      <c r="AI1" s="157" t="s">
        <v>34</v>
      </c>
      <c r="AJ1" s="157" t="s">
        <v>35</v>
      </c>
      <c r="AK1" s="157" t="s">
        <v>36</v>
      </c>
      <c r="AL1" s="157" t="s">
        <v>37</v>
      </c>
      <c r="AM1" s="157" t="s">
        <v>4997</v>
      </c>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row>
    <row r="2" spans="1:254" s="160" customFormat="1" ht="38.25" hidden="1" x14ac:dyDescent="0.25">
      <c r="A2" s="160">
        <v>2</v>
      </c>
      <c r="B2" s="160" t="s">
        <v>38</v>
      </c>
      <c r="C2" s="161" t="s">
        <v>39</v>
      </c>
      <c r="D2" s="162" t="s">
        <v>40</v>
      </c>
      <c r="E2" s="160">
        <v>1</v>
      </c>
      <c r="F2" s="163" t="s">
        <v>41</v>
      </c>
      <c r="G2" s="162" t="s">
        <v>42</v>
      </c>
      <c r="H2" s="164">
        <v>142.19</v>
      </c>
      <c r="I2" s="162" t="s">
        <v>43</v>
      </c>
      <c r="J2" s="162"/>
      <c r="K2" s="160" t="s">
        <v>44</v>
      </c>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row>
    <row r="3" spans="1:254" s="162" customFormat="1" ht="25.5" hidden="1" x14ac:dyDescent="0.25">
      <c r="A3" s="160">
        <v>2</v>
      </c>
      <c r="B3" s="160" t="s">
        <v>38</v>
      </c>
      <c r="C3" s="161" t="s">
        <v>39</v>
      </c>
      <c r="D3" s="162" t="s">
        <v>45</v>
      </c>
      <c r="E3" s="160">
        <v>2</v>
      </c>
      <c r="F3" s="163" t="s">
        <v>46</v>
      </c>
      <c r="G3" s="162" t="s">
        <v>42</v>
      </c>
      <c r="H3" s="164">
        <v>111.73</v>
      </c>
      <c r="I3" s="162" t="s">
        <v>43</v>
      </c>
      <c r="K3" s="160" t="s">
        <v>47</v>
      </c>
      <c r="L3" s="160"/>
      <c r="M3" s="160" t="s">
        <v>48</v>
      </c>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row>
    <row r="4" spans="1:254" s="162" customFormat="1" ht="25.5" hidden="1" x14ac:dyDescent="0.25">
      <c r="A4" s="160">
        <v>2</v>
      </c>
      <c r="B4" s="160" t="s">
        <v>38</v>
      </c>
      <c r="C4" s="162" t="s">
        <v>49</v>
      </c>
      <c r="D4" s="162" t="s">
        <v>45</v>
      </c>
      <c r="E4" s="160">
        <v>3</v>
      </c>
      <c r="F4" s="160" t="s">
        <v>50</v>
      </c>
      <c r="G4" s="162" t="s">
        <v>51</v>
      </c>
      <c r="H4" s="164">
        <v>112.7</v>
      </c>
      <c r="I4" s="162" t="s">
        <v>43</v>
      </c>
      <c r="K4" s="160" t="s">
        <v>52</v>
      </c>
      <c r="L4" s="160"/>
      <c r="M4" s="160" t="s">
        <v>53</v>
      </c>
      <c r="N4" s="160"/>
      <c r="O4" s="160"/>
      <c r="P4" s="160"/>
      <c r="Q4" s="160"/>
      <c r="R4" s="160"/>
      <c r="S4" s="160"/>
      <c r="T4" s="165"/>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row>
    <row r="5" spans="1:254" s="162" customFormat="1" ht="25.5" hidden="1" x14ac:dyDescent="0.25">
      <c r="A5" s="160">
        <v>2</v>
      </c>
      <c r="B5" s="160" t="s">
        <v>38</v>
      </c>
      <c r="C5" s="162" t="s">
        <v>49</v>
      </c>
      <c r="D5" s="162" t="s">
        <v>45</v>
      </c>
      <c r="E5" s="160">
        <v>4</v>
      </c>
      <c r="F5" s="160" t="s">
        <v>54</v>
      </c>
      <c r="G5" s="162" t="s">
        <v>55</v>
      </c>
      <c r="H5" s="164">
        <v>2670.41</v>
      </c>
      <c r="I5" s="162" t="s">
        <v>43</v>
      </c>
      <c r="K5" s="166" t="s">
        <v>56</v>
      </c>
      <c r="L5" s="166"/>
      <c r="M5" s="166" t="s">
        <v>57</v>
      </c>
      <c r="N5" s="160"/>
      <c r="O5" s="160"/>
      <c r="P5" s="160"/>
      <c r="Q5" s="160"/>
      <c r="R5" s="160"/>
      <c r="S5" s="160"/>
      <c r="T5" s="165"/>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row>
    <row r="6" spans="1:254" s="162" customFormat="1" ht="38.25" hidden="1" x14ac:dyDescent="0.25">
      <c r="A6" s="160">
        <v>2</v>
      </c>
      <c r="B6" s="160" t="s">
        <v>38</v>
      </c>
      <c r="C6" s="160" t="s">
        <v>58</v>
      </c>
      <c r="D6" s="160" t="s">
        <v>59</v>
      </c>
      <c r="E6" s="160">
        <v>5</v>
      </c>
      <c r="F6" s="163" t="s">
        <v>60</v>
      </c>
      <c r="G6" s="163" t="s">
        <v>61</v>
      </c>
      <c r="H6" s="167">
        <v>1417.3</v>
      </c>
      <c r="I6" s="160" t="s">
        <v>43</v>
      </c>
      <c r="J6" s="160"/>
      <c r="K6" s="160" t="s">
        <v>62</v>
      </c>
      <c r="L6" s="160">
        <v>1688239</v>
      </c>
      <c r="M6" s="160" t="s">
        <v>63</v>
      </c>
      <c r="N6" s="160">
        <v>578290</v>
      </c>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row>
    <row r="7" spans="1:254" s="162" customFormat="1" ht="38.25" hidden="1" x14ac:dyDescent="0.25">
      <c r="A7" s="160">
        <v>2</v>
      </c>
      <c r="B7" s="160" t="s">
        <v>38</v>
      </c>
      <c r="C7" s="160" t="s">
        <v>64</v>
      </c>
      <c r="D7" s="160" t="s">
        <v>59</v>
      </c>
      <c r="E7" s="160">
        <v>6</v>
      </c>
      <c r="F7" s="160" t="s">
        <v>65</v>
      </c>
      <c r="G7" s="160" t="s">
        <v>66</v>
      </c>
      <c r="H7" s="167">
        <v>31.95</v>
      </c>
      <c r="I7" s="160" t="s">
        <v>43</v>
      </c>
      <c r="J7" s="160"/>
      <c r="K7" s="160" t="s">
        <v>67</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row>
    <row r="8" spans="1:254" s="168" customFormat="1" ht="25.5" hidden="1" x14ac:dyDescent="0.25">
      <c r="A8" s="160">
        <v>2</v>
      </c>
      <c r="B8" s="160" t="s">
        <v>38</v>
      </c>
      <c r="C8" s="163" t="s">
        <v>68</v>
      </c>
      <c r="D8" s="160" t="s">
        <v>59</v>
      </c>
      <c r="E8" s="160">
        <v>7</v>
      </c>
      <c r="F8" s="163" t="s">
        <v>69</v>
      </c>
      <c r="G8" s="160" t="s">
        <v>70</v>
      </c>
      <c r="H8" s="167">
        <v>161.13999999999999</v>
      </c>
      <c r="I8" s="160" t="s">
        <v>43</v>
      </c>
      <c r="J8" s="160"/>
      <c r="K8" s="160" t="s">
        <v>71</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row>
    <row r="9" spans="1:254" s="168" customFormat="1" ht="38.25" hidden="1" x14ac:dyDescent="0.25">
      <c r="A9" s="160">
        <v>2</v>
      </c>
      <c r="B9" s="160" t="s">
        <v>38</v>
      </c>
      <c r="C9" s="160" t="s">
        <v>72</v>
      </c>
      <c r="D9" s="160" t="s">
        <v>59</v>
      </c>
      <c r="E9" s="160">
        <v>8</v>
      </c>
      <c r="F9" s="160" t="s">
        <v>73</v>
      </c>
      <c r="G9" s="160" t="s">
        <v>74</v>
      </c>
      <c r="H9" s="169">
        <v>95.9</v>
      </c>
      <c r="I9" s="170" t="s">
        <v>43</v>
      </c>
      <c r="J9" s="170"/>
      <c r="K9" s="160" t="s">
        <v>75</v>
      </c>
      <c r="L9" s="170"/>
      <c r="M9" s="160" t="s">
        <v>76</v>
      </c>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row>
    <row r="10" spans="1:254" s="168" customFormat="1" ht="25.5" hidden="1" x14ac:dyDescent="0.25">
      <c r="A10" s="160">
        <v>2</v>
      </c>
      <c r="B10" s="160" t="s">
        <v>38</v>
      </c>
      <c r="C10" s="161" t="s">
        <v>77</v>
      </c>
      <c r="D10" s="162" t="s">
        <v>78</v>
      </c>
      <c r="E10" s="160">
        <v>9</v>
      </c>
      <c r="F10" s="163" t="s">
        <v>79</v>
      </c>
      <c r="G10" s="161" t="s">
        <v>80</v>
      </c>
      <c r="H10" s="164">
        <v>38.46</v>
      </c>
      <c r="I10" s="162" t="s">
        <v>43</v>
      </c>
      <c r="J10" s="162"/>
      <c r="K10" s="160" t="s">
        <v>79</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c r="IS10" s="162"/>
      <c r="IT10" s="162"/>
    </row>
    <row r="11" spans="1:254" s="162" customFormat="1" ht="25.5" hidden="1" x14ac:dyDescent="0.25">
      <c r="A11" s="160">
        <v>2</v>
      </c>
      <c r="B11" s="160" t="s">
        <v>38</v>
      </c>
      <c r="C11" s="171" t="s">
        <v>81</v>
      </c>
      <c r="D11" s="162" t="s">
        <v>82</v>
      </c>
      <c r="E11" s="160">
        <v>10</v>
      </c>
      <c r="F11" s="163" t="s">
        <v>83</v>
      </c>
      <c r="G11" s="161" t="s">
        <v>84</v>
      </c>
      <c r="H11" s="172">
        <v>35.25</v>
      </c>
      <c r="I11" s="162" t="s">
        <v>43</v>
      </c>
      <c r="K11" s="163" t="s">
        <v>85</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row>
    <row r="12" spans="1:254" s="162" customFormat="1" ht="89.25" hidden="1" x14ac:dyDescent="0.25">
      <c r="A12" s="160">
        <v>2</v>
      </c>
      <c r="B12" s="160" t="s">
        <v>38</v>
      </c>
      <c r="C12" s="171" t="s">
        <v>81</v>
      </c>
      <c r="D12" s="162" t="s">
        <v>82</v>
      </c>
      <c r="E12" s="160">
        <v>11</v>
      </c>
      <c r="F12" s="160" t="s">
        <v>86</v>
      </c>
      <c r="G12" s="161" t="s">
        <v>87</v>
      </c>
      <c r="H12" s="172">
        <v>6030.7</v>
      </c>
      <c r="I12" s="162" t="s">
        <v>43</v>
      </c>
      <c r="J12" s="162" t="s">
        <v>88</v>
      </c>
      <c r="K12" s="163" t="s">
        <v>89</v>
      </c>
      <c r="L12" s="173" t="s">
        <v>90</v>
      </c>
      <c r="M12" s="163" t="s">
        <v>91</v>
      </c>
      <c r="N12" s="173" t="s">
        <v>92</v>
      </c>
      <c r="O12" s="163"/>
      <c r="P12" s="163"/>
      <c r="Q12" s="163"/>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row>
    <row r="13" spans="1:254" ht="25.5" hidden="1" x14ac:dyDescent="0.25">
      <c r="A13" s="160">
        <v>2</v>
      </c>
      <c r="B13" s="160" t="s">
        <v>38</v>
      </c>
      <c r="C13" s="171" t="s">
        <v>81</v>
      </c>
      <c r="D13" s="161" t="s">
        <v>82</v>
      </c>
      <c r="E13" s="160">
        <v>12</v>
      </c>
      <c r="F13" s="163" t="s">
        <v>93</v>
      </c>
      <c r="G13" s="161" t="s">
        <v>94</v>
      </c>
      <c r="H13" s="172">
        <v>51.82</v>
      </c>
      <c r="I13" s="162" t="s">
        <v>43</v>
      </c>
      <c r="J13" s="162"/>
      <c r="K13" s="163" t="s">
        <v>95</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row>
    <row r="14" spans="1:254" ht="38.25" hidden="1" x14ac:dyDescent="0.25">
      <c r="A14" s="160">
        <v>2</v>
      </c>
      <c r="B14" s="160" t="s">
        <v>38</v>
      </c>
      <c r="C14" s="162" t="s">
        <v>96</v>
      </c>
      <c r="D14" s="159" t="s">
        <v>82</v>
      </c>
      <c r="E14" s="160">
        <v>13</v>
      </c>
      <c r="F14" s="160" t="s">
        <v>97</v>
      </c>
      <c r="G14" s="161" t="s">
        <v>98</v>
      </c>
      <c r="H14" s="174">
        <v>81.790000000000006</v>
      </c>
      <c r="I14" s="174" t="s">
        <v>43</v>
      </c>
      <c r="J14" s="174"/>
      <c r="K14" s="163" t="s">
        <v>99</v>
      </c>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6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row>
    <row r="15" spans="1:254" ht="25.5" hidden="1" x14ac:dyDescent="0.25">
      <c r="A15" s="160">
        <v>2</v>
      </c>
      <c r="B15" s="160" t="s">
        <v>38</v>
      </c>
      <c r="C15" s="171" t="s">
        <v>81</v>
      </c>
      <c r="D15" s="161" t="s">
        <v>82</v>
      </c>
      <c r="E15" s="160">
        <v>14</v>
      </c>
      <c r="F15" s="163" t="s">
        <v>100</v>
      </c>
      <c r="G15" s="161" t="s">
        <v>101</v>
      </c>
      <c r="H15" s="172">
        <v>73.78</v>
      </c>
      <c r="I15" s="162" t="s">
        <v>43</v>
      </c>
      <c r="J15" s="162"/>
      <c r="K15" s="163" t="s">
        <v>102</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row>
    <row r="16" spans="1:254" ht="25.5" hidden="1" x14ac:dyDescent="0.25">
      <c r="A16" s="160">
        <v>2</v>
      </c>
      <c r="B16" s="160" t="s">
        <v>38</v>
      </c>
      <c r="C16" s="162" t="s">
        <v>103</v>
      </c>
      <c r="D16" s="159" t="s">
        <v>82</v>
      </c>
      <c r="E16" s="160">
        <v>15</v>
      </c>
      <c r="F16" s="160" t="s">
        <v>104</v>
      </c>
      <c r="G16" s="161" t="s">
        <v>105</v>
      </c>
      <c r="H16" s="174">
        <v>200</v>
      </c>
      <c r="I16" s="174" t="s">
        <v>43</v>
      </c>
      <c r="J16" s="174"/>
      <c r="K16" s="163" t="s">
        <v>106</v>
      </c>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6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row>
    <row r="17" spans="1:254" ht="25.5" hidden="1" x14ac:dyDescent="0.25">
      <c r="A17" s="160">
        <v>2</v>
      </c>
      <c r="B17" s="160" t="s">
        <v>38</v>
      </c>
      <c r="C17" s="162" t="s">
        <v>107</v>
      </c>
      <c r="D17" s="161" t="s">
        <v>82</v>
      </c>
      <c r="E17" s="160">
        <v>16</v>
      </c>
      <c r="F17" s="163" t="s">
        <v>108</v>
      </c>
      <c r="G17" s="162" t="s">
        <v>109</v>
      </c>
      <c r="H17" s="175">
        <v>40.51</v>
      </c>
      <c r="I17" s="162" t="s">
        <v>43</v>
      </c>
      <c r="J17" s="162"/>
      <c r="K17" s="160" t="s">
        <v>110</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row>
    <row r="18" spans="1:254" ht="25.5" hidden="1" x14ac:dyDescent="0.25">
      <c r="A18" s="160">
        <v>2</v>
      </c>
      <c r="B18" s="160" t="s">
        <v>38</v>
      </c>
      <c r="C18" s="162" t="s">
        <v>96</v>
      </c>
      <c r="D18" s="159" t="s">
        <v>82</v>
      </c>
      <c r="E18" s="160">
        <v>17</v>
      </c>
      <c r="F18" s="160" t="s">
        <v>111</v>
      </c>
      <c r="G18" s="161" t="s">
        <v>112</v>
      </c>
      <c r="H18" s="174">
        <v>81.69</v>
      </c>
      <c r="I18" s="174" t="s">
        <v>43</v>
      </c>
      <c r="J18" s="174"/>
      <c r="K18" s="163" t="s">
        <v>113</v>
      </c>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6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row>
    <row r="19" spans="1:254" ht="25.5" hidden="1" x14ac:dyDescent="0.25">
      <c r="A19" s="160">
        <v>2</v>
      </c>
      <c r="B19" s="160" t="s">
        <v>38</v>
      </c>
      <c r="C19" s="162" t="s">
        <v>107</v>
      </c>
      <c r="D19" s="161" t="s">
        <v>82</v>
      </c>
      <c r="E19" s="160">
        <v>18</v>
      </c>
      <c r="F19" s="160" t="s">
        <v>114</v>
      </c>
      <c r="G19" s="161" t="s">
        <v>115</v>
      </c>
      <c r="H19" s="175">
        <v>42.66</v>
      </c>
      <c r="I19" s="162" t="s">
        <v>43</v>
      </c>
      <c r="J19" s="162"/>
      <c r="K19" s="163" t="s">
        <v>116</v>
      </c>
      <c r="L19" s="163"/>
      <c r="M19" s="163"/>
      <c r="N19" s="163"/>
      <c r="O19" s="163"/>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row>
    <row r="20" spans="1:254" ht="25.5" hidden="1" x14ac:dyDescent="0.25">
      <c r="A20" s="160">
        <v>2</v>
      </c>
      <c r="B20" s="160" t="s">
        <v>38</v>
      </c>
      <c r="C20" s="171" t="s">
        <v>81</v>
      </c>
      <c r="D20" s="161" t="s">
        <v>82</v>
      </c>
      <c r="E20" s="160">
        <v>19</v>
      </c>
      <c r="F20" s="163" t="s">
        <v>117</v>
      </c>
      <c r="G20" s="162" t="s">
        <v>118</v>
      </c>
      <c r="H20" s="175">
        <v>48.24</v>
      </c>
      <c r="I20" s="162" t="s">
        <v>43</v>
      </c>
      <c r="J20" s="162"/>
      <c r="K20" s="160" t="s">
        <v>119</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row>
    <row r="21" spans="1:254" ht="25.5" hidden="1" x14ac:dyDescent="0.25">
      <c r="A21" s="160">
        <v>2</v>
      </c>
      <c r="B21" s="160" t="s">
        <v>38</v>
      </c>
      <c r="C21" s="171" t="s">
        <v>81</v>
      </c>
      <c r="D21" s="161" t="s">
        <v>82</v>
      </c>
      <c r="E21" s="160">
        <v>20</v>
      </c>
      <c r="F21" s="163" t="s">
        <v>120</v>
      </c>
      <c r="G21" s="161" t="s">
        <v>121</v>
      </c>
      <c r="H21" s="172">
        <v>60</v>
      </c>
      <c r="I21" s="162" t="s">
        <v>43</v>
      </c>
      <c r="J21" s="162"/>
      <c r="K21" s="163" t="s">
        <v>122</v>
      </c>
      <c r="L21" s="287" t="s">
        <v>5040</v>
      </c>
      <c r="M21" s="163" t="s">
        <v>123</v>
      </c>
      <c r="N21" s="287">
        <v>3287271</v>
      </c>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row>
    <row r="22" spans="1:254" ht="38.25" hidden="1" x14ac:dyDescent="0.25">
      <c r="A22" s="160">
        <v>2</v>
      </c>
      <c r="B22" s="160" t="s">
        <v>38</v>
      </c>
      <c r="C22" s="171" t="s">
        <v>81</v>
      </c>
      <c r="D22" s="162" t="s">
        <v>82</v>
      </c>
      <c r="E22" s="160">
        <v>21</v>
      </c>
      <c r="F22" s="163" t="s">
        <v>124</v>
      </c>
      <c r="G22" s="161" t="s">
        <v>125</v>
      </c>
      <c r="H22" s="172">
        <v>441.67</v>
      </c>
      <c r="I22" s="162" t="s">
        <v>43</v>
      </c>
      <c r="J22" s="162"/>
      <c r="K22" s="163" t="s">
        <v>126</v>
      </c>
      <c r="L22" s="160"/>
      <c r="M22" s="163" t="s">
        <v>127</v>
      </c>
      <c r="N22" s="160"/>
      <c r="O22" s="163"/>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row>
    <row r="23" spans="1:254" ht="25.5" hidden="1" x14ac:dyDescent="0.25">
      <c r="A23" s="160">
        <v>2</v>
      </c>
      <c r="B23" s="160" t="s">
        <v>38</v>
      </c>
      <c r="C23" s="171" t="s">
        <v>81</v>
      </c>
      <c r="D23" s="161" t="s">
        <v>82</v>
      </c>
      <c r="E23" s="160">
        <v>22</v>
      </c>
      <c r="F23" s="163" t="s">
        <v>128</v>
      </c>
      <c r="G23" s="161" t="s">
        <v>129</v>
      </c>
      <c r="H23" s="172">
        <v>26.71</v>
      </c>
      <c r="I23" s="162" t="s">
        <v>43</v>
      </c>
      <c r="J23" s="162"/>
      <c r="K23" s="163" t="s">
        <v>130</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row>
    <row r="24" spans="1:254" s="162" customFormat="1" ht="25.5" hidden="1" x14ac:dyDescent="0.25">
      <c r="A24" s="160">
        <v>2</v>
      </c>
      <c r="B24" s="160" t="s">
        <v>38</v>
      </c>
      <c r="C24" s="162" t="s">
        <v>81</v>
      </c>
      <c r="D24" s="161" t="s">
        <v>82</v>
      </c>
      <c r="E24" s="160">
        <v>23</v>
      </c>
      <c r="F24" s="160" t="s">
        <v>131</v>
      </c>
      <c r="G24" s="161" t="s">
        <v>132</v>
      </c>
      <c r="H24" s="175">
        <v>37.42</v>
      </c>
      <c r="I24" s="162" t="s">
        <v>43</v>
      </c>
      <c r="K24" s="163" t="s">
        <v>133</v>
      </c>
      <c r="L24" s="163"/>
      <c r="M24" s="176"/>
      <c r="N24" s="163"/>
      <c r="O24" s="176"/>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row>
    <row r="25" spans="1:254" s="162" customFormat="1" ht="25.5" hidden="1" x14ac:dyDescent="0.25">
      <c r="A25" s="160">
        <v>2</v>
      </c>
      <c r="B25" s="160" t="s">
        <v>38</v>
      </c>
      <c r="C25" s="171" t="s">
        <v>134</v>
      </c>
      <c r="D25" s="162" t="s">
        <v>82</v>
      </c>
      <c r="E25" s="160">
        <v>24</v>
      </c>
      <c r="F25" s="163" t="s">
        <v>135</v>
      </c>
      <c r="G25" s="162" t="s">
        <v>136</v>
      </c>
      <c r="H25" s="175">
        <v>43.16</v>
      </c>
      <c r="I25" s="162" t="s">
        <v>43</v>
      </c>
      <c r="K25" s="160" t="s">
        <v>137</v>
      </c>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row>
    <row r="26" spans="1:254" s="162" customFormat="1" ht="63.75" hidden="1" x14ac:dyDescent="0.25">
      <c r="A26" s="160">
        <v>2</v>
      </c>
      <c r="B26" s="160" t="s">
        <v>38</v>
      </c>
      <c r="C26" s="171" t="s">
        <v>81</v>
      </c>
      <c r="D26" s="162" t="s">
        <v>82</v>
      </c>
      <c r="E26" s="160">
        <v>25</v>
      </c>
      <c r="F26" s="163" t="s">
        <v>138</v>
      </c>
      <c r="G26" s="161" t="s">
        <v>139</v>
      </c>
      <c r="H26" s="172">
        <v>226.85</v>
      </c>
      <c r="I26" s="162" t="s">
        <v>43</v>
      </c>
      <c r="K26" s="163" t="s">
        <v>140</v>
      </c>
      <c r="L26" s="287" t="s">
        <v>5041</v>
      </c>
      <c r="M26" s="163" t="s">
        <v>141</v>
      </c>
      <c r="N26" s="287" t="s">
        <v>5042</v>
      </c>
      <c r="O26" s="163" t="s">
        <v>142</v>
      </c>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row>
    <row r="27" spans="1:254" s="162" customFormat="1" ht="76.5" hidden="1" x14ac:dyDescent="0.25">
      <c r="A27" s="160">
        <v>2</v>
      </c>
      <c r="B27" s="160" t="s">
        <v>38</v>
      </c>
      <c r="C27" s="162" t="s">
        <v>143</v>
      </c>
      <c r="D27" s="161" t="s">
        <v>82</v>
      </c>
      <c r="E27" s="160">
        <v>26</v>
      </c>
      <c r="F27" s="160" t="s">
        <v>144</v>
      </c>
      <c r="G27" s="161" t="s">
        <v>145</v>
      </c>
      <c r="H27" s="175">
        <v>30.38</v>
      </c>
      <c r="I27" s="162" t="s">
        <v>43</v>
      </c>
      <c r="K27" s="163" t="s">
        <v>146</v>
      </c>
      <c r="L27" s="163"/>
      <c r="M27" s="163"/>
      <c r="N27" s="163"/>
      <c r="O27" s="163"/>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row>
    <row r="28" spans="1:254" ht="25.5" hidden="1" x14ac:dyDescent="0.25">
      <c r="A28" s="160">
        <v>2</v>
      </c>
      <c r="B28" s="160" t="s">
        <v>38</v>
      </c>
      <c r="C28" s="171" t="s">
        <v>134</v>
      </c>
      <c r="D28" s="162" t="s">
        <v>82</v>
      </c>
      <c r="E28" s="160">
        <v>27</v>
      </c>
      <c r="F28" s="163" t="s">
        <v>147</v>
      </c>
      <c r="G28" s="162" t="s">
        <v>148</v>
      </c>
      <c r="H28" s="175">
        <v>30.85</v>
      </c>
      <c r="I28" s="162" t="s">
        <v>43</v>
      </c>
      <c r="J28" s="162"/>
      <c r="K28" s="160" t="s">
        <v>149</v>
      </c>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row>
    <row r="29" spans="1:254" ht="25.5" hidden="1" x14ac:dyDescent="0.25">
      <c r="A29" s="160">
        <v>2</v>
      </c>
      <c r="B29" s="160" t="s">
        <v>38</v>
      </c>
      <c r="C29" s="162" t="s">
        <v>81</v>
      </c>
      <c r="D29" s="161" t="s">
        <v>82</v>
      </c>
      <c r="E29" s="160">
        <v>28</v>
      </c>
      <c r="F29" s="160" t="s">
        <v>150</v>
      </c>
      <c r="G29" s="161" t="s">
        <v>151</v>
      </c>
      <c r="H29" s="175">
        <v>51.26</v>
      </c>
      <c r="I29" s="162" t="s">
        <v>43</v>
      </c>
      <c r="J29" s="162"/>
      <c r="K29" s="163" t="s">
        <v>152</v>
      </c>
      <c r="L29" s="163"/>
      <c r="M29" s="163"/>
      <c r="N29" s="163"/>
      <c r="O29" s="163"/>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row>
    <row r="30" spans="1:254" ht="25.5" hidden="1" x14ac:dyDescent="0.25">
      <c r="A30" s="160">
        <v>2</v>
      </c>
      <c r="B30" s="160" t="s">
        <v>38</v>
      </c>
      <c r="C30" s="162" t="s">
        <v>107</v>
      </c>
      <c r="D30" s="161" t="s">
        <v>82</v>
      </c>
      <c r="E30" s="160">
        <v>29</v>
      </c>
      <c r="F30" s="160" t="s">
        <v>153</v>
      </c>
      <c r="G30" s="161" t="s">
        <v>154</v>
      </c>
      <c r="H30" s="175">
        <v>70.53</v>
      </c>
      <c r="I30" s="162" t="s">
        <v>43</v>
      </c>
      <c r="J30" s="162"/>
      <c r="K30" s="163" t="s">
        <v>155</v>
      </c>
      <c r="L30" s="163"/>
      <c r="M30" s="163"/>
      <c r="N30" s="163"/>
      <c r="O30" s="176"/>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row>
    <row r="31" spans="1:254" ht="25.5" hidden="1" x14ac:dyDescent="0.25">
      <c r="A31" s="160">
        <v>2</v>
      </c>
      <c r="B31" s="160" t="s">
        <v>38</v>
      </c>
      <c r="C31" s="171" t="s">
        <v>81</v>
      </c>
      <c r="D31" s="162" t="s">
        <v>82</v>
      </c>
      <c r="E31" s="160">
        <v>30</v>
      </c>
      <c r="F31" s="160" t="s">
        <v>156</v>
      </c>
      <c r="G31" s="162" t="s">
        <v>157</v>
      </c>
      <c r="H31" s="175">
        <v>89.17</v>
      </c>
      <c r="I31" s="162" t="s">
        <v>43</v>
      </c>
      <c r="J31" s="162"/>
      <c r="K31" s="160" t="s">
        <v>133</v>
      </c>
      <c r="L31" s="160"/>
      <c r="M31" s="160" t="s">
        <v>158</v>
      </c>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row>
    <row r="32" spans="1:254" s="168" customFormat="1" ht="25.5" hidden="1" x14ac:dyDescent="0.25">
      <c r="A32" s="160">
        <v>2</v>
      </c>
      <c r="B32" s="160" t="s">
        <v>38</v>
      </c>
      <c r="C32" s="162" t="s">
        <v>96</v>
      </c>
      <c r="D32" s="159" t="s">
        <v>82</v>
      </c>
      <c r="E32" s="160">
        <v>31</v>
      </c>
      <c r="F32" s="160" t="s">
        <v>159</v>
      </c>
      <c r="G32" s="161" t="s">
        <v>160</v>
      </c>
      <c r="H32" s="174">
        <v>79.52</v>
      </c>
      <c r="I32" s="174" t="s">
        <v>43</v>
      </c>
      <c r="J32" s="174"/>
      <c r="K32" s="163" t="s">
        <v>161</v>
      </c>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row>
    <row r="33" spans="1:254" s="168" customFormat="1" ht="51" hidden="1" x14ac:dyDescent="0.25">
      <c r="A33" s="160">
        <v>2</v>
      </c>
      <c r="B33" s="160" t="s">
        <v>38</v>
      </c>
      <c r="C33" s="171" t="s">
        <v>81</v>
      </c>
      <c r="D33" s="162" t="s">
        <v>82</v>
      </c>
      <c r="E33" s="160">
        <v>32</v>
      </c>
      <c r="F33" s="160" t="s">
        <v>162</v>
      </c>
      <c r="G33" s="162" t="s">
        <v>163</v>
      </c>
      <c r="H33" s="175">
        <v>1525.11</v>
      </c>
      <c r="I33" s="162" t="s">
        <v>43</v>
      </c>
      <c r="J33" s="162"/>
      <c r="K33" s="160" t="s">
        <v>164</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row>
    <row r="34" spans="1:254" s="168" customFormat="1" ht="25.5" hidden="1" x14ac:dyDescent="0.25">
      <c r="A34" s="160">
        <v>2</v>
      </c>
      <c r="B34" s="160" t="s">
        <v>38</v>
      </c>
      <c r="C34" s="171" t="s">
        <v>81</v>
      </c>
      <c r="D34" s="162" t="s">
        <v>82</v>
      </c>
      <c r="E34" s="160">
        <v>33</v>
      </c>
      <c r="F34" s="163" t="s">
        <v>165</v>
      </c>
      <c r="G34" s="162" t="s">
        <v>166</v>
      </c>
      <c r="H34" s="175">
        <v>60.91</v>
      </c>
      <c r="I34" s="162" t="s">
        <v>43</v>
      </c>
      <c r="J34" s="162"/>
      <c r="K34" s="160" t="s">
        <v>167</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7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row>
    <row r="35" spans="1:254" s="168" customFormat="1" ht="25.5" hidden="1" x14ac:dyDescent="0.25">
      <c r="A35" s="160">
        <v>2</v>
      </c>
      <c r="B35" s="160" t="s">
        <v>38</v>
      </c>
      <c r="C35" s="171" t="s">
        <v>81</v>
      </c>
      <c r="D35" s="162" t="s">
        <v>82</v>
      </c>
      <c r="E35" s="160">
        <v>34</v>
      </c>
      <c r="F35" s="163" t="s">
        <v>168</v>
      </c>
      <c r="G35" s="162" t="s">
        <v>169</v>
      </c>
      <c r="H35" s="175">
        <v>82.13</v>
      </c>
      <c r="I35" s="162" t="s">
        <v>43</v>
      </c>
      <c r="J35" s="162"/>
      <c r="K35" s="160" t="s">
        <v>170</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row>
    <row r="36" spans="1:254" s="168" customFormat="1" ht="38.25" hidden="1" x14ac:dyDescent="0.25">
      <c r="A36" s="160">
        <v>2</v>
      </c>
      <c r="B36" s="160" t="s">
        <v>38</v>
      </c>
      <c r="C36" s="171" t="s">
        <v>81</v>
      </c>
      <c r="D36" s="161" t="s">
        <v>82</v>
      </c>
      <c r="E36" s="160">
        <v>35</v>
      </c>
      <c r="F36" s="163" t="s">
        <v>171</v>
      </c>
      <c r="G36" s="161" t="s">
        <v>172</v>
      </c>
      <c r="H36" s="172">
        <v>56.51</v>
      </c>
      <c r="I36" s="162" t="s">
        <v>43</v>
      </c>
      <c r="J36" s="162"/>
      <c r="K36" s="163" t="s">
        <v>171</v>
      </c>
      <c r="L36" s="163"/>
      <c r="M36" s="163"/>
      <c r="N36" s="163"/>
      <c r="O36" s="163"/>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row>
    <row r="37" spans="1:254" s="168" customFormat="1" ht="51" hidden="1" x14ac:dyDescent="0.25">
      <c r="A37" s="160">
        <v>2</v>
      </c>
      <c r="B37" s="160" t="s">
        <v>38</v>
      </c>
      <c r="C37" s="162" t="s">
        <v>173</v>
      </c>
      <c r="D37" s="161" t="s">
        <v>82</v>
      </c>
      <c r="E37" s="160">
        <v>36</v>
      </c>
      <c r="F37" s="160" t="s">
        <v>174</v>
      </c>
      <c r="G37" s="161" t="s">
        <v>175</v>
      </c>
      <c r="H37" s="175">
        <v>28.44</v>
      </c>
      <c r="I37" s="162" t="s">
        <v>43</v>
      </c>
      <c r="J37" s="162"/>
      <c r="K37" s="163" t="s">
        <v>176</v>
      </c>
      <c r="L37" s="163"/>
      <c r="M37" s="163" t="s">
        <v>177</v>
      </c>
      <c r="N37" s="163"/>
      <c r="O37" s="163"/>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row>
    <row r="38" spans="1:254" s="168" customFormat="1" ht="25.5" hidden="1" x14ac:dyDescent="0.25">
      <c r="A38" s="160">
        <v>2</v>
      </c>
      <c r="B38" s="160" t="s">
        <v>38</v>
      </c>
      <c r="C38" s="162" t="s">
        <v>81</v>
      </c>
      <c r="D38" s="161" t="s">
        <v>82</v>
      </c>
      <c r="E38" s="160">
        <v>37</v>
      </c>
      <c r="F38" s="160" t="s">
        <v>178</v>
      </c>
      <c r="G38" s="161" t="s">
        <v>179</v>
      </c>
      <c r="H38" s="175">
        <v>41.01</v>
      </c>
      <c r="I38" s="162" t="s">
        <v>43</v>
      </c>
      <c r="J38" s="162"/>
      <c r="K38" s="163" t="s">
        <v>180</v>
      </c>
      <c r="L38" s="163"/>
      <c r="M38" s="163"/>
      <c r="N38" s="163"/>
      <c r="O38" s="163"/>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row>
    <row r="39" spans="1:254" s="168" customFormat="1" ht="25.5" hidden="1" x14ac:dyDescent="0.25">
      <c r="A39" s="160">
        <v>2</v>
      </c>
      <c r="B39" s="160" t="s">
        <v>38</v>
      </c>
      <c r="C39" s="161" t="s">
        <v>181</v>
      </c>
      <c r="D39" s="161" t="s">
        <v>82</v>
      </c>
      <c r="E39" s="160">
        <v>38</v>
      </c>
      <c r="F39" s="163" t="s">
        <v>182</v>
      </c>
      <c r="G39" s="162" t="s">
        <v>183</v>
      </c>
      <c r="H39" s="175">
        <v>35.6</v>
      </c>
      <c r="I39" s="162" t="s">
        <v>43</v>
      </c>
      <c r="J39" s="162"/>
      <c r="K39" s="160" t="s">
        <v>184</v>
      </c>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row>
    <row r="40" spans="1:254" s="177" customFormat="1" ht="25.5" hidden="1" x14ac:dyDescent="0.25">
      <c r="A40" s="160">
        <v>2</v>
      </c>
      <c r="B40" s="160" t="s">
        <v>38</v>
      </c>
      <c r="C40" s="171" t="s">
        <v>81</v>
      </c>
      <c r="D40" s="161" t="s">
        <v>82</v>
      </c>
      <c r="E40" s="160">
        <v>39</v>
      </c>
      <c r="F40" s="163" t="s">
        <v>185</v>
      </c>
      <c r="G40" s="161" t="s">
        <v>129</v>
      </c>
      <c r="H40" s="172">
        <v>26.55</v>
      </c>
      <c r="I40" s="162" t="s">
        <v>43</v>
      </c>
      <c r="J40" s="162"/>
      <c r="K40" s="163" t="s">
        <v>186</v>
      </c>
      <c r="L40" s="163"/>
      <c r="M40" s="163"/>
      <c r="N40" s="163"/>
      <c r="O40" s="163"/>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row>
    <row r="41" spans="1:254" s="168" customFormat="1" ht="25.5" hidden="1" x14ac:dyDescent="0.25">
      <c r="A41" s="160">
        <v>2</v>
      </c>
      <c r="B41" s="160" t="s">
        <v>38</v>
      </c>
      <c r="C41" s="171" t="s">
        <v>81</v>
      </c>
      <c r="D41" s="161" t="s">
        <v>82</v>
      </c>
      <c r="E41" s="160">
        <v>40</v>
      </c>
      <c r="F41" s="163" t="s">
        <v>187</v>
      </c>
      <c r="G41" s="162" t="s">
        <v>188</v>
      </c>
      <c r="H41" s="175">
        <v>45.01</v>
      </c>
      <c r="I41" s="162" t="s">
        <v>43</v>
      </c>
      <c r="J41" s="162"/>
      <c r="K41" s="160" t="s">
        <v>189</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7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row>
    <row r="42" spans="1:254" s="168" customFormat="1" ht="25.5" hidden="1" x14ac:dyDescent="0.25">
      <c r="A42" s="160">
        <v>2</v>
      </c>
      <c r="B42" s="160" t="s">
        <v>38</v>
      </c>
      <c r="C42" s="162" t="s">
        <v>81</v>
      </c>
      <c r="D42" s="161" t="s">
        <v>82</v>
      </c>
      <c r="E42" s="160">
        <v>41</v>
      </c>
      <c r="F42" s="160" t="s">
        <v>190</v>
      </c>
      <c r="G42" s="161" t="s">
        <v>191</v>
      </c>
      <c r="H42" s="175">
        <v>194.73</v>
      </c>
      <c r="I42" s="162" t="s">
        <v>43</v>
      </c>
      <c r="J42" s="162"/>
      <c r="K42" s="163" t="s">
        <v>192</v>
      </c>
      <c r="L42" s="163"/>
      <c r="M42" s="163"/>
      <c r="N42" s="163"/>
      <c r="O42" s="163"/>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7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row>
    <row r="43" spans="1:254" s="168" customFormat="1" ht="38.25" hidden="1" x14ac:dyDescent="0.25">
      <c r="A43" s="160">
        <v>2</v>
      </c>
      <c r="B43" s="160" t="s">
        <v>38</v>
      </c>
      <c r="C43" s="171" t="s">
        <v>81</v>
      </c>
      <c r="D43" s="161" t="s">
        <v>82</v>
      </c>
      <c r="E43" s="160">
        <v>42</v>
      </c>
      <c r="F43" s="163" t="s">
        <v>193</v>
      </c>
      <c r="G43" s="161" t="s">
        <v>194</v>
      </c>
      <c r="H43" s="172">
        <v>3003.2</v>
      </c>
      <c r="I43" s="162" t="s">
        <v>43</v>
      </c>
      <c r="J43" s="162" t="s">
        <v>195</v>
      </c>
      <c r="K43" s="163" t="s">
        <v>171</v>
      </c>
      <c r="L43" s="287" t="s">
        <v>5043</v>
      </c>
      <c r="M43" s="163" t="s">
        <v>196</v>
      </c>
      <c r="N43" s="288" t="s">
        <v>5044</v>
      </c>
      <c r="O43" s="163" t="s">
        <v>197</v>
      </c>
      <c r="P43" s="287" t="s">
        <v>5045</v>
      </c>
      <c r="Q43" s="163"/>
      <c r="R43" s="160"/>
      <c r="S43" s="160"/>
      <c r="T43" s="160"/>
      <c r="U43" s="160"/>
      <c r="V43" s="160"/>
      <c r="W43" s="160"/>
      <c r="X43" s="160"/>
      <c r="Y43" s="160"/>
      <c r="Z43" s="160"/>
      <c r="AA43" s="160"/>
      <c r="AB43" s="160"/>
      <c r="AC43" s="160"/>
      <c r="AD43" s="160"/>
      <c r="AE43" s="160"/>
      <c r="AF43" s="160"/>
      <c r="AG43" s="160"/>
      <c r="AH43" s="160"/>
      <c r="AI43" s="160"/>
      <c r="AJ43" s="160"/>
      <c r="AK43" s="160"/>
      <c r="AL43" s="160"/>
      <c r="AM43" s="17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row>
    <row r="44" spans="1:254" s="168" customFormat="1" ht="40.5" hidden="1" x14ac:dyDescent="0.25">
      <c r="A44" s="160">
        <v>2</v>
      </c>
      <c r="B44" s="160" t="s">
        <v>38</v>
      </c>
      <c r="C44" s="162" t="s">
        <v>198</v>
      </c>
      <c r="D44" s="159" t="s">
        <v>82</v>
      </c>
      <c r="E44" s="160">
        <v>43</v>
      </c>
      <c r="F44" s="160" t="s">
        <v>199</v>
      </c>
      <c r="G44" s="161" t="s">
        <v>4964</v>
      </c>
      <c r="H44" s="174">
        <v>124.98</v>
      </c>
      <c r="I44" s="174" t="s">
        <v>43</v>
      </c>
      <c r="J44" s="174"/>
      <c r="K44" s="163" t="s">
        <v>201</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row>
    <row r="45" spans="1:254" s="168" customFormat="1" ht="25.5" hidden="1" x14ac:dyDescent="0.25">
      <c r="A45" s="160">
        <v>2</v>
      </c>
      <c r="B45" s="160" t="s">
        <v>38</v>
      </c>
      <c r="C45" s="171" t="s">
        <v>81</v>
      </c>
      <c r="D45" s="162" t="s">
        <v>82</v>
      </c>
      <c r="E45" s="160">
        <v>44</v>
      </c>
      <c r="F45" s="163" t="s">
        <v>202</v>
      </c>
      <c r="G45" s="162" t="s">
        <v>203</v>
      </c>
      <c r="H45" s="175">
        <v>1350.81</v>
      </c>
      <c r="I45" s="162" t="s">
        <v>43</v>
      </c>
      <c r="J45" s="162"/>
      <c r="K45" s="163" t="s">
        <v>204</v>
      </c>
      <c r="L45" s="287" t="s">
        <v>5046</v>
      </c>
      <c r="M45" s="163" t="s">
        <v>205</v>
      </c>
      <c r="N45" s="287" t="s">
        <v>5047</v>
      </c>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7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row>
    <row r="46" spans="1:254" s="168" customFormat="1" ht="25.5" hidden="1" x14ac:dyDescent="0.25">
      <c r="A46" s="160">
        <v>2</v>
      </c>
      <c r="B46" s="160" t="s">
        <v>38</v>
      </c>
      <c r="C46" s="171" t="s">
        <v>81</v>
      </c>
      <c r="D46" s="161" t="s">
        <v>82</v>
      </c>
      <c r="E46" s="160">
        <v>45</v>
      </c>
      <c r="F46" s="163" t="s">
        <v>206</v>
      </c>
      <c r="G46" s="161" t="s">
        <v>207</v>
      </c>
      <c r="H46" s="172">
        <v>71.97</v>
      </c>
      <c r="I46" s="162" t="s">
        <v>43</v>
      </c>
      <c r="J46" s="162"/>
      <c r="K46" s="163" t="s">
        <v>208</v>
      </c>
      <c r="L46" s="163"/>
      <c r="M46" s="163" t="s">
        <v>209</v>
      </c>
      <c r="N46" s="163"/>
      <c r="O46" s="163"/>
      <c r="P46" s="163"/>
      <c r="Q46" s="163"/>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row>
    <row r="47" spans="1:254" s="168" customFormat="1" ht="51" hidden="1" x14ac:dyDescent="0.25">
      <c r="A47" s="160">
        <v>2</v>
      </c>
      <c r="B47" s="160" t="s">
        <v>38</v>
      </c>
      <c r="C47" s="161" t="s">
        <v>107</v>
      </c>
      <c r="D47" s="161" t="s">
        <v>82</v>
      </c>
      <c r="E47" s="160">
        <v>46</v>
      </c>
      <c r="F47" s="163" t="s">
        <v>210</v>
      </c>
      <c r="G47" s="162" t="s">
        <v>211</v>
      </c>
      <c r="H47" s="175">
        <v>41.08</v>
      </c>
      <c r="I47" s="162" t="s">
        <v>43</v>
      </c>
      <c r="J47" s="162"/>
      <c r="K47" s="160" t="s">
        <v>212</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row>
    <row r="48" spans="1:254" s="168" customFormat="1" ht="51" hidden="1" x14ac:dyDescent="0.25">
      <c r="A48" s="160">
        <v>2</v>
      </c>
      <c r="B48" s="160" t="s">
        <v>38</v>
      </c>
      <c r="C48" s="162" t="s">
        <v>81</v>
      </c>
      <c r="D48" s="161" t="s">
        <v>82</v>
      </c>
      <c r="E48" s="160">
        <v>47</v>
      </c>
      <c r="F48" s="160" t="s">
        <v>213</v>
      </c>
      <c r="G48" s="161" t="s">
        <v>214</v>
      </c>
      <c r="H48" s="175">
        <v>6677.71</v>
      </c>
      <c r="I48" s="162" t="s">
        <v>43</v>
      </c>
      <c r="J48" s="162"/>
      <c r="K48" s="163" t="s">
        <v>215</v>
      </c>
      <c r="L48" s="288" t="s">
        <v>5048</v>
      </c>
      <c r="M48" s="163" t="s">
        <v>216</v>
      </c>
      <c r="N48" s="287" t="s">
        <v>4876</v>
      </c>
      <c r="O48" s="163" t="s">
        <v>217</v>
      </c>
      <c r="P48" s="160"/>
      <c r="Q48" s="160" t="s">
        <v>218</v>
      </c>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row>
    <row r="49" spans="1:254" s="168" customFormat="1" ht="25.5" hidden="1" x14ac:dyDescent="0.25">
      <c r="A49" s="160">
        <v>2</v>
      </c>
      <c r="B49" s="160" t="s">
        <v>38</v>
      </c>
      <c r="C49" s="162" t="s">
        <v>81</v>
      </c>
      <c r="D49" s="161" t="s">
        <v>82</v>
      </c>
      <c r="E49" s="160">
        <v>48</v>
      </c>
      <c r="F49" s="160" t="s">
        <v>219</v>
      </c>
      <c r="G49" s="161" t="s">
        <v>220</v>
      </c>
      <c r="H49" s="175">
        <v>328.97</v>
      </c>
      <c r="I49" s="162" t="s">
        <v>43</v>
      </c>
      <c r="J49" s="162"/>
      <c r="K49" s="163" t="s">
        <v>192</v>
      </c>
      <c r="L49" s="163"/>
      <c r="M49" s="163"/>
      <c r="N49" s="163"/>
      <c r="O49" s="163"/>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row>
    <row r="50" spans="1:254" s="168" customFormat="1" ht="25.5" hidden="1" x14ac:dyDescent="0.25">
      <c r="A50" s="160">
        <v>2</v>
      </c>
      <c r="B50" s="160" t="s">
        <v>38</v>
      </c>
      <c r="C50" s="162" t="s">
        <v>221</v>
      </c>
      <c r="D50" s="159" t="s">
        <v>82</v>
      </c>
      <c r="E50" s="160">
        <v>49</v>
      </c>
      <c r="F50" s="160" t="s">
        <v>222</v>
      </c>
      <c r="G50" s="161" t="s">
        <v>223</v>
      </c>
      <c r="H50" s="178">
        <v>10049.09</v>
      </c>
      <c r="I50" s="159" t="s">
        <v>43</v>
      </c>
      <c r="J50" s="162" t="s">
        <v>224</v>
      </c>
      <c r="K50" s="160" t="s">
        <v>225</v>
      </c>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row>
    <row r="51" spans="1:254" s="168" customFormat="1" ht="25.5" hidden="1" x14ac:dyDescent="0.25">
      <c r="A51" s="160">
        <v>2</v>
      </c>
      <c r="B51" s="160" t="s">
        <v>38</v>
      </c>
      <c r="C51" s="161" t="s">
        <v>107</v>
      </c>
      <c r="D51" s="161" t="s">
        <v>82</v>
      </c>
      <c r="E51" s="160">
        <v>50</v>
      </c>
      <c r="F51" s="163" t="s">
        <v>226</v>
      </c>
      <c r="G51" s="162" t="s">
        <v>227</v>
      </c>
      <c r="H51" s="175">
        <v>37.18</v>
      </c>
      <c r="I51" s="162" t="s">
        <v>43</v>
      </c>
      <c r="J51" s="162"/>
      <c r="K51" s="160" t="s">
        <v>228</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row>
    <row r="52" spans="1:254" s="168" customFormat="1" ht="25.5" hidden="1" x14ac:dyDescent="0.25">
      <c r="A52" s="160">
        <v>2</v>
      </c>
      <c r="B52" s="160" t="s">
        <v>38</v>
      </c>
      <c r="C52" s="171" t="s">
        <v>81</v>
      </c>
      <c r="D52" s="161" t="s">
        <v>82</v>
      </c>
      <c r="E52" s="160">
        <v>51</v>
      </c>
      <c r="F52" s="163" t="s">
        <v>229</v>
      </c>
      <c r="G52" s="161" t="s">
        <v>230</v>
      </c>
      <c r="H52" s="172">
        <v>92.14</v>
      </c>
      <c r="I52" s="162" t="s">
        <v>43</v>
      </c>
      <c r="J52" s="162"/>
      <c r="K52" s="163" t="s">
        <v>231</v>
      </c>
      <c r="L52" s="163"/>
      <c r="M52" s="163" t="s">
        <v>232</v>
      </c>
      <c r="N52" s="163"/>
      <c r="O52" s="163"/>
      <c r="P52" s="163"/>
      <c r="Q52" s="163"/>
      <c r="R52" s="160"/>
      <c r="S52" s="160"/>
      <c r="T52" s="160"/>
      <c r="U52" s="160"/>
      <c r="V52" s="160"/>
      <c r="W52" s="160"/>
      <c r="X52" s="160"/>
      <c r="Y52" s="160"/>
      <c r="Z52" s="160"/>
      <c r="AA52" s="160"/>
      <c r="AB52" s="160"/>
      <c r="AC52" s="160"/>
      <c r="AD52" s="160"/>
      <c r="AE52" s="160"/>
      <c r="AF52" s="160"/>
      <c r="AG52" s="160"/>
      <c r="AH52" s="160"/>
      <c r="AI52" s="160"/>
      <c r="AJ52" s="160"/>
      <c r="AK52" s="160"/>
      <c r="AL52" s="160"/>
      <c r="AM52" s="165"/>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row>
    <row r="53" spans="1:254" s="168" customFormat="1" ht="25.5" hidden="1" x14ac:dyDescent="0.25">
      <c r="A53" s="160">
        <v>2</v>
      </c>
      <c r="B53" s="160" t="s">
        <v>38</v>
      </c>
      <c r="C53" s="171" t="s">
        <v>81</v>
      </c>
      <c r="D53" s="161" t="s">
        <v>82</v>
      </c>
      <c r="E53" s="160">
        <v>52</v>
      </c>
      <c r="F53" s="163" t="s">
        <v>233</v>
      </c>
      <c r="G53" s="161" t="s">
        <v>234</v>
      </c>
      <c r="H53" s="172">
        <v>51.81</v>
      </c>
      <c r="I53" s="162" t="s">
        <v>43</v>
      </c>
      <c r="J53" s="162"/>
      <c r="K53" s="163" t="s">
        <v>235</v>
      </c>
      <c r="L53" s="163"/>
      <c r="M53" s="163"/>
      <c r="N53" s="163"/>
      <c r="O53" s="163"/>
      <c r="P53" s="163"/>
      <c r="Q53" s="163"/>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row>
    <row r="54" spans="1:254" s="168" customFormat="1" ht="25.5" hidden="1" x14ac:dyDescent="0.25">
      <c r="A54" s="160">
        <v>2</v>
      </c>
      <c r="B54" s="160" t="s">
        <v>38</v>
      </c>
      <c r="C54" s="171" t="s">
        <v>81</v>
      </c>
      <c r="D54" s="161" t="s">
        <v>82</v>
      </c>
      <c r="E54" s="160">
        <v>53</v>
      </c>
      <c r="F54" s="163" t="s">
        <v>236</v>
      </c>
      <c r="G54" s="161" t="s">
        <v>129</v>
      </c>
      <c r="H54" s="172">
        <v>26.05</v>
      </c>
      <c r="I54" s="162" t="s">
        <v>43</v>
      </c>
      <c r="J54" s="162"/>
      <c r="K54" s="163" t="s">
        <v>237</v>
      </c>
      <c r="L54" s="163"/>
      <c r="M54" s="163"/>
      <c r="N54" s="163"/>
      <c r="O54" s="163"/>
      <c r="P54" s="163"/>
      <c r="Q54" s="163"/>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row>
    <row r="55" spans="1:254" s="168" customFormat="1" ht="25.5" hidden="1" x14ac:dyDescent="0.25">
      <c r="A55" s="160">
        <v>2</v>
      </c>
      <c r="B55" s="160" t="s">
        <v>38</v>
      </c>
      <c r="C55" s="162" t="s">
        <v>238</v>
      </c>
      <c r="D55" s="159" t="s">
        <v>82</v>
      </c>
      <c r="E55" s="160">
        <v>54</v>
      </c>
      <c r="F55" s="160" t="s">
        <v>239</v>
      </c>
      <c r="G55" s="161" t="s">
        <v>240</v>
      </c>
      <c r="H55" s="178">
        <v>48.57</v>
      </c>
      <c r="I55" s="159" t="s">
        <v>43</v>
      </c>
      <c r="J55" s="159"/>
      <c r="K55" s="160" t="s">
        <v>241</v>
      </c>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row>
    <row r="56" spans="1:254" s="168" customFormat="1" ht="51" hidden="1" x14ac:dyDescent="0.25">
      <c r="A56" s="160">
        <v>2</v>
      </c>
      <c r="B56" s="160" t="s">
        <v>38</v>
      </c>
      <c r="C56" s="171" t="s">
        <v>81</v>
      </c>
      <c r="D56" s="162" t="s">
        <v>82</v>
      </c>
      <c r="E56" s="160">
        <v>55</v>
      </c>
      <c r="F56" s="163" t="s">
        <v>242</v>
      </c>
      <c r="G56" s="161" t="s">
        <v>243</v>
      </c>
      <c r="H56" s="172">
        <v>2394.63</v>
      </c>
      <c r="I56" s="162" t="s">
        <v>43</v>
      </c>
      <c r="J56" s="162" t="s">
        <v>244</v>
      </c>
      <c r="K56" s="163" t="s">
        <v>245</v>
      </c>
      <c r="L56" s="287" t="s">
        <v>5049</v>
      </c>
      <c r="M56" s="163" t="s">
        <v>246</v>
      </c>
      <c r="N56" s="160"/>
      <c r="O56" s="163" t="s">
        <v>247</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row>
    <row r="57" spans="1:254" s="168" customFormat="1" ht="51" hidden="1" x14ac:dyDescent="0.25">
      <c r="A57" s="160">
        <v>2</v>
      </c>
      <c r="B57" s="160" t="s">
        <v>38</v>
      </c>
      <c r="C57" s="162" t="s">
        <v>221</v>
      </c>
      <c r="D57" s="159" t="s">
        <v>82</v>
      </c>
      <c r="E57" s="160">
        <v>56</v>
      </c>
      <c r="F57" s="160" t="s">
        <v>248</v>
      </c>
      <c r="G57" s="161" t="s">
        <v>249</v>
      </c>
      <c r="H57" s="178">
        <v>40.049999999999997</v>
      </c>
      <c r="I57" s="159" t="s">
        <v>43</v>
      </c>
      <c r="J57" s="159"/>
      <c r="K57" s="160" t="s">
        <v>250</v>
      </c>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row>
    <row r="58" spans="1:254" s="168" customFormat="1" ht="25.5" hidden="1" x14ac:dyDescent="0.25">
      <c r="A58" s="160">
        <v>2</v>
      </c>
      <c r="B58" s="160" t="s">
        <v>38</v>
      </c>
      <c r="C58" s="162" t="s">
        <v>96</v>
      </c>
      <c r="D58" s="159" t="s">
        <v>82</v>
      </c>
      <c r="E58" s="160">
        <v>57</v>
      </c>
      <c r="F58" s="160" t="s">
        <v>251</v>
      </c>
      <c r="G58" s="174" t="s">
        <v>252</v>
      </c>
      <c r="H58" s="178">
        <v>91.21</v>
      </c>
      <c r="I58" s="159" t="s">
        <v>43</v>
      </c>
      <c r="J58" s="159"/>
      <c r="K58" s="160" t="s">
        <v>253</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row>
    <row r="59" spans="1:254" s="168" customFormat="1" ht="38.25" hidden="1" x14ac:dyDescent="0.25">
      <c r="A59" s="160">
        <v>2</v>
      </c>
      <c r="B59" s="160" t="s">
        <v>38</v>
      </c>
      <c r="C59" s="171" t="s">
        <v>81</v>
      </c>
      <c r="D59" s="161" t="s">
        <v>82</v>
      </c>
      <c r="E59" s="160">
        <v>58</v>
      </c>
      <c r="F59" s="163" t="s">
        <v>254</v>
      </c>
      <c r="G59" s="161" t="s">
        <v>255</v>
      </c>
      <c r="H59" s="172">
        <v>132.52000000000001</v>
      </c>
      <c r="I59" s="162" t="s">
        <v>43</v>
      </c>
      <c r="J59" s="162"/>
      <c r="K59" s="163" t="s">
        <v>256</v>
      </c>
      <c r="L59" s="163"/>
      <c r="M59" s="163"/>
      <c r="N59" s="163"/>
      <c r="O59" s="163"/>
      <c r="P59" s="163"/>
      <c r="Q59" s="163"/>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row>
    <row r="60" spans="1:254" s="168" customFormat="1" ht="25.5" hidden="1" x14ac:dyDescent="0.25">
      <c r="A60" s="160">
        <v>2</v>
      </c>
      <c r="B60" s="160" t="s">
        <v>38</v>
      </c>
      <c r="C60" s="171" t="s">
        <v>81</v>
      </c>
      <c r="D60" s="161" t="s">
        <v>82</v>
      </c>
      <c r="E60" s="160">
        <v>59</v>
      </c>
      <c r="F60" s="163" t="s">
        <v>257</v>
      </c>
      <c r="G60" s="161" t="s">
        <v>258</v>
      </c>
      <c r="H60" s="172">
        <v>43.11</v>
      </c>
      <c r="I60" s="162" t="s">
        <v>43</v>
      </c>
      <c r="J60" s="162"/>
      <c r="K60" s="163" t="s">
        <v>259</v>
      </c>
      <c r="L60" s="163"/>
      <c r="M60" s="163"/>
      <c r="N60" s="163"/>
      <c r="O60" s="163"/>
      <c r="P60" s="163"/>
      <c r="Q60" s="163"/>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row>
    <row r="61" spans="1:254" s="168" customFormat="1" ht="38.25" hidden="1" x14ac:dyDescent="0.25">
      <c r="A61" s="160">
        <v>2</v>
      </c>
      <c r="B61" s="160" t="s">
        <v>38</v>
      </c>
      <c r="C61" s="171" t="s">
        <v>81</v>
      </c>
      <c r="D61" s="161" t="s">
        <v>82</v>
      </c>
      <c r="E61" s="160">
        <v>60</v>
      </c>
      <c r="F61" s="163" t="s">
        <v>260</v>
      </c>
      <c r="G61" s="161" t="s">
        <v>261</v>
      </c>
      <c r="H61" s="172">
        <v>155.26</v>
      </c>
      <c r="I61" s="162" t="s">
        <v>43</v>
      </c>
      <c r="J61" s="162"/>
      <c r="K61" s="163" t="s">
        <v>262</v>
      </c>
      <c r="L61" s="287" t="s">
        <v>5050</v>
      </c>
      <c r="M61" s="163" t="s">
        <v>263</v>
      </c>
      <c r="N61" s="287" t="s">
        <v>5051</v>
      </c>
      <c r="O61" s="163" t="s">
        <v>264</v>
      </c>
      <c r="P61" s="287" t="s">
        <v>5052</v>
      </c>
      <c r="Q61" s="163"/>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row>
    <row r="62" spans="1:254" s="168" customFormat="1" ht="25.5" hidden="1" x14ac:dyDescent="0.25">
      <c r="A62" s="160">
        <v>2</v>
      </c>
      <c r="B62" s="160" t="s">
        <v>38</v>
      </c>
      <c r="C62" s="171" t="s">
        <v>81</v>
      </c>
      <c r="D62" s="161" t="s">
        <v>82</v>
      </c>
      <c r="E62" s="160">
        <v>61</v>
      </c>
      <c r="F62" s="163" t="s">
        <v>265</v>
      </c>
      <c r="G62" s="161" t="s">
        <v>266</v>
      </c>
      <c r="H62" s="172">
        <v>160.32</v>
      </c>
      <c r="I62" s="162" t="s">
        <v>43</v>
      </c>
      <c r="J62" s="162"/>
      <c r="K62" s="163" t="s">
        <v>267</v>
      </c>
      <c r="L62" s="163"/>
      <c r="M62" s="163"/>
      <c r="N62" s="163"/>
      <c r="O62" s="163"/>
      <c r="P62" s="163"/>
      <c r="Q62" s="163"/>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row>
    <row r="63" spans="1:254" s="168" customFormat="1" ht="38.25" hidden="1" x14ac:dyDescent="0.25">
      <c r="A63" s="160">
        <v>2</v>
      </c>
      <c r="B63" s="160" t="s">
        <v>38</v>
      </c>
      <c r="C63" s="161" t="s">
        <v>107</v>
      </c>
      <c r="D63" s="161" t="s">
        <v>82</v>
      </c>
      <c r="E63" s="160">
        <v>62</v>
      </c>
      <c r="F63" s="163" t="s">
        <v>268</v>
      </c>
      <c r="G63" s="162" t="s">
        <v>269</v>
      </c>
      <c r="H63" s="175">
        <v>41.24</v>
      </c>
      <c r="I63" s="162" t="s">
        <v>43</v>
      </c>
      <c r="J63" s="162"/>
      <c r="K63" s="160" t="s">
        <v>270</v>
      </c>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row>
    <row r="64" spans="1:254" ht="25.5" hidden="1" x14ac:dyDescent="0.25">
      <c r="A64" s="160">
        <v>2</v>
      </c>
      <c r="B64" s="160" t="s">
        <v>38</v>
      </c>
      <c r="C64" s="171" t="s">
        <v>81</v>
      </c>
      <c r="D64" s="161" t="s">
        <v>82</v>
      </c>
      <c r="E64" s="160">
        <v>63</v>
      </c>
      <c r="F64" s="163" t="s">
        <v>271</v>
      </c>
      <c r="G64" s="161" t="s">
        <v>272</v>
      </c>
      <c r="H64" s="172">
        <v>59.43</v>
      </c>
      <c r="I64" s="162" t="s">
        <v>43</v>
      </c>
      <c r="J64" s="162"/>
      <c r="K64" s="163" t="s">
        <v>273</v>
      </c>
      <c r="L64" s="163"/>
      <c r="M64" s="163"/>
      <c r="N64" s="163"/>
      <c r="O64" s="163"/>
      <c r="P64" s="163"/>
      <c r="Q64" s="163"/>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row>
    <row r="65" spans="1:254" ht="38.25" hidden="1" x14ac:dyDescent="0.25">
      <c r="A65" s="160">
        <v>2</v>
      </c>
      <c r="B65" s="160" t="s">
        <v>38</v>
      </c>
      <c r="C65" s="171" t="s">
        <v>81</v>
      </c>
      <c r="D65" s="161" t="s">
        <v>82</v>
      </c>
      <c r="E65" s="160">
        <v>64</v>
      </c>
      <c r="F65" s="163" t="s">
        <v>274</v>
      </c>
      <c r="G65" s="161" t="s">
        <v>275</v>
      </c>
      <c r="H65" s="172">
        <v>295.47000000000003</v>
      </c>
      <c r="I65" s="162" t="s">
        <v>43</v>
      </c>
      <c r="J65" s="162"/>
      <c r="K65" s="163" t="s">
        <v>276</v>
      </c>
      <c r="L65" s="163"/>
      <c r="M65" s="163" t="s">
        <v>277</v>
      </c>
      <c r="N65" s="163"/>
      <c r="O65" s="163"/>
      <c r="P65" s="163"/>
      <c r="Q65" s="163"/>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row>
    <row r="66" spans="1:254" ht="25.5" hidden="1" x14ac:dyDescent="0.25">
      <c r="A66" s="160">
        <v>2</v>
      </c>
      <c r="B66" s="160" t="s">
        <v>38</v>
      </c>
      <c r="C66" s="171" t="s">
        <v>81</v>
      </c>
      <c r="D66" s="161" t="s">
        <v>82</v>
      </c>
      <c r="E66" s="160">
        <v>65</v>
      </c>
      <c r="F66" s="163" t="s">
        <v>278</v>
      </c>
      <c r="G66" s="161" t="s">
        <v>275</v>
      </c>
      <c r="H66" s="172">
        <v>257.77</v>
      </c>
      <c r="I66" s="162" t="s">
        <v>43</v>
      </c>
      <c r="J66" s="162"/>
      <c r="K66" s="163" t="s">
        <v>279</v>
      </c>
      <c r="L66" s="163"/>
      <c r="M66" s="163" t="s">
        <v>280</v>
      </c>
      <c r="N66" s="163"/>
      <c r="O66" s="163"/>
      <c r="P66" s="163"/>
      <c r="Q66" s="163"/>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row>
    <row r="67" spans="1:254" ht="51" hidden="1" x14ac:dyDescent="0.25">
      <c r="A67" s="160">
        <v>2</v>
      </c>
      <c r="B67" s="160" t="s">
        <v>38</v>
      </c>
      <c r="C67" s="162" t="s">
        <v>281</v>
      </c>
      <c r="D67" s="161" t="s">
        <v>82</v>
      </c>
      <c r="E67" s="160">
        <v>66</v>
      </c>
      <c r="F67" s="160" t="s">
        <v>282</v>
      </c>
      <c r="G67" s="161" t="s">
        <v>283</v>
      </c>
      <c r="H67" s="175">
        <v>29.35</v>
      </c>
      <c r="I67" s="162" t="s">
        <v>43</v>
      </c>
      <c r="J67" s="162"/>
      <c r="K67" s="163" t="s">
        <v>284</v>
      </c>
      <c r="L67" s="163"/>
      <c r="M67" s="163" t="s">
        <v>285</v>
      </c>
      <c r="N67" s="163"/>
      <c r="O67" s="163" t="s">
        <v>286</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row>
    <row r="68" spans="1:254" ht="38.25" hidden="1" x14ac:dyDescent="0.25">
      <c r="A68" s="160">
        <v>2</v>
      </c>
      <c r="B68" s="160" t="s">
        <v>38</v>
      </c>
      <c r="C68" s="161" t="s">
        <v>287</v>
      </c>
      <c r="D68" s="162" t="s">
        <v>82</v>
      </c>
      <c r="E68" s="160">
        <v>67</v>
      </c>
      <c r="F68" s="163" t="s">
        <v>288</v>
      </c>
      <c r="G68" s="161" t="s">
        <v>289</v>
      </c>
      <c r="H68" s="172">
        <v>27.08</v>
      </c>
      <c r="I68" s="162" t="s">
        <v>43</v>
      </c>
      <c r="J68" s="162"/>
      <c r="K68" s="163" t="s">
        <v>290</v>
      </c>
      <c r="L68" s="163"/>
      <c r="M68" s="163" t="s">
        <v>291</v>
      </c>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row>
    <row r="69" spans="1:254" ht="25.5" hidden="1" x14ac:dyDescent="0.25">
      <c r="A69" s="160">
        <v>2</v>
      </c>
      <c r="B69" s="160" t="s">
        <v>38</v>
      </c>
      <c r="C69" s="171" t="s">
        <v>81</v>
      </c>
      <c r="D69" s="162" t="s">
        <v>82</v>
      </c>
      <c r="E69" s="160">
        <v>68</v>
      </c>
      <c r="F69" s="160" t="s">
        <v>292</v>
      </c>
      <c r="G69" s="162" t="s">
        <v>293</v>
      </c>
      <c r="H69" s="175">
        <v>39.31</v>
      </c>
      <c r="I69" s="162" t="s">
        <v>43</v>
      </c>
      <c r="J69" s="162"/>
      <c r="K69" s="160" t="s">
        <v>294</v>
      </c>
      <c r="L69" s="160"/>
      <c r="M69" s="160" t="s">
        <v>295</v>
      </c>
      <c r="N69" s="160"/>
      <c r="O69" s="160" t="s">
        <v>296</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row>
    <row r="70" spans="1:254" s="168" customFormat="1" ht="25.5" hidden="1" x14ac:dyDescent="0.25">
      <c r="A70" s="160">
        <v>2</v>
      </c>
      <c r="B70" s="160" t="s">
        <v>38</v>
      </c>
      <c r="C70" s="171" t="s">
        <v>81</v>
      </c>
      <c r="D70" s="161" t="s">
        <v>82</v>
      </c>
      <c r="E70" s="160">
        <v>69</v>
      </c>
      <c r="F70" s="163" t="s">
        <v>297</v>
      </c>
      <c r="G70" s="161" t="s">
        <v>298</v>
      </c>
      <c r="H70" s="172">
        <v>31.84</v>
      </c>
      <c r="I70" s="162" t="s">
        <v>299</v>
      </c>
      <c r="J70" s="162"/>
      <c r="K70" s="163" t="s">
        <v>300</v>
      </c>
      <c r="L70" s="163"/>
      <c r="M70" s="163"/>
      <c r="N70" s="163"/>
      <c r="O70" s="163"/>
      <c r="P70" s="163"/>
      <c r="Q70" s="163"/>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row>
    <row r="71" spans="1:254" s="168" customFormat="1" ht="25.5" hidden="1" x14ac:dyDescent="0.25">
      <c r="A71" s="160">
        <v>2</v>
      </c>
      <c r="B71" s="160" t="s">
        <v>38</v>
      </c>
      <c r="C71" s="171" t="s">
        <v>81</v>
      </c>
      <c r="D71" s="161" t="s">
        <v>82</v>
      </c>
      <c r="E71" s="160">
        <v>70</v>
      </c>
      <c r="F71" s="163" t="s">
        <v>301</v>
      </c>
      <c r="G71" s="162" t="s">
        <v>302</v>
      </c>
      <c r="H71" s="175">
        <v>50.87</v>
      </c>
      <c r="I71" s="162" t="s">
        <v>43</v>
      </c>
      <c r="J71" s="162"/>
      <c r="K71" s="160" t="s">
        <v>303</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row>
    <row r="72" spans="1:254" s="168" customFormat="1" ht="25.5" hidden="1" x14ac:dyDescent="0.25">
      <c r="A72" s="160">
        <v>2</v>
      </c>
      <c r="B72" s="160" t="s">
        <v>38</v>
      </c>
      <c r="C72" s="171" t="s">
        <v>81</v>
      </c>
      <c r="D72" s="161" t="s">
        <v>82</v>
      </c>
      <c r="E72" s="160">
        <v>71</v>
      </c>
      <c r="F72" s="160" t="s">
        <v>304</v>
      </c>
      <c r="G72" s="162" t="s">
        <v>305</v>
      </c>
      <c r="H72" s="175">
        <v>81.3</v>
      </c>
      <c r="I72" s="162" t="s">
        <v>43</v>
      </c>
      <c r="J72" s="162"/>
      <c r="K72" s="160" t="s">
        <v>306</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row>
    <row r="73" spans="1:254" s="168" customFormat="1" ht="25.5" hidden="1" x14ac:dyDescent="0.25">
      <c r="A73" s="160">
        <v>2</v>
      </c>
      <c r="B73" s="160" t="s">
        <v>38</v>
      </c>
      <c r="C73" s="162" t="s">
        <v>107</v>
      </c>
      <c r="D73" s="161" t="s">
        <v>82</v>
      </c>
      <c r="E73" s="160">
        <v>72</v>
      </c>
      <c r="F73" s="160" t="s">
        <v>307</v>
      </c>
      <c r="G73" s="162" t="s">
        <v>308</v>
      </c>
      <c r="H73" s="175">
        <v>45.29</v>
      </c>
      <c r="I73" s="162" t="s">
        <v>43</v>
      </c>
      <c r="J73" s="162"/>
      <c r="K73" s="160" t="s">
        <v>309</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row>
    <row r="74" spans="1:254" s="168" customFormat="1" ht="25.5" hidden="1" x14ac:dyDescent="0.25">
      <c r="A74" s="160">
        <v>2</v>
      </c>
      <c r="B74" s="160" t="s">
        <v>38</v>
      </c>
      <c r="C74" s="161" t="s">
        <v>107</v>
      </c>
      <c r="D74" s="161" t="s">
        <v>82</v>
      </c>
      <c r="E74" s="160">
        <v>73</v>
      </c>
      <c r="F74" s="163" t="s">
        <v>310</v>
      </c>
      <c r="G74" s="164" t="s">
        <v>311</v>
      </c>
      <c r="H74" s="175">
        <v>83.59</v>
      </c>
      <c r="I74" s="162" t="s">
        <v>43</v>
      </c>
      <c r="J74" s="162"/>
      <c r="K74" s="160" t="s">
        <v>312</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row>
    <row r="75" spans="1:254" s="168" customFormat="1" ht="25.5" hidden="1" x14ac:dyDescent="0.25">
      <c r="A75" s="160">
        <v>2</v>
      </c>
      <c r="B75" s="160" t="s">
        <v>38</v>
      </c>
      <c r="C75" s="171" t="s">
        <v>81</v>
      </c>
      <c r="D75" s="161" t="s">
        <v>82</v>
      </c>
      <c r="E75" s="160">
        <v>74</v>
      </c>
      <c r="F75" s="163" t="s">
        <v>313</v>
      </c>
      <c r="G75" s="161" t="s">
        <v>314</v>
      </c>
      <c r="H75" s="172">
        <v>232.58</v>
      </c>
      <c r="I75" s="162" t="s">
        <v>43</v>
      </c>
      <c r="J75" s="162"/>
      <c r="K75" s="163" t="s">
        <v>315</v>
      </c>
      <c r="L75" s="163"/>
      <c r="M75" s="163" t="s">
        <v>316</v>
      </c>
      <c r="N75" s="163"/>
      <c r="O75" s="163" t="s">
        <v>317</v>
      </c>
      <c r="P75" s="163"/>
      <c r="Q75" s="163"/>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row>
    <row r="76" spans="1:254" s="168" customFormat="1" ht="38.25" hidden="1" x14ac:dyDescent="0.25">
      <c r="A76" s="160">
        <v>2</v>
      </c>
      <c r="B76" s="160" t="s">
        <v>38</v>
      </c>
      <c r="C76" s="162" t="s">
        <v>318</v>
      </c>
      <c r="D76" s="161" t="s">
        <v>82</v>
      </c>
      <c r="E76" s="160">
        <v>75</v>
      </c>
      <c r="F76" s="160" t="s">
        <v>319</v>
      </c>
      <c r="G76" s="162" t="s">
        <v>320</v>
      </c>
      <c r="H76" s="179">
        <v>200</v>
      </c>
      <c r="I76" s="159" t="s">
        <v>43</v>
      </c>
      <c r="J76" s="159"/>
      <c r="K76" s="160" t="s">
        <v>321</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row>
    <row r="77" spans="1:254" s="168" customFormat="1" ht="38.25" hidden="1" x14ac:dyDescent="0.25">
      <c r="A77" s="160">
        <v>2</v>
      </c>
      <c r="B77" s="160" t="s">
        <v>38</v>
      </c>
      <c r="C77" s="162" t="s">
        <v>322</v>
      </c>
      <c r="D77" s="161" t="s">
        <v>82</v>
      </c>
      <c r="E77" s="160">
        <v>76</v>
      </c>
      <c r="F77" s="160" t="s">
        <v>323</v>
      </c>
      <c r="G77" s="162" t="s">
        <v>324</v>
      </c>
      <c r="H77" s="159">
        <v>81.680000000000007</v>
      </c>
      <c r="I77" s="159" t="s">
        <v>43</v>
      </c>
      <c r="J77" s="159"/>
      <c r="K77" s="160" t="s">
        <v>325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row>
    <row r="78" spans="1:254" s="168" customFormat="1" ht="25.5" hidden="1" x14ac:dyDescent="0.25">
      <c r="A78" s="160">
        <v>2</v>
      </c>
      <c r="B78" s="160" t="s">
        <v>38</v>
      </c>
      <c r="C78" s="162" t="s">
        <v>322</v>
      </c>
      <c r="D78" s="161" t="s">
        <v>82</v>
      </c>
      <c r="E78" s="160">
        <v>77</v>
      </c>
      <c r="F78" s="160" t="s">
        <v>326</v>
      </c>
      <c r="G78" s="162" t="s">
        <v>327</v>
      </c>
      <c r="H78" s="159">
        <v>79.52</v>
      </c>
      <c r="I78" s="159" t="s">
        <v>43</v>
      </c>
      <c r="J78" s="159"/>
      <c r="K78" s="160" t="s">
        <v>328</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row>
    <row r="79" spans="1:254" s="168" customFormat="1" ht="38.25" hidden="1" x14ac:dyDescent="0.25">
      <c r="A79" s="160">
        <v>2</v>
      </c>
      <c r="B79" s="160" t="s">
        <v>38</v>
      </c>
      <c r="C79" s="162" t="s">
        <v>329</v>
      </c>
      <c r="D79" s="161" t="s">
        <v>82</v>
      </c>
      <c r="E79" s="160">
        <v>78</v>
      </c>
      <c r="F79" s="160" t="s">
        <v>330</v>
      </c>
      <c r="G79" s="162" t="s">
        <v>331</v>
      </c>
      <c r="H79" s="159">
        <v>65.430000000000007</v>
      </c>
      <c r="I79" s="159" t="s">
        <v>43</v>
      </c>
      <c r="J79" s="159"/>
      <c r="K79" s="160" t="s">
        <v>332</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row>
    <row r="80" spans="1:254" s="168" customFormat="1" ht="38.25" hidden="1" x14ac:dyDescent="0.25">
      <c r="A80" s="160">
        <v>2</v>
      </c>
      <c r="B80" s="160" t="s">
        <v>38</v>
      </c>
      <c r="C80" s="162" t="s">
        <v>333</v>
      </c>
      <c r="D80" s="161" t="s">
        <v>82</v>
      </c>
      <c r="E80" s="160">
        <v>79</v>
      </c>
      <c r="F80" s="160" t="s">
        <v>334</v>
      </c>
      <c r="G80" s="159" t="s">
        <v>335</v>
      </c>
      <c r="H80" s="159">
        <v>55.01</v>
      </c>
      <c r="I80" s="159" t="s">
        <v>43</v>
      </c>
      <c r="J80" s="159"/>
      <c r="K80" s="160" t="s">
        <v>336</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row>
    <row r="81" spans="1:254" s="168" customFormat="1" ht="25.5" hidden="1" x14ac:dyDescent="0.25">
      <c r="A81" s="160">
        <v>2</v>
      </c>
      <c r="B81" s="160" t="s">
        <v>38</v>
      </c>
      <c r="C81" s="162" t="s">
        <v>107</v>
      </c>
      <c r="D81" s="161" t="s">
        <v>82</v>
      </c>
      <c r="E81" s="160">
        <v>80</v>
      </c>
      <c r="F81" s="160" t="s">
        <v>337</v>
      </c>
      <c r="G81" s="162" t="s">
        <v>338</v>
      </c>
      <c r="H81" s="178">
        <v>83</v>
      </c>
      <c r="I81" s="159" t="s">
        <v>43</v>
      </c>
      <c r="J81" s="159"/>
      <c r="K81" s="160" t="s">
        <v>339</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row>
    <row r="82" spans="1:254" s="168" customFormat="1" ht="25.5" hidden="1" x14ac:dyDescent="0.25">
      <c r="A82" s="160">
        <v>2</v>
      </c>
      <c r="B82" s="160" t="s">
        <v>38</v>
      </c>
      <c r="C82" s="162" t="s">
        <v>107</v>
      </c>
      <c r="D82" s="161" t="s">
        <v>82</v>
      </c>
      <c r="E82" s="160">
        <v>81</v>
      </c>
      <c r="F82" s="160" t="s">
        <v>340</v>
      </c>
      <c r="G82" s="162" t="s">
        <v>341</v>
      </c>
      <c r="H82" s="178">
        <v>59</v>
      </c>
      <c r="I82" s="159" t="s">
        <v>43</v>
      </c>
      <c r="J82" s="159"/>
      <c r="K82" s="160" t="s">
        <v>342</v>
      </c>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row>
    <row r="83" spans="1:254" s="168" customFormat="1" ht="25.5" hidden="1" x14ac:dyDescent="0.25">
      <c r="A83" s="160">
        <v>2</v>
      </c>
      <c r="B83" s="160" t="s">
        <v>38</v>
      </c>
      <c r="C83" s="162" t="s">
        <v>107</v>
      </c>
      <c r="D83" s="161" t="s">
        <v>82</v>
      </c>
      <c r="E83" s="160">
        <v>82</v>
      </c>
      <c r="F83" s="160" t="s">
        <v>343</v>
      </c>
      <c r="G83" s="162" t="s">
        <v>338</v>
      </c>
      <c r="H83" s="178">
        <v>89</v>
      </c>
      <c r="I83" s="159" t="s">
        <v>43</v>
      </c>
      <c r="J83" s="159"/>
      <c r="K83" s="160" t="s">
        <v>344</v>
      </c>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row>
    <row r="84" spans="1:254" s="168" customFormat="1" ht="25.5" hidden="1" x14ac:dyDescent="0.25">
      <c r="A84" s="160">
        <v>2</v>
      </c>
      <c r="B84" s="160" t="s">
        <v>38</v>
      </c>
      <c r="C84" s="162" t="s">
        <v>345</v>
      </c>
      <c r="D84" s="161" t="s">
        <v>82</v>
      </c>
      <c r="E84" s="160">
        <v>83</v>
      </c>
      <c r="F84" s="160" t="s">
        <v>346</v>
      </c>
      <c r="G84" s="159" t="s">
        <v>347</v>
      </c>
      <c r="H84" s="159">
        <v>77.459999999999994</v>
      </c>
      <c r="I84" s="159" t="s">
        <v>43</v>
      </c>
      <c r="J84" s="159"/>
      <c r="K84" s="160" t="s">
        <v>348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row>
    <row r="85" spans="1:254" s="168" customFormat="1" ht="25.5" hidden="1" x14ac:dyDescent="0.25">
      <c r="A85" s="160">
        <v>2</v>
      </c>
      <c r="B85" s="160" t="s">
        <v>38</v>
      </c>
      <c r="C85" s="162" t="s">
        <v>107</v>
      </c>
      <c r="D85" s="161" t="s">
        <v>82</v>
      </c>
      <c r="E85" s="160">
        <v>84</v>
      </c>
      <c r="F85" s="160" t="s">
        <v>349</v>
      </c>
      <c r="G85" s="162" t="s">
        <v>350</v>
      </c>
      <c r="H85" s="178">
        <v>83</v>
      </c>
      <c r="I85" s="159" t="s">
        <v>43</v>
      </c>
      <c r="J85" s="159"/>
      <c r="K85" s="160" t="s">
        <v>351</v>
      </c>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row>
    <row r="86" spans="1:254" s="168" customFormat="1" ht="25.5" hidden="1" x14ac:dyDescent="0.25">
      <c r="A86" s="160">
        <v>2</v>
      </c>
      <c r="B86" s="160" t="s">
        <v>38</v>
      </c>
      <c r="C86" s="162" t="s">
        <v>352</v>
      </c>
      <c r="D86" s="161" t="s">
        <v>82</v>
      </c>
      <c r="E86" s="160">
        <v>85</v>
      </c>
      <c r="F86" s="160" t="s">
        <v>353</v>
      </c>
      <c r="G86" s="162" t="s">
        <v>350</v>
      </c>
      <c r="H86" s="178">
        <v>232</v>
      </c>
      <c r="I86" s="159" t="s">
        <v>43</v>
      </c>
      <c r="J86" s="159"/>
      <c r="K86" s="160" t="s">
        <v>354</v>
      </c>
      <c r="L86" s="170"/>
      <c r="M86" s="170" t="s">
        <v>351</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row>
    <row r="87" spans="1:254" s="168" customFormat="1" ht="25.5" hidden="1" x14ac:dyDescent="0.25">
      <c r="A87" s="160">
        <v>2</v>
      </c>
      <c r="B87" s="160" t="s">
        <v>38</v>
      </c>
      <c r="C87" s="162" t="s">
        <v>81</v>
      </c>
      <c r="D87" s="161" t="s">
        <v>82</v>
      </c>
      <c r="E87" s="160">
        <v>86</v>
      </c>
      <c r="F87" s="160" t="s">
        <v>355</v>
      </c>
      <c r="G87" s="159" t="s">
        <v>356</v>
      </c>
      <c r="H87" s="159">
        <v>26.05</v>
      </c>
      <c r="I87" s="159" t="s">
        <v>43</v>
      </c>
      <c r="J87" s="159"/>
      <c r="K87" s="160" t="s">
        <v>357</v>
      </c>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row>
    <row r="88" spans="1:254" s="168" customFormat="1" ht="25.5" hidden="1" x14ac:dyDescent="0.25">
      <c r="A88" s="160">
        <v>2</v>
      </c>
      <c r="B88" s="160" t="s">
        <v>38</v>
      </c>
      <c r="C88" s="162" t="s">
        <v>358</v>
      </c>
      <c r="D88" s="161" t="s">
        <v>82</v>
      </c>
      <c r="E88" s="160">
        <v>87</v>
      </c>
      <c r="F88" s="160" t="s">
        <v>359</v>
      </c>
      <c r="G88" s="162" t="s">
        <v>360</v>
      </c>
      <c r="H88" s="178">
        <v>3350</v>
      </c>
      <c r="I88" s="159" t="s">
        <v>43</v>
      </c>
      <c r="J88" s="162" t="s">
        <v>361</v>
      </c>
      <c r="K88" s="160" t="s">
        <v>362</v>
      </c>
      <c r="L88" s="170"/>
      <c r="M88" s="170" t="s">
        <v>363</v>
      </c>
      <c r="N88" s="289" t="s">
        <v>5053</v>
      </c>
      <c r="O88" s="160" t="s">
        <v>364</v>
      </c>
      <c r="P88" s="289" t="s">
        <v>5054</v>
      </c>
      <c r="Q88" s="160" t="s">
        <v>365</v>
      </c>
      <c r="R88" s="289" t="s">
        <v>5055</v>
      </c>
      <c r="S88" s="170" t="s">
        <v>366</v>
      </c>
      <c r="T88" s="289" t="s">
        <v>5056</v>
      </c>
      <c r="U88" s="170"/>
      <c r="V88" s="170"/>
      <c r="W88" s="170"/>
      <c r="X88" s="170"/>
      <c r="Y88" s="170"/>
      <c r="Z88" s="170"/>
      <c r="AA88" s="170"/>
      <c r="AB88" s="170"/>
      <c r="AC88" s="170"/>
      <c r="AD88" s="170"/>
      <c r="AE88" s="170"/>
      <c r="AF88" s="170"/>
      <c r="AG88" s="170"/>
      <c r="AH88" s="170"/>
      <c r="AI88" s="170"/>
      <c r="AJ88" s="170"/>
      <c r="AK88" s="170"/>
      <c r="AL88" s="170"/>
      <c r="AM88" s="17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row>
    <row r="89" spans="1:254" s="168" customFormat="1" ht="25.5" hidden="1" x14ac:dyDescent="0.25">
      <c r="A89" s="160">
        <v>2</v>
      </c>
      <c r="B89" s="160" t="s">
        <v>38</v>
      </c>
      <c r="C89" s="162" t="s">
        <v>238</v>
      </c>
      <c r="D89" s="161" t="s">
        <v>82</v>
      </c>
      <c r="E89" s="160">
        <v>88</v>
      </c>
      <c r="F89" s="160" t="s">
        <v>367</v>
      </c>
      <c r="G89" s="162" t="s">
        <v>368</v>
      </c>
      <c r="H89" s="178">
        <v>2185</v>
      </c>
      <c r="I89" s="159" t="s">
        <v>43</v>
      </c>
      <c r="J89" s="159"/>
      <c r="K89" s="160" t="s">
        <v>369</v>
      </c>
      <c r="L89" s="289" t="s">
        <v>5057</v>
      </c>
      <c r="M89" s="170" t="s">
        <v>370</v>
      </c>
      <c r="N89" s="289" t="s">
        <v>5058</v>
      </c>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row>
    <row r="90" spans="1:254" s="168" customFormat="1" ht="25.5" hidden="1" x14ac:dyDescent="0.25">
      <c r="A90" s="160">
        <v>2</v>
      </c>
      <c r="B90" s="160" t="s">
        <v>38</v>
      </c>
      <c r="C90" s="162" t="s">
        <v>371</v>
      </c>
      <c r="D90" s="161" t="s">
        <v>82</v>
      </c>
      <c r="E90" s="160">
        <v>89</v>
      </c>
      <c r="F90" s="160" t="s">
        <v>372</v>
      </c>
      <c r="G90" s="162" t="s">
        <v>373</v>
      </c>
      <c r="H90" s="178">
        <v>130182.17</v>
      </c>
      <c r="I90" s="159" t="s">
        <v>43</v>
      </c>
      <c r="J90" s="174" t="s">
        <v>374</v>
      </c>
      <c r="K90" s="163" t="s">
        <v>375</v>
      </c>
      <c r="L90" s="176">
        <v>196892</v>
      </c>
      <c r="M90" s="163" t="s">
        <v>376</v>
      </c>
      <c r="N90" s="176">
        <v>196940</v>
      </c>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row>
    <row r="91" spans="1:254" ht="25.5" hidden="1" x14ac:dyDescent="0.25">
      <c r="A91" s="160">
        <v>2</v>
      </c>
      <c r="B91" s="160" t="s">
        <v>38</v>
      </c>
      <c r="C91" s="161" t="s">
        <v>377</v>
      </c>
      <c r="D91" s="162" t="s">
        <v>378</v>
      </c>
      <c r="E91" s="160">
        <v>90</v>
      </c>
      <c r="F91" s="163" t="s">
        <v>379</v>
      </c>
      <c r="G91" s="162" t="s">
        <v>380</v>
      </c>
      <c r="H91" s="164">
        <v>60.41</v>
      </c>
      <c r="I91" s="162" t="s">
        <v>43</v>
      </c>
      <c r="J91" s="162"/>
      <c r="K91" s="160" t="s">
        <v>381</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v>60.41</v>
      </c>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row>
    <row r="92" spans="1:254" s="162" customFormat="1" ht="25.5" hidden="1" x14ac:dyDescent="0.25">
      <c r="A92" s="160">
        <v>2</v>
      </c>
      <c r="B92" s="160" t="s">
        <v>38</v>
      </c>
      <c r="C92" s="162" t="s">
        <v>382</v>
      </c>
      <c r="D92" s="162" t="s">
        <v>378</v>
      </c>
      <c r="E92" s="160">
        <v>91</v>
      </c>
      <c r="F92" s="160" t="s">
        <v>383</v>
      </c>
      <c r="G92" s="162" t="s">
        <v>384</v>
      </c>
      <c r="H92" s="164">
        <v>98.43</v>
      </c>
      <c r="I92" s="162" t="s">
        <v>43</v>
      </c>
      <c r="K92" s="160" t="s">
        <v>383</v>
      </c>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v>98.43</v>
      </c>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row>
    <row r="93" spans="1:254" s="160" customFormat="1" ht="38.25" hidden="1" x14ac:dyDescent="0.25">
      <c r="A93" s="160">
        <v>2</v>
      </c>
      <c r="B93" s="160" t="s">
        <v>38</v>
      </c>
      <c r="C93" s="161" t="s">
        <v>382</v>
      </c>
      <c r="D93" s="162" t="s">
        <v>378</v>
      </c>
      <c r="E93" s="160">
        <v>92</v>
      </c>
      <c r="F93" s="163" t="s">
        <v>385</v>
      </c>
      <c r="G93" s="162" t="s">
        <v>386</v>
      </c>
      <c r="H93" s="164">
        <v>46.62</v>
      </c>
      <c r="I93" s="162" t="s">
        <v>43</v>
      </c>
      <c r="J93" s="162"/>
      <c r="K93" s="163" t="s">
        <v>385</v>
      </c>
      <c r="AM93" s="170">
        <v>46.67</v>
      </c>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row>
    <row r="94" spans="1:254" s="160" customFormat="1" ht="25.5" hidden="1" x14ac:dyDescent="0.25">
      <c r="A94" s="160">
        <v>2</v>
      </c>
      <c r="B94" s="160" t="s">
        <v>38</v>
      </c>
      <c r="C94" s="161" t="s">
        <v>387</v>
      </c>
      <c r="D94" s="162" t="s">
        <v>378</v>
      </c>
      <c r="E94" s="160">
        <v>93</v>
      </c>
      <c r="F94" s="163" t="s">
        <v>388</v>
      </c>
      <c r="G94" s="162" t="s">
        <v>389</v>
      </c>
      <c r="H94" s="164">
        <v>31.33</v>
      </c>
      <c r="I94" s="162" t="s">
        <v>299</v>
      </c>
      <c r="J94" s="162"/>
      <c r="K94" s="160" t="s">
        <v>390</v>
      </c>
      <c r="AM94" s="170">
        <v>31.68</v>
      </c>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row>
    <row r="95" spans="1:254" s="160" customFormat="1" ht="25.5" hidden="1" x14ac:dyDescent="0.25">
      <c r="A95" s="160">
        <v>2</v>
      </c>
      <c r="B95" s="160" t="s">
        <v>38</v>
      </c>
      <c r="C95" s="162" t="s">
        <v>391</v>
      </c>
      <c r="D95" s="159" t="s">
        <v>378</v>
      </c>
      <c r="E95" s="160">
        <v>94</v>
      </c>
      <c r="F95" s="160" t="s">
        <v>392</v>
      </c>
      <c r="G95" s="161" t="s">
        <v>393</v>
      </c>
      <c r="H95" s="159">
        <v>844.56</v>
      </c>
      <c r="I95" s="159" t="s">
        <v>43</v>
      </c>
      <c r="J95" s="159"/>
      <c r="K95" s="160" t="s">
        <v>394</v>
      </c>
      <c r="L95" s="170"/>
      <c r="M95" s="170"/>
      <c r="N95" s="170"/>
      <c r="O95" s="170"/>
      <c r="P95" s="170"/>
      <c r="Q95" s="170"/>
      <c r="R95" s="170"/>
      <c r="S95" s="170"/>
      <c r="T95" s="170"/>
      <c r="U95" s="170"/>
      <c r="V95" s="170"/>
    </row>
    <row r="96" spans="1:254" s="160" customFormat="1" ht="25.5" hidden="1" x14ac:dyDescent="0.25">
      <c r="A96" s="160">
        <v>2</v>
      </c>
      <c r="B96" s="160" t="s">
        <v>38</v>
      </c>
      <c r="C96" s="163" t="s">
        <v>395</v>
      </c>
      <c r="D96" s="159" t="s">
        <v>378</v>
      </c>
      <c r="E96" s="160">
        <v>95</v>
      </c>
      <c r="F96" s="163" t="s">
        <v>396</v>
      </c>
      <c r="G96" s="160" t="s">
        <v>397</v>
      </c>
      <c r="H96" s="167">
        <v>45.84</v>
      </c>
      <c r="I96" s="160" t="s">
        <v>43</v>
      </c>
      <c r="K96" s="160" t="s">
        <v>396</v>
      </c>
    </row>
    <row r="97" spans="1:254" s="160" customFormat="1" ht="38.25" hidden="1" x14ac:dyDescent="0.25">
      <c r="A97" s="160">
        <v>2</v>
      </c>
      <c r="B97" s="160" t="s">
        <v>38</v>
      </c>
      <c r="C97" s="163" t="s">
        <v>398</v>
      </c>
      <c r="D97" s="159" t="s">
        <v>378</v>
      </c>
      <c r="E97" s="160">
        <v>96</v>
      </c>
      <c r="F97" s="163" t="s">
        <v>399</v>
      </c>
      <c r="G97" s="160" t="s">
        <v>400</v>
      </c>
      <c r="H97" s="167">
        <v>359.44</v>
      </c>
      <c r="I97" s="160" t="s">
        <v>43</v>
      </c>
      <c r="K97" s="160" t="s">
        <v>401</v>
      </c>
      <c r="L97" s="160">
        <v>1453274</v>
      </c>
      <c r="M97" s="160" t="s">
        <v>402</v>
      </c>
      <c r="N97" s="160">
        <v>1263981</v>
      </c>
      <c r="O97" s="160" t="s">
        <v>403</v>
      </c>
      <c r="P97" s="160">
        <v>1203374</v>
      </c>
      <c r="Q97" s="160" t="s">
        <v>404</v>
      </c>
      <c r="R97" s="160">
        <v>1453347</v>
      </c>
      <c r="S97" s="160" t="s">
        <v>405</v>
      </c>
      <c r="T97" s="160">
        <v>1455393</v>
      </c>
      <c r="U97" s="160" t="s">
        <v>406</v>
      </c>
      <c r="V97" s="160">
        <v>1453332</v>
      </c>
    </row>
    <row r="98" spans="1:254" s="162" customFormat="1" ht="38.25" hidden="1" x14ac:dyDescent="0.25">
      <c r="A98" s="160">
        <v>2</v>
      </c>
      <c r="B98" s="160" t="s">
        <v>38</v>
      </c>
      <c r="C98" s="163" t="s">
        <v>407</v>
      </c>
      <c r="D98" s="159" t="s">
        <v>378</v>
      </c>
      <c r="E98" s="160">
        <v>97</v>
      </c>
      <c r="F98" s="163" t="s">
        <v>408</v>
      </c>
      <c r="G98" s="160" t="s">
        <v>409</v>
      </c>
      <c r="H98" s="167">
        <v>86.97</v>
      </c>
      <c r="I98" s="160" t="s">
        <v>43</v>
      </c>
      <c r="J98" s="160"/>
      <c r="K98" s="160" t="s">
        <v>410</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c r="GT98" s="160"/>
      <c r="GU98" s="160"/>
      <c r="GV98" s="160"/>
      <c r="GW98" s="160"/>
      <c r="GX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E98" s="160"/>
      <c r="IF98" s="160"/>
      <c r="IG98" s="160"/>
      <c r="IH98" s="160"/>
      <c r="II98" s="160"/>
      <c r="IJ98" s="160"/>
      <c r="IK98" s="160"/>
      <c r="IL98" s="160"/>
      <c r="IM98" s="160"/>
      <c r="IN98" s="160"/>
      <c r="IO98" s="160"/>
      <c r="IP98" s="160"/>
      <c r="IQ98" s="160"/>
      <c r="IR98" s="160"/>
      <c r="IS98" s="160"/>
      <c r="IT98" s="160"/>
    </row>
    <row r="99" spans="1:254" ht="25.5" hidden="1" x14ac:dyDescent="0.25">
      <c r="A99" s="160">
        <v>2</v>
      </c>
      <c r="B99" s="160" t="s">
        <v>38</v>
      </c>
      <c r="C99" s="163" t="s">
        <v>411</v>
      </c>
      <c r="D99" s="159" t="s">
        <v>378</v>
      </c>
      <c r="E99" s="160">
        <v>98</v>
      </c>
      <c r="F99" s="163" t="s">
        <v>412</v>
      </c>
      <c r="G99" s="160" t="s">
        <v>413</v>
      </c>
      <c r="H99" s="167">
        <v>39.049999999999997</v>
      </c>
      <c r="I99" s="160" t="s">
        <v>43</v>
      </c>
      <c r="J99" s="160"/>
      <c r="K99" s="160" t="s">
        <v>414</v>
      </c>
      <c r="L99" s="160">
        <v>1686863</v>
      </c>
      <c r="M99" s="160" t="s">
        <v>415</v>
      </c>
      <c r="N99" s="160">
        <v>1689236</v>
      </c>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c r="GT99" s="160"/>
      <c r="GU99" s="160"/>
      <c r="GV99" s="160"/>
      <c r="GW99" s="160"/>
      <c r="GX99" s="160"/>
      <c r="GY99" s="160"/>
      <c r="GZ99" s="160"/>
      <c r="HA99" s="160"/>
      <c r="HB99" s="160"/>
      <c r="HC99" s="160"/>
      <c r="HD99" s="160"/>
      <c r="HE99" s="160"/>
      <c r="HF99" s="160"/>
      <c r="HG99" s="160"/>
      <c r="HH99" s="160"/>
      <c r="HI99" s="160"/>
      <c r="HJ99" s="160"/>
      <c r="HK99" s="160"/>
      <c r="HL99" s="160"/>
      <c r="HM99" s="160"/>
      <c r="HN99" s="160"/>
      <c r="HO99" s="160"/>
      <c r="HP99" s="160"/>
      <c r="HQ99" s="160"/>
      <c r="HR99" s="160"/>
      <c r="HS99" s="160"/>
      <c r="HT99" s="160"/>
      <c r="HU99" s="160"/>
      <c r="HV99" s="160"/>
      <c r="HW99" s="160"/>
      <c r="HX99" s="160"/>
      <c r="HY99" s="160"/>
      <c r="HZ99" s="160"/>
      <c r="IA99" s="160"/>
      <c r="IB99" s="160"/>
      <c r="IC99" s="160"/>
      <c r="ID99" s="160"/>
      <c r="IE99" s="160"/>
      <c r="IF99" s="160"/>
      <c r="IG99" s="160"/>
      <c r="IH99" s="160"/>
      <c r="II99" s="160"/>
      <c r="IJ99" s="160"/>
      <c r="IK99" s="160"/>
      <c r="IL99" s="160"/>
      <c r="IM99" s="160"/>
      <c r="IN99" s="160"/>
      <c r="IO99" s="160"/>
      <c r="IP99" s="160"/>
      <c r="IQ99" s="160"/>
      <c r="IR99" s="160"/>
      <c r="IS99" s="160"/>
      <c r="IT99" s="160"/>
    </row>
    <row r="100" spans="1:254" ht="25.5" hidden="1" x14ac:dyDescent="0.25">
      <c r="A100" s="160">
        <v>2</v>
      </c>
      <c r="B100" s="160" t="s">
        <v>38</v>
      </c>
      <c r="C100" s="163" t="s">
        <v>416</v>
      </c>
      <c r="D100" s="159" t="s">
        <v>378</v>
      </c>
      <c r="E100" s="160">
        <v>99</v>
      </c>
      <c r="F100" s="163" t="s">
        <v>417</v>
      </c>
      <c r="G100" s="160" t="s">
        <v>418</v>
      </c>
      <c r="H100" s="167">
        <v>68.349999999999994</v>
      </c>
      <c r="I100" s="160" t="s">
        <v>43</v>
      </c>
      <c r="J100" s="160"/>
      <c r="K100" s="160" t="s">
        <v>419</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row>
    <row r="101" spans="1:254" ht="30" hidden="1" x14ac:dyDescent="0.25">
      <c r="A101" s="160">
        <v>2</v>
      </c>
      <c r="B101" s="160" t="s">
        <v>38</v>
      </c>
      <c r="C101" s="163" t="s">
        <v>420</v>
      </c>
      <c r="D101" s="162" t="s">
        <v>378</v>
      </c>
      <c r="E101" s="160">
        <v>100</v>
      </c>
      <c r="F101" s="180" t="s">
        <v>421</v>
      </c>
      <c r="G101" s="181" t="s">
        <v>422</v>
      </c>
      <c r="H101" s="166">
        <v>1043.32</v>
      </c>
      <c r="I101" s="160" t="s">
        <v>43</v>
      </c>
      <c r="J101" s="160"/>
      <c r="K101" s="182" t="s">
        <v>423</v>
      </c>
      <c r="L101" s="183">
        <v>2542483</v>
      </c>
      <c r="M101" s="182" t="s">
        <v>424</v>
      </c>
      <c r="N101" s="183">
        <v>6384324</v>
      </c>
      <c r="O101" s="170"/>
      <c r="P101" s="170"/>
      <c r="Q101" s="170"/>
      <c r="R101" s="170"/>
      <c r="S101" s="17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0"/>
      <c r="GX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E101" s="160"/>
      <c r="IF101" s="160"/>
      <c r="IG101" s="160"/>
      <c r="IH101" s="160"/>
      <c r="II101" s="160"/>
      <c r="IJ101" s="160"/>
      <c r="IK101" s="160"/>
      <c r="IL101" s="160"/>
      <c r="IM101" s="160"/>
      <c r="IN101" s="160"/>
      <c r="IO101" s="160"/>
      <c r="IP101" s="160"/>
      <c r="IQ101" s="160"/>
      <c r="IR101" s="160"/>
      <c r="IS101" s="160"/>
      <c r="IT101" s="160"/>
    </row>
    <row r="102" spans="1:254" ht="25.5" hidden="1" x14ac:dyDescent="0.25">
      <c r="A102" s="160">
        <v>2</v>
      </c>
      <c r="B102" s="160" t="s">
        <v>38</v>
      </c>
      <c r="C102" s="163" t="s">
        <v>420</v>
      </c>
      <c r="D102" s="162" t="s">
        <v>378</v>
      </c>
      <c r="E102" s="160">
        <v>101</v>
      </c>
      <c r="F102" s="184" t="s">
        <v>425</v>
      </c>
      <c r="G102" s="180" t="s">
        <v>426</v>
      </c>
      <c r="H102" s="185">
        <v>465.67</v>
      </c>
      <c r="I102" s="160" t="s">
        <v>43</v>
      </c>
      <c r="J102" s="160"/>
      <c r="K102" s="186" t="s">
        <v>427</v>
      </c>
      <c r="L102" s="160"/>
      <c r="M102" s="186" t="s">
        <v>428</v>
      </c>
      <c r="N102" s="160"/>
      <c r="O102" s="186" t="s">
        <v>429</v>
      </c>
      <c r="P102" s="160"/>
      <c r="Q102" s="186" t="s">
        <v>430</v>
      </c>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0"/>
      <c r="GX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E102" s="160"/>
      <c r="IF102" s="160"/>
      <c r="IG102" s="160"/>
      <c r="IH102" s="160"/>
      <c r="II102" s="160"/>
      <c r="IJ102" s="160"/>
      <c r="IK102" s="160"/>
      <c r="IL102" s="160"/>
      <c r="IM102" s="160"/>
      <c r="IN102" s="160"/>
      <c r="IO102" s="160"/>
      <c r="IP102" s="160"/>
      <c r="IQ102" s="160"/>
      <c r="IR102" s="160"/>
      <c r="IS102" s="160"/>
      <c r="IT102" s="160"/>
    </row>
    <row r="103" spans="1:254" ht="45" hidden="1" x14ac:dyDescent="0.25">
      <c r="A103" s="160">
        <v>2</v>
      </c>
      <c r="B103" s="160" t="s">
        <v>38</v>
      </c>
      <c r="C103" s="163" t="s">
        <v>420</v>
      </c>
      <c r="D103" s="162" t="s">
        <v>378</v>
      </c>
      <c r="E103" s="160">
        <v>102</v>
      </c>
      <c r="F103" s="184" t="s">
        <v>431</v>
      </c>
      <c r="G103" s="160" t="s">
        <v>426</v>
      </c>
      <c r="H103" s="170">
        <v>311.41000000000003</v>
      </c>
      <c r="I103" s="160" t="s">
        <v>43</v>
      </c>
      <c r="J103" s="160"/>
      <c r="K103" s="182" t="s">
        <v>432</v>
      </c>
      <c r="L103" s="160"/>
      <c r="M103" s="186" t="s">
        <v>433</v>
      </c>
      <c r="N103" s="160"/>
      <c r="O103" s="186" t="s">
        <v>429</v>
      </c>
      <c r="P103" s="160"/>
      <c r="Q103" s="186" t="s">
        <v>430</v>
      </c>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160"/>
      <c r="IA103" s="160"/>
      <c r="IB103" s="160"/>
      <c r="IC103" s="160"/>
      <c r="ID103" s="160"/>
      <c r="IE103" s="160"/>
      <c r="IF103" s="160"/>
      <c r="IG103" s="160"/>
      <c r="IH103" s="160"/>
      <c r="II103" s="160"/>
      <c r="IJ103" s="160"/>
      <c r="IK103" s="160"/>
      <c r="IL103" s="160"/>
      <c r="IM103" s="160"/>
      <c r="IN103" s="160"/>
      <c r="IO103" s="160"/>
      <c r="IP103" s="160"/>
      <c r="IQ103" s="160"/>
      <c r="IR103" s="160"/>
      <c r="IS103" s="160"/>
      <c r="IT103" s="160"/>
    </row>
    <row r="104" spans="1:254" ht="30" hidden="1" x14ac:dyDescent="0.25">
      <c r="A104" s="160">
        <v>2</v>
      </c>
      <c r="B104" s="160" t="s">
        <v>38</v>
      </c>
      <c r="C104" s="163" t="s">
        <v>420</v>
      </c>
      <c r="D104" s="162" t="s">
        <v>378</v>
      </c>
      <c r="E104" s="160">
        <v>103</v>
      </c>
      <c r="F104" s="184" t="s">
        <v>434</v>
      </c>
      <c r="G104" s="160" t="s">
        <v>435</v>
      </c>
      <c r="H104" s="160">
        <v>439.86</v>
      </c>
      <c r="I104" s="160" t="s">
        <v>43</v>
      </c>
      <c r="J104" s="160"/>
      <c r="K104" s="187" t="s">
        <v>436</v>
      </c>
      <c r="L104" s="160"/>
      <c r="M104" s="188" t="s">
        <v>437</v>
      </c>
      <c r="N104" s="170"/>
      <c r="O104" s="188" t="s">
        <v>438</v>
      </c>
      <c r="P104" s="170"/>
      <c r="Q104" s="170"/>
      <c r="R104" s="170"/>
      <c r="S104" s="17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0"/>
      <c r="GX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E104" s="160"/>
      <c r="IF104" s="160"/>
      <c r="IG104" s="160"/>
      <c r="IH104" s="160"/>
      <c r="II104" s="160"/>
      <c r="IJ104" s="160"/>
      <c r="IK104" s="160"/>
      <c r="IL104" s="160"/>
      <c r="IM104" s="160"/>
      <c r="IN104" s="160"/>
      <c r="IO104" s="160"/>
      <c r="IP104" s="160"/>
      <c r="IQ104" s="160"/>
      <c r="IR104" s="160"/>
      <c r="IS104" s="160"/>
      <c r="IT104" s="160"/>
    </row>
    <row r="105" spans="1:254" ht="45" hidden="1" x14ac:dyDescent="0.25">
      <c r="A105" s="160">
        <v>2</v>
      </c>
      <c r="B105" s="160" t="s">
        <v>38</v>
      </c>
      <c r="C105" s="163" t="s">
        <v>420</v>
      </c>
      <c r="D105" s="162" t="s">
        <v>378</v>
      </c>
      <c r="E105" s="160">
        <v>104</v>
      </c>
      <c r="F105" s="184" t="s">
        <v>439</v>
      </c>
      <c r="G105" s="180" t="s">
        <v>440</v>
      </c>
      <c r="H105" s="160">
        <v>171.73</v>
      </c>
      <c r="I105" s="160" t="s">
        <v>43</v>
      </c>
      <c r="J105" s="160"/>
      <c r="K105" s="187" t="s">
        <v>441</v>
      </c>
      <c r="L105" s="170"/>
      <c r="M105" s="170"/>
      <c r="N105" s="170"/>
      <c r="O105" s="170"/>
      <c r="P105" s="170"/>
      <c r="Q105" s="170"/>
      <c r="R105" s="170"/>
      <c r="S105" s="17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0"/>
      <c r="GX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E105" s="160"/>
      <c r="IF105" s="160"/>
      <c r="IG105" s="160"/>
      <c r="IH105" s="160"/>
      <c r="II105" s="160"/>
      <c r="IJ105" s="160"/>
      <c r="IK105" s="160"/>
      <c r="IL105" s="160"/>
      <c r="IM105" s="160"/>
      <c r="IN105" s="160"/>
      <c r="IO105" s="160"/>
      <c r="IP105" s="160"/>
      <c r="IQ105" s="160"/>
      <c r="IR105" s="160"/>
      <c r="IS105" s="160"/>
      <c r="IT105" s="160"/>
    </row>
    <row r="106" spans="1:254" ht="25.5" hidden="1" x14ac:dyDescent="0.25">
      <c r="A106" s="160">
        <v>2</v>
      </c>
      <c r="B106" s="160" t="s">
        <v>38</v>
      </c>
      <c r="C106" s="163" t="s">
        <v>442</v>
      </c>
      <c r="D106" s="162" t="s">
        <v>378</v>
      </c>
      <c r="E106" s="160">
        <v>105</v>
      </c>
      <c r="F106" s="163" t="s">
        <v>443</v>
      </c>
      <c r="G106" s="160" t="s">
        <v>444</v>
      </c>
      <c r="H106" s="170">
        <v>1818.04</v>
      </c>
      <c r="I106" s="160" t="s">
        <v>43</v>
      </c>
      <c r="J106" s="160"/>
      <c r="K106" s="160" t="s">
        <v>445</v>
      </c>
      <c r="L106" s="170">
        <v>255214</v>
      </c>
      <c r="M106" s="160" t="s">
        <v>446</v>
      </c>
      <c r="N106" s="160">
        <v>1255541</v>
      </c>
      <c r="O106" s="170"/>
      <c r="P106" s="170"/>
      <c r="Q106" s="170"/>
      <c r="R106" s="170"/>
      <c r="S106" s="17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0"/>
      <c r="GX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E106" s="160"/>
      <c r="IF106" s="160"/>
      <c r="IG106" s="160"/>
      <c r="IH106" s="160"/>
      <c r="II106" s="160"/>
      <c r="IJ106" s="160"/>
      <c r="IK106" s="160"/>
      <c r="IL106" s="160"/>
      <c r="IM106" s="160"/>
      <c r="IN106" s="160"/>
      <c r="IO106" s="160"/>
      <c r="IP106" s="160"/>
      <c r="IQ106" s="160"/>
      <c r="IR106" s="160"/>
      <c r="IS106" s="160"/>
      <c r="IT106" s="160"/>
    </row>
    <row r="107" spans="1:254" ht="38.25" hidden="1" x14ac:dyDescent="0.25">
      <c r="A107" s="160">
        <v>2</v>
      </c>
      <c r="B107" s="160" t="s">
        <v>38</v>
      </c>
      <c r="C107" s="163" t="s">
        <v>420</v>
      </c>
      <c r="D107" s="162" t="s">
        <v>378</v>
      </c>
      <c r="E107" s="160">
        <v>106</v>
      </c>
      <c r="F107" s="163" t="s">
        <v>447</v>
      </c>
      <c r="G107" s="160" t="s">
        <v>448</v>
      </c>
      <c r="H107" s="167">
        <v>1096.26</v>
      </c>
      <c r="I107" s="160" t="s">
        <v>43</v>
      </c>
      <c r="J107" s="160"/>
      <c r="K107" s="182" t="s">
        <v>449</v>
      </c>
      <c r="L107" s="170">
        <v>1736101</v>
      </c>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2"/>
      <c r="HY107" s="162"/>
      <c r="HZ107" s="162"/>
      <c r="IA107" s="162"/>
      <c r="IB107" s="162"/>
      <c r="IC107" s="162"/>
      <c r="ID107" s="162"/>
      <c r="IE107" s="162"/>
      <c r="IF107" s="162"/>
      <c r="IG107" s="162"/>
      <c r="IH107" s="162"/>
      <c r="II107" s="162"/>
      <c r="IJ107" s="162"/>
      <c r="IK107" s="162"/>
      <c r="IL107" s="162"/>
      <c r="IM107" s="162"/>
      <c r="IN107" s="162"/>
      <c r="IO107" s="162"/>
      <c r="IP107" s="162"/>
      <c r="IQ107" s="162"/>
      <c r="IR107" s="162"/>
      <c r="IS107" s="162"/>
      <c r="IT107" s="162"/>
    </row>
    <row r="108" spans="1:254" ht="25.5" hidden="1" x14ac:dyDescent="0.25">
      <c r="A108" s="160">
        <v>2</v>
      </c>
      <c r="B108" s="160" t="s">
        <v>38</v>
      </c>
      <c r="C108" s="171" t="s">
        <v>450</v>
      </c>
      <c r="D108" s="168" t="s">
        <v>451</v>
      </c>
      <c r="E108" s="160">
        <v>107</v>
      </c>
      <c r="F108" s="163" t="s">
        <v>452</v>
      </c>
      <c r="G108" s="171" t="s">
        <v>453</v>
      </c>
      <c r="H108" s="189">
        <v>2626.83</v>
      </c>
      <c r="I108" s="168" t="s">
        <v>43</v>
      </c>
      <c r="J108" s="168"/>
      <c r="K108" s="160" t="s">
        <v>454</v>
      </c>
      <c r="L108" s="190">
        <v>1244897</v>
      </c>
      <c r="M108" s="160" t="s">
        <v>455</v>
      </c>
      <c r="N108" s="160"/>
      <c r="O108" s="160" t="s">
        <v>456</v>
      </c>
      <c r="P108" s="176">
        <v>2558273</v>
      </c>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170"/>
      <c r="CI108" s="170"/>
      <c r="CJ108" s="170"/>
      <c r="CK108" s="170"/>
      <c r="CL108" s="170"/>
      <c r="CM108" s="170"/>
      <c r="CN108" s="170"/>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0"/>
    </row>
    <row r="109" spans="1:254" ht="25.5" hidden="1" x14ac:dyDescent="0.25">
      <c r="A109" s="160">
        <v>2</v>
      </c>
      <c r="B109" s="160" t="s">
        <v>38</v>
      </c>
      <c r="C109" s="171" t="s">
        <v>457</v>
      </c>
      <c r="D109" s="168" t="s">
        <v>451</v>
      </c>
      <c r="E109" s="160">
        <v>108</v>
      </c>
      <c r="F109" s="163" t="s">
        <v>458</v>
      </c>
      <c r="G109" s="171" t="s">
        <v>459</v>
      </c>
      <c r="H109" s="189">
        <v>3599.88</v>
      </c>
      <c r="I109" s="168" t="s">
        <v>43</v>
      </c>
      <c r="J109" s="191"/>
      <c r="K109" s="160" t="s">
        <v>460</v>
      </c>
      <c r="L109" s="160"/>
      <c r="M109" s="160" t="s">
        <v>461</v>
      </c>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row>
    <row r="110" spans="1:254" ht="25.5" hidden="1" x14ac:dyDescent="0.25">
      <c r="A110" s="160">
        <v>2</v>
      </c>
      <c r="B110" s="160" t="s">
        <v>38</v>
      </c>
      <c r="C110" s="171" t="s">
        <v>462</v>
      </c>
      <c r="D110" s="168" t="s">
        <v>451</v>
      </c>
      <c r="E110" s="160">
        <v>109</v>
      </c>
      <c r="F110" s="160" t="s">
        <v>463</v>
      </c>
      <c r="G110" s="168" t="s">
        <v>464</v>
      </c>
      <c r="H110" s="189">
        <v>1110.67</v>
      </c>
      <c r="I110" s="168" t="s">
        <v>43</v>
      </c>
      <c r="J110" s="191"/>
      <c r="K110" s="165" t="s">
        <v>465</v>
      </c>
      <c r="L110" s="190">
        <v>994574</v>
      </c>
      <c r="M110" s="165" t="s">
        <v>466</v>
      </c>
      <c r="N110" s="176">
        <v>994589</v>
      </c>
      <c r="O110" s="176" t="s">
        <v>467</v>
      </c>
      <c r="P110" s="176">
        <v>1874517</v>
      </c>
      <c r="Q110" s="176" t="s">
        <v>468</v>
      </c>
      <c r="R110" s="176">
        <v>1874523</v>
      </c>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70"/>
      <c r="AO110" s="170"/>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c r="BP110" s="170"/>
      <c r="BQ110" s="170"/>
      <c r="BR110" s="170"/>
      <c r="BS110" s="170"/>
      <c r="BT110" s="170"/>
      <c r="BU110" s="170"/>
      <c r="BV110" s="170"/>
      <c r="BW110" s="170"/>
      <c r="BX110" s="170"/>
      <c r="BY110" s="170"/>
      <c r="BZ110" s="170"/>
      <c r="CA110" s="170"/>
      <c r="CB110" s="170"/>
      <c r="CC110" s="170"/>
      <c r="CD110" s="170"/>
      <c r="CE110" s="170"/>
      <c r="CF110" s="170"/>
      <c r="CG110" s="170"/>
      <c r="CH110" s="170"/>
      <c r="CI110" s="170"/>
      <c r="CJ110" s="170"/>
      <c r="CK110" s="170"/>
      <c r="CL110" s="170"/>
      <c r="CM110" s="170"/>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170"/>
      <c r="DI110" s="170"/>
      <c r="DJ110" s="170"/>
      <c r="DK110" s="170"/>
    </row>
    <row r="111" spans="1:254" ht="25.5" hidden="1" x14ac:dyDescent="0.25">
      <c r="A111" s="160">
        <v>2</v>
      </c>
      <c r="B111" s="160" t="s">
        <v>38</v>
      </c>
      <c r="C111" s="171" t="s">
        <v>462</v>
      </c>
      <c r="D111" s="168" t="s">
        <v>451</v>
      </c>
      <c r="E111" s="160">
        <v>110</v>
      </c>
      <c r="F111" s="163" t="s">
        <v>469</v>
      </c>
      <c r="G111" s="171" t="s">
        <v>470</v>
      </c>
      <c r="H111" s="189">
        <v>159.91999999999999</v>
      </c>
      <c r="I111" s="168" t="s">
        <v>43</v>
      </c>
      <c r="J111" s="191"/>
      <c r="K111" s="163" t="s">
        <v>471</v>
      </c>
      <c r="L111" s="160"/>
      <c r="M111" s="163"/>
      <c r="N111" s="160"/>
      <c r="O111" s="163"/>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70"/>
      <c r="AO111" s="170"/>
      <c r="AP111" s="170"/>
      <c r="AQ111" s="170"/>
      <c r="AR111" s="170"/>
      <c r="AS111" s="170"/>
      <c r="AT111" s="170"/>
      <c r="AU111" s="170"/>
      <c r="AV111" s="170"/>
      <c r="AW111" s="170"/>
      <c r="AX111" s="170"/>
      <c r="AY111" s="170"/>
      <c r="AZ111" s="170"/>
      <c r="BA111" s="170"/>
      <c r="BB111" s="170"/>
      <c r="BC111" s="170"/>
      <c r="BD111" s="170"/>
      <c r="BE111" s="170"/>
      <c r="BF111" s="170"/>
      <c r="BG111" s="170"/>
      <c r="BH111" s="170"/>
      <c r="BI111" s="170"/>
      <c r="BJ111" s="170"/>
      <c r="BK111" s="170"/>
      <c r="BL111" s="170"/>
      <c r="BM111" s="170"/>
      <c r="BN111" s="170"/>
      <c r="BO111" s="170"/>
      <c r="BP111" s="170"/>
      <c r="BQ111" s="170"/>
      <c r="BR111" s="170"/>
      <c r="BS111" s="170"/>
      <c r="BT111" s="170"/>
      <c r="BU111" s="170"/>
      <c r="BV111" s="170"/>
      <c r="BW111" s="170"/>
      <c r="BX111" s="170"/>
      <c r="BY111" s="170"/>
      <c r="BZ111" s="170"/>
      <c r="CA111" s="170"/>
      <c r="CB111" s="170"/>
      <c r="CC111" s="170"/>
      <c r="CD111" s="170"/>
      <c r="CE111" s="170"/>
      <c r="CF111" s="170"/>
      <c r="CG111" s="170"/>
      <c r="CH111" s="170"/>
      <c r="CI111" s="170"/>
      <c r="CJ111" s="170"/>
      <c r="CK111" s="170"/>
      <c r="CL111" s="170"/>
      <c r="CM111" s="170"/>
      <c r="CN111" s="170"/>
      <c r="CO111" s="170"/>
      <c r="CP111" s="170"/>
      <c r="CQ111" s="170"/>
      <c r="CR111" s="170"/>
      <c r="CS111" s="170"/>
      <c r="CT111" s="170"/>
      <c r="CU111" s="170"/>
      <c r="CV111" s="170"/>
      <c r="CW111" s="170"/>
      <c r="CX111" s="170"/>
      <c r="CY111" s="170"/>
      <c r="CZ111" s="170"/>
      <c r="DA111" s="170"/>
      <c r="DB111" s="170"/>
      <c r="DC111" s="170"/>
      <c r="DD111" s="170"/>
      <c r="DE111" s="170"/>
      <c r="DF111" s="170"/>
      <c r="DG111" s="170"/>
      <c r="DH111" s="170"/>
      <c r="DI111" s="170"/>
      <c r="DJ111" s="170"/>
      <c r="DK111" s="170"/>
    </row>
    <row r="112" spans="1:254" s="160" customFormat="1" ht="25.5" hidden="1" x14ac:dyDescent="0.25">
      <c r="A112" s="160">
        <v>2</v>
      </c>
      <c r="B112" s="160" t="s">
        <v>38</v>
      </c>
      <c r="C112" s="171" t="s">
        <v>462</v>
      </c>
      <c r="D112" s="168" t="s">
        <v>451</v>
      </c>
      <c r="E112" s="160">
        <v>111</v>
      </c>
      <c r="F112" s="163" t="s">
        <v>472</v>
      </c>
      <c r="G112" s="171" t="s">
        <v>473</v>
      </c>
      <c r="H112" s="189">
        <v>332.78</v>
      </c>
      <c r="I112" s="168" t="s">
        <v>43</v>
      </c>
      <c r="J112" s="191"/>
      <c r="K112" s="160" t="s">
        <v>474</v>
      </c>
    </row>
    <row r="113" spans="1:254" s="160" customFormat="1" ht="38.25" hidden="1" x14ac:dyDescent="0.25">
      <c r="A113" s="160">
        <v>2</v>
      </c>
      <c r="B113" s="160" t="s">
        <v>38</v>
      </c>
      <c r="C113" s="171" t="s">
        <v>475</v>
      </c>
      <c r="D113" s="168" t="s">
        <v>451</v>
      </c>
      <c r="E113" s="160">
        <v>112</v>
      </c>
      <c r="F113" s="163" t="s">
        <v>476</v>
      </c>
      <c r="G113" s="168" t="s">
        <v>477</v>
      </c>
      <c r="H113" s="189">
        <v>393.78</v>
      </c>
      <c r="I113" s="168" t="s">
        <v>43</v>
      </c>
      <c r="J113" s="191"/>
      <c r="K113" s="160" t="s">
        <v>478</v>
      </c>
      <c r="L113" s="176">
        <v>3441816</v>
      </c>
      <c r="M113" s="160" t="s">
        <v>479</v>
      </c>
      <c r="N113" s="176">
        <v>5315297</v>
      </c>
    </row>
    <row r="114" spans="1:254" s="162" customFormat="1" ht="63.75" hidden="1" x14ac:dyDescent="0.25">
      <c r="A114" s="160">
        <v>2</v>
      </c>
      <c r="B114" s="160" t="s">
        <v>38</v>
      </c>
      <c r="C114" s="171" t="s">
        <v>462</v>
      </c>
      <c r="D114" s="168" t="s">
        <v>451</v>
      </c>
      <c r="E114" s="160">
        <v>113</v>
      </c>
      <c r="F114" s="163" t="s">
        <v>480</v>
      </c>
      <c r="G114" s="171" t="s">
        <v>481</v>
      </c>
      <c r="H114" s="168">
        <v>1767.44</v>
      </c>
      <c r="I114" s="168" t="s">
        <v>43</v>
      </c>
      <c r="J114" s="191"/>
      <c r="K114" s="160" t="s">
        <v>482</v>
      </c>
      <c r="L114" s="192" t="s">
        <v>483</v>
      </c>
      <c r="M114" s="160" t="s">
        <v>484</v>
      </c>
      <c r="N114" s="176">
        <v>117193</v>
      </c>
      <c r="O114" s="160" t="s">
        <v>485</v>
      </c>
      <c r="P114" s="176">
        <v>116681</v>
      </c>
      <c r="Q114" s="160" t="s">
        <v>486</v>
      </c>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row>
    <row r="115" spans="1:254" s="162" customFormat="1" ht="38.25" hidden="1" x14ac:dyDescent="0.25">
      <c r="A115" s="160">
        <v>2</v>
      </c>
      <c r="B115" s="160" t="s">
        <v>38</v>
      </c>
      <c r="C115" s="171" t="s">
        <v>462</v>
      </c>
      <c r="D115" s="168" t="s">
        <v>451</v>
      </c>
      <c r="E115" s="160">
        <v>114</v>
      </c>
      <c r="F115" s="163" t="s">
        <v>487</v>
      </c>
      <c r="G115" s="171" t="s">
        <v>488</v>
      </c>
      <c r="H115" s="189">
        <v>393.8</v>
      </c>
      <c r="I115" s="168" t="s">
        <v>43</v>
      </c>
      <c r="J115" s="191"/>
      <c r="K115" s="160" t="s">
        <v>489</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row>
    <row r="116" spans="1:254" s="165" customFormat="1" ht="38.25" hidden="1" x14ac:dyDescent="0.25">
      <c r="A116" s="160">
        <v>2</v>
      </c>
      <c r="B116" s="160" t="s">
        <v>38</v>
      </c>
      <c r="C116" s="168" t="s">
        <v>490</v>
      </c>
      <c r="D116" s="168" t="s">
        <v>451</v>
      </c>
      <c r="E116" s="160">
        <v>115</v>
      </c>
      <c r="F116" s="160" t="s">
        <v>491</v>
      </c>
      <c r="G116" s="168" t="s">
        <v>492</v>
      </c>
      <c r="H116" s="177">
        <v>565.41999999999996</v>
      </c>
      <c r="I116" s="168" t="s">
        <v>43</v>
      </c>
      <c r="J116" s="191"/>
      <c r="K116" s="160" t="s">
        <v>493</v>
      </c>
      <c r="L116" s="193" t="s">
        <v>494</v>
      </c>
      <c r="M116" s="160" t="s">
        <v>495</v>
      </c>
      <c r="N116" s="176">
        <v>36667</v>
      </c>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row>
    <row r="117" spans="1:254" s="162" customFormat="1" ht="25.5" hidden="1" x14ac:dyDescent="0.25">
      <c r="A117" s="160">
        <v>2</v>
      </c>
      <c r="B117" s="160" t="s">
        <v>38</v>
      </c>
      <c r="C117" s="171" t="s">
        <v>462</v>
      </c>
      <c r="D117" s="168" t="s">
        <v>451</v>
      </c>
      <c r="E117" s="160">
        <v>116</v>
      </c>
      <c r="F117" s="163" t="s">
        <v>496</v>
      </c>
      <c r="G117" s="171" t="s">
        <v>497</v>
      </c>
      <c r="H117" s="168">
        <v>2796.73</v>
      </c>
      <c r="I117" s="168" t="s">
        <v>43</v>
      </c>
      <c r="J117" s="191"/>
      <c r="K117" s="160" t="s">
        <v>498</v>
      </c>
      <c r="L117" s="176">
        <v>1391124</v>
      </c>
      <c r="M117" s="160" t="s">
        <v>499</v>
      </c>
      <c r="N117" s="176">
        <v>780844</v>
      </c>
      <c r="O117" s="163"/>
      <c r="P117" s="160"/>
      <c r="Q117" s="160"/>
      <c r="R117" s="160"/>
      <c r="S117" s="160"/>
      <c r="T117" s="160"/>
      <c r="U117" s="160"/>
      <c r="V117" s="160"/>
      <c r="W117" s="160"/>
      <c r="X117" s="165"/>
      <c r="Y117" s="165"/>
      <c r="Z117" s="165"/>
      <c r="AA117" s="165"/>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row>
    <row r="118" spans="1:254" s="162" customFormat="1" ht="25.5" hidden="1" x14ac:dyDescent="0.25">
      <c r="A118" s="160">
        <v>2</v>
      </c>
      <c r="B118" s="160" t="s">
        <v>38</v>
      </c>
      <c r="C118" s="171" t="s">
        <v>462</v>
      </c>
      <c r="D118" s="168" t="s">
        <v>451</v>
      </c>
      <c r="E118" s="160">
        <v>117</v>
      </c>
      <c r="F118" s="160" t="s">
        <v>500</v>
      </c>
      <c r="G118" s="168" t="s">
        <v>501</v>
      </c>
      <c r="H118" s="189">
        <v>3271.56</v>
      </c>
      <c r="I118" s="168" t="s">
        <v>43</v>
      </c>
      <c r="J118" s="191"/>
      <c r="K118" s="160" t="s">
        <v>502</v>
      </c>
      <c r="L118" s="176">
        <v>110731</v>
      </c>
      <c r="M118" s="176" t="s">
        <v>503</v>
      </c>
      <c r="N118" s="176">
        <v>1814489</v>
      </c>
      <c r="O118" s="176" t="s">
        <v>504</v>
      </c>
      <c r="P118" s="176">
        <v>2882926</v>
      </c>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5"/>
      <c r="DO118" s="165"/>
      <c r="DP118" s="165"/>
      <c r="DQ118" s="165"/>
      <c r="DR118" s="165"/>
      <c r="DS118" s="165"/>
      <c r="DT118" s="165"/>
      <c r="DU118" s="165"/>
      <c r="DV118" s="165"/>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row>
    <row r="119" spans="1:254" s="162" customFormat="1" ht="25.5" hidden="1" x14ac:dyDescent="0.25">
      <c r="A119" s="160">
        <v>2</v>
      </c>
      <c r="B119" s="160" t="s">
        <v>38</v>
      </c>
      <c r="C119" s="171" t="s">
        <v>462</v>
      </c>
      <c r="D119" s="168" t="s">
        <v>451</v>
      </c>
      <c r="E119" s="160">
        <v>118</v>
      </c>
      <c r="F119" s="163" t="s">
        <v>505</v>
      </c>
      <c r="G119" s="171" t="s">
        <v>473</v>
      </c>
      <c r="H119" s="189">
        <v>3254.43</v>
      </c>
      <c r="I119" s="168" t="s">
        <v>43</v>
      </c>
      <c r="J119" s="191"/>
      <c r="K119" s="160" t="s">
        <v>506</v>
      </c>
      <c r="L119" s="194" t="s">
        <v>507</v>
      </c>
      <c r="M119" s="160" t="s">
        <v>508</v>
      </c>
      <c r="N119" s="160" t="s">
        <v>509</v>
      </c>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row>
    <row r="120" spans="1:254" s="162" customFormat="1" ht="25.5" hidden="1" x14ac:dyDescent="0.25">
      <c r="A120" s="160">
        <v>2</v>
      </c>
      <c r="B120" s="160" t="s">
        <v>38</v>
      </c>
      <c r="C120" s="171" t="s">
        <v>475</v>
      </c>
      <c r="D120" s="168" t="s">
        <v>451</v>
      </c>
      <c r="E120" s="160">
        <v>119</v>
      </c>
      <c r="F120" s="163" t="s">
        <v>510</v>
      </c>
      <c r="G120" s="168" t="s">
        <v>511</v>
      </c>
      <c r="H120" s="189">
        <v>398.9</v>
      </c>
      <c r="I120" s="168" t="s">
        <v>43</v>
      </c>
      <c r="J120" s="191"/>
      <c r="K120" s="160" t="s">
        <v>512</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row>
    <row r="121" spans="1:254" s="162" customFormat="1" ht="38.25" hidden="1" x14ac:dyDescent="0.25">
      <c r="A121" s="160">
        <v>2</v>
      </c>
      <c r="B121" s="160" t="s">
        <v>38</v>
      </c>
      <c r="C121" s="171" t="s">
        <v>462</v>
      </c>
      <c r="D121" s="168" t="s">
        <v>451</v>
      </c>
      <c r="E121" s="160">
        <v>120</v>
      </c>
      <c r="F121" s="163" t="s">
        <v>513</v>
      </c>
      <c r="G121" s="171" t="s">
        <v>514</v>
      </c>
      <c r="H121" s="189">
        <v>501.62</v>
      </c>
      <c r="I121" s="168" t="s">
        <v>43</v>
      </c>
      <c r="J121" s="191"/>
      <c r="K121" s="160" t="s">
        <v>515</v>
      </c>
      <c r="L121" s="176">
        <v>263407</v>
      </c>
      <c r="M121" s="160" t="s">
        <v>516</v>
      </c>
      <c r="N121" s="176">
        <v>263422</v>
      </c>
      <c r="O121" s="160" t="s">
        <v>517</v>
      </c>
      <c r="P121" s="176">
        <v>263417</v>
      </c>
      <c r="Q121" s="160" t="s">
        <v>518</v>
      </c>
      <c r="R121" s="176">
        <v>263413</v>
      </c>
      <c r="S121" s="160" t="s">
        <v>519</v>
      </c>
      <c r="T121" s="176">
        <v>263431</v>
      </c>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row>
    <row r="122" spans="1:254" s="162" customFormat="1" ht="25.5" hidden="1" x14ac:dyDescent="0.25">
      <c r="A122" s="160">
        <v>2</v>
      </c>
      <c r="B122" s="160" t="s">
        <v>38</v>
      </c>
      <c r="C122" s="171" t="s">
        <v>462</v>
      </c>
      <c r="D122" s="168" t="s">
        <v>451</v>
      </c>
      <c r="E122" s="160">
        <v>121</v>
      </c>
      <c r="F122" s="163" t="s">
        <v>520</v>
      </c>
      <c r="G122" s="171" t="s">
        <v>521</v>
      </c>
      <c r="H122" s="189">
        <v>93.52</v>
      </c>
      <c r="I122" s="168" t="s">
        <v>43</v>
      </c>
      <c r="J122" s="191"/>
      <c r="K122" s="160" t="s">
        <v>522</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row>
    <row r="123" spans="1:254" s="162" customFormat="1" ht="63.75" hidden="1" x14ac:dyDescent="0.25">
      <c r="A123" s="160">
        <v>2</v>
      </c>
      <c r="B123" s="160" t="s">
        <v>38</v>
      </c>
      <c r="C123" s="171" t="s">
        <v>462</v>
      </c>
      <c r="D123" s="168" t="s">
        <v>451</v>
      </c>
      <c r="E123" s="160">
        <v>122</v>
      </c>
      <c r="F123" s="165" t="s">
        <v>523</v>
      </c>
      <c r="G123" s="195" t="s">
        <v>524</v>
      </c>
      <c r="H123" s="196">
        <v>67.47</v>
      </c>
      <c r="I123" s="195" t="s">
        <v>43</v>
      </c>
      <c r="J123" s="191"/>
      <c r="K123" s="165" t="s">
        <v>525</v>
      </c>
      <c r="L123" s="165"/>
      <c r="M123" s="165" t="s">
        <v>526</v>
      </c>
      <c r="N123" s="165"/>
      <c r="O123" s="165"/>
      <c r="P123" s="165"/>
      <c r="Q123" s="165"/>
      <c r="R123" s="165"/>
      <c r="S123" s="165"/>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row>
    <row r="124" spans="1:254" s="162" customFormat="1" ht="25.5" hidden="1" x14ac:dyDescent="0.25">
      <c r="A124" s="160">
        <v>2</v>
      </c>
      <c r="B124" s="160" t="s">
        <v>38</v>
      </c>
      <c r="C124" s="171" t="s">
        <v>462</v>
      </c>
      <c r="D124" s="168" t="s">
        <v>451</v>
      </c>
      <c r="E124" s="160">
        <v>123</v>
      </c>
      <c r="F124" s="163" t="s">
        <v>527</v>
      </c>
      <c r="G124" s="168" t="s">
        <v>528</v>
      </c>
      <c r="H124" s="189">
        <v>320.19</v>
      </c>
      <c r="I124" s="168" t="s">
        <v>43</v>
      </c>
      <c r="J124" s="191"/>
      <c r="K124" s="160" t="s">
        <v>529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row>
    <row r="125" spans="1:254" s="162" customFormat="1" ht="38.25" hidden="1" x14ac:dyDescent="0.25">
      <c r="A125" s="160">
        <v>2</v>
      </c>
      <c r="B125" s="160" t="s">
        <v>38</v>
      </c>
      <c r="C125" s="168" t="s">
        <v>490</v>
      </c>
      <c r="D125" s="168" t="s">
        <v>451</v>
      </c>
      <c r="E125" s="160">
        <v>124</v>
      </c>
      <c r="F125" s="160" t="s">
        <v>530</v>
      </c>
      <c r="G125" s="168" t="s">
        <v>531</v>
      </c>
      <c r="H125" s="177">
        <v>126.58</v>
      </c>
      <c r="I125" s="168" t="s">
        <v>43</v>
      </c>
      <c r="J125" s="191"/>
      <c r="K125" s="160" t="s">
        <v>532</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row>
    <row r="126" spans="1:254" s="162" customFormat="1" ht="38.25" hidden="1" x14ac:dyDescent="0.25">
      <c r="A126" s="160">
        <v>2</v>
      </c>
      <c r="B126" s="160" t="s">
        <v>38</v>
      </c>
      <c r="C126" s="171" t="s">
        <v>462</v>
      </c>
      <c r="D126" s="168" t="s">
        <v>451</v>
      </c>
      <c r="E126" s="160">
        <v>125</v>
      </c>
      <c r="F126" s="163" t="s">
        <v>533</v>
      </c>
      <c r="G126" s="168" t="s">
        <v>534</v>
      </c>
      <c r="H126" s="189">
        <v>358.43</v>
      </c>
      <c r="I126" s="168" t="s">
        <v>43</v>
      </c>
      <c r="J126" s="191"/>
      <c r="K126" s="160" t="s">
        <v>535</v>
      </c>
      <c r="L126" s="160"/>
      <c r="M126" s="160" t="s">
        <v>536</v>
      </c>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row>
    <row r="127" spans="1:254" s="162" customFormat="1" ht="38.25" hidden="1" x14ac:dyDescent="0.25">
      <c r="A127" s="160">
        <v>2</v>
      </c>
      <c r="B127" s="160" t="s">
        <v>38</v>
      </c>
      <c r="C127" s="171" t="s">
        <v>462</v>
      </c>
      <c r="D127" s="168" t="s">
        <v>451</v>
      </c>
      <c r="E127" s="160">
        <v>126</v>
      </c>
      <c r="F127" s="160" t="s">
        <v>537</v>
      </c>
      <c r="G127" s="168" t="s">
        <v>538</v>
      </c>
      <c r="H127" s="189">
        <v>69.11</v>
      </c>
      <c r="I127" s="168" t="s">
        <v>43</v>
      </c>
      <c r="J127" s="191"/>
      <c r="K127" s="168" t="s">
        <v>539</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row>
    <row r="128" spans="1:254" s="162" customFormat="1" ht="51" hidden="1" x14ac:dyDescent="0.25">
      <c r="A128" s="160">
        <v>2</v>
      </c>
      <c r="B128" s="160" t="s">
        <v>38</v>
      </c>
      <c r="C128" s="171" t="s">
        <v>462</v>
      </c>
      <c r="D128" s="168" t="s">
        <v>451</v>
      </c>
      <c r="E128" s="160">
        <v>127</v>
      </c>
      <c r="F128" s="163" t="s">
        <v>540</v>
      </c>
      <c r="G128" s="171" t="s">
        <v>541</v>
      </c>
      <c r="H128" s="168">
        <v>3434.61</v>
      </c>
      <c r="I128" s="168" t="s">
        <v>43</v>
      </c>
      <c r="J128" s="191"/>
      <c r="K128" s="195" t="s">
        <v>542</v>
      </c>
      <c r="L128" s="197">
        <v>2533651</v>
      </c>
      <c r="M128" s="195" t="s">
        <v>543</v>
      </c>
      <c r="N128" s="197">
        <v>1445814</v>
      </c>
      <c r="O128" s="171"/>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row>
    <row r="129" spans="1:254" s="162" customFormat="1" ht="38.25" hidden="1" x14ac:dyDescent="0.25">
      <c r="A129" s="160">
        <v>2</v>
      </c>
      <c r="B129" s="160" t="s">
        <v>38</v>
      </c>
      <c r="C129" s="171" t="s">
        <v>462</v>
      </c>
      <c r="D129" s="168" t="s">
        <v>451</v>
      </c>
      <c r="E129" s="160">
        <v>128</v>
      </c>
      <c r="F129" s="160" t="s">
        <v>544</v>
      </c>
      <c r="G129" s="168" t="s">
        <v>545</v>
      </c>
      <c r="H129" s="189">
        <v>8841.25</v>
      </c>
      <c r="I129" s="168" t="s">
        <v>43</v>
      </c>
      <c r="J129" s="191"/>
      <c r="K129" s="168" t="s">
        <v>546</v>
      </c>
      <c r="L129" s="197">
        <v>87996</v>
      </c>
      <c r="M129" s="168" t="s">
        <v>547</v>
      </c>
      <c r="N129" s="197">
        <v>86356</v>
      </c>
      <c r="O129" s="168" t="s">
        <v>548</v>
      </c>
      <c r="P129" s="197">
        <v>76546</v>
      </c>
      <c r="Q129" s="168" t="s">
        <v>549</v>
      </c>
      <c r="R129" s="197">
        <v>221437</v>
      </c>
      <c r="S129" s="197" t="s">
        <v>550</v>
      </c>
      <c r="T129" s="197">
        <v>2801062</v>
      </c>
      <c r="U129" s="168"/>
      <c r="V129" s="168"/>
      <c r="W129" s="168"/>
      <c r="X129" s="168"/>
      <c r="Y129" s="168"/>
      <c r="Z129" s="168"/>
      <c r="AA129" s="168"/>
      <c r="AB129" s="168"/>
      <c r="AC129" s="168"/>
      <c r="AD129" s="168"/>
      <c r="AE129" s="168"/>
      <c r="AF129" s="168"/>
      <c r="AG129" s="168"/>
      <c r="AH129" s="168"/>
      <c r="AI129" s="168"/>
      <c r="AJ129" s="168"/>
      <c r="AK129" s="168"/>
      <c r="AL129" s="168"/>
    </row>
    <row r="130" spans="1:254" s="162" customFormat="1" ht="38.25" hidden="1" x14ac:dyDescent="0.25">
      <c r="A130" s="160">
        <v>2</v>
      </c>
      <c r="B130" s="160" t="s">
        <v>38</v>
      </c>
      <c r="C130" s="171" t="s">
        <v>462</v>
      </c>
      <c r="D130" s="168" t="s">
        <v>451</v>
      </c>
      <c r="E130" s="160">
        <v>129</v>
      </c>
      <c r="F130" s="160" t="s">
        <v>551</v>
      </c>
      <c r="G130" s="171" t="s">
        <v>552</v>
      </c>
      <c r="H130" s="189">
        <v>2017.29</v>
      </c>
      <c r="I130" s="168" t="s">
        <v>43</v>
      </c>
      <c r="J130" s="191"/>
      <c r="K130" s="168" t="s">
        <v>553</v>
      </c>
      <c r="L130" s="197">
        <v>636574</v>
      </c>
      <c r="M130" s="168" t="s">
        <v>554</v>
      </c>
      <c r="N130" s="197">
        <v>1274329</v>
      </c>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row>
    <row r="131" spans="1:254" s="162" customFormat="1" ht="25.5" hidden="1" x14ac:dyDescent="0.25">
      <c r="A131" s="160">
        <v>2</v>
      </c>
      <c r="B131" s="160" t="s">
        <v>38</v>
      </c>
      <c r="C131" s="171" t="s">
        <v>462</v>
      </c>
      <c r="D131" s="168" t="s">
        <v>451</v>
      </c>
      <c r="E131" s="160">
        <v>130</v>
      </c>
      <c r="F131" s="163" t="s">
        <v>555</v>
      </c>
      <c r="G131" s="171" t="s">
        <v>556</v>
      </c>
      <c r="H131" s="189">
        <v>586.63</v>
      </c>
      <c r="I131" s="168" t="s">
        <v>43</v>
      </c>
      <c r="J131" s="191"/>
      <c r="K131" s="168" t="s">
        <v>557</v>
      </c>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row>
    <row r="132" spans="1:254" s="162" customFormat="1" ht="63.75" hidden="1" x14ac:dyDescent="0.25">
      <c r="A132" s="160">
        <v>2</v>
      </c>
      <c r="B132" s="160" t="s">
        <v>38</v>
      </c>
      <c r="C132" s="171" t="s">
        <v>462</v>
      </c>
      <c r="D132" s="168" t="s">
        <v>451</v>
      </c>
      <c r="E132" s="160">
        <v>131</v>
      </c>
      <c r="F132" s="163" t="s">
        <v>558</v>
      </c>
      <c r="G132" s="171" t="s">
        <v>481</v>
      </c>
      <c r="H132" s="168">
        <v>10485.92</v>
      </c>
      <c r="I132" s="168" t="s">
        <v>43</v>
      </c>
      <c r="J132" s="191"/>
      <c r="K132" s="160" t="s">
        <v>559</v>
      </c>
      <c r="L132" s="176">
        <v>130318</v>
      </c>
      <c r="M132" s="160" t="s">
        <v>484</v>
      </c>
      <c r="N132" s="160"/>
      <c r="O132" s="160" t="s">
        <v>560</v>
      </c>
      <c r="P132" s="176">
        <v>5263404</v>
      </c>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row>
    <row r="133" spans="1:254" s="160" customFormat="1" ht="25.5" hidden="1" x14ac:dyDescent="0.25">
      <c r="A133" s="160">
        <v>2</v>
      </c>
      <c r="B133" s="160" t="s">
        <v>38</v>
      </c>
      <c r="C133" s="171" t="s">
        <v>462</v>
      </c>
      <c r="D133" s="168" t="s">
        <v>451</v>
      </c>
      <c r="E133" s="160">
        <v>132</v>
      </c>
      <c r="F133" s="160" t="s">
        <v>561</v>
      </c>
      <c r="G133" s="168" t="s">
        <v>562</v>
      </c>
      <c r="H133" s="189">
        <v>3344.75</v>
      </c>
      <c r="I133" s="168" t="s">
        <v>43</v>
      </c>
      <c r="J133" s="191"/>
      <c r="K133" s="160" t="s">
        <v>563</v>
      </c>
      <c r="L133" s="176">
        <v>20611</v>
      </c>
      <c r="M133" s="160" t="s">
        <v>564</v>
      </c>
      <c r="N133" s="176">
        <v>21326</v>
      </c>
      <c r="O133" s="160" t="s">
        <v>565</v>
      </c>
      <c r="P133" s="176">
        <v>769056</v>
      </c>
      <c r="Q133" s="160" t="s">
        <v>566</v>
      </c>
      <c r="R133" s="176">
        <v>1325491</v>
      </c>
      <c r="S133" s="160" t="s">
        <v>502</v>
      </c>
      <c r="T133" s="176">
        <v>20638</v>
      </c>
      <c r="U133" s="160" t="s">
        <v>567</v>
      </c>
      <c r="V133" s="176">
        <v>2300348</v>
      </c>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2"/>
      <c r="HY133" s="162"/>
      <c r="HZ133" s="162"/>
      <c r="IA133" s="162"/>
      <c r="IB133" s="162"/>
      <c r="IC133" s="162"/>
      <c r="ID133" s="162"/>
      <c r="IE133" s="162"/>
      <c r="IF133" s="162"/>
      <c r="IG133" s="162"/>
      <c r="IH133" s="162"/>
      <c r="II133" s="162"/>
      <c r="IJ133" s="162"/>
      <c r="IK133" s="162"/>
      <c r="IL133" s="162"/>
      <c r="IM133" s="162"/>
      <c r="IN133" s="162"/>
      <c r="IO133" s="162"/>
      <c r="IP133" s="162"/>
      <c r="IQ133" s="162"/>
      <c r="IR133" s="162"/>
      <c r="IS133" s="162"/>
      <c r="IT133" s="162"/>
    </row>
    <row r="134" spans="1:254" s="160" customFormat="1" ht="25.5" hidden="1" x14ac:dyDescent="0.25">
      <c r="A134" s="160">
        <v>2</v>
      </c>
      <c r="B134" s="160" t="s">
        <v>38</v>
      </c>
      <c r="C134" s="171" t="s">
        <v>462</v>
      </c>
      <c r="D134" s="168" t="s">
        <v>451</v>
      </c>
      <c r="E134" s="160">
        <v>133</v>
      </c>
      <c r="F134" s="160" t="s">
        <v>568</v>
      </c>
      <c r="G134" s="168" t="s">
        <v>562</v>
      </c>
      <c r="H134" s="189">
        <v>6800.9</v>
      </c>
      <c r="I134" s="168" t="s">
        <v>43</v>
      </c>
      <c r="J134" s="191"/>
      <c r="K134" s="160" t="s">
        <v>563</v>
      </c>
      <c r="L134" s="176">
        <v>20611</v>
      </c>
      <c r="M134" s="160" t="s">
        <v>569</v>
      </c>
      <c r="N134" s="176">
        <v>1275161</v>
      </c>
      <c r="O134" s="160" t="s">
        <v>570</v>
      </c>
      <c r="P134" s="176">
        <v>1332414</v>
      </c>
      <c r="Q134" s="160" t="s">
        <v>566</v>
      </c>
      <c r="R134" s="176">
        <v>1325491</v>
      </c>
      <c r="S134" s="160" t="s">
        <v>502</v>
      </c>
      <c r="T134" s="176">
        <v>20638</v>
      </c>
      <c r="U134" s="160" t="s">
        <v>567</v>
      </c>
      <c r="V134" s="176">
        <v>2300348</v>
      </c>
    </row>
    <row r="135" spans="1:254" s="160" customFormat="1" ht="38.25" hidden="1" x14ac:dyDescent="0.25">
      <c r="A135" s="160">
        <v>2</v>
      </c>
      <c r="B135" s="160" t="s">
        <v>38</v>
      </c>
      <c r="C135" s="171" t="s">
        <v>462</v>
      </c>
      <c r="D135" s="168" t="s">
        <v>451</v>
      </c>
      <c r="E135" s="160">
        <v>134</v>
      </c>
      <c r="F135" s="160" t="s">
        <v>571</v>
      </c>
      <c r="G135" s="168" t="s">
        <v>572</v>
      </c>
      <c r="H135" s="189">
        <v>511.24</v>
      </c>
      <c r="I135" s="168" t="s">
        <v>43</v>
      </c>
      <c r="J135" s="191"/>
      <c r="K135" s="195" t="s">
        <v>573</v>
      </c>
      <c r="L135" s="197">
        <v>2243695</v>
      </c>
      <c r="M135" s="197" t="s">
        <v>574</v>
      </c>
      <c r="N135" s="197">
        <v>2249469</v>
      </c>
      <c r="O135" s="195"/>
      <c r="P135" s="195"/>
      <c r="Q135" s="197"/>
      <c r="R135" s="197"/>
      <c r="S135" s="168"/>
      <c r="T135" s="195"/>
      <c r="U135" s="168"/>
      <c r="V135" s="168"/>
      <c r="W135" s="168"/>
      <c r="X135" s="168"/>
      <c r="Y135" s="168"/>
      <c r="Z135" s="168"/>
      <c r="AA135" s="168"/>
      <c r="AB135" s="168"/>
      <c r="AC135" s="168"/>
      <c r="AD135" s="168"/>
      <c r="AE135" s="168"/>
      <c r="AF135" s="168"/>
      <c r="AG135" s="168"/>
      <c r="AH135" s="168"/>
      <c r="AI135" s="168"/>
      <c r="AJ135" s="168"/>
      <c r="AK135" s="168"/>
      <c r="AL135" s="168"/>
      <c r="AM135" s="162"/>
    </row>
    <row r="136" spans="1:254" s="160" customFormat="1" ht="25.5" hidden="1" x14ac:dyDescent="0.25">
      <c r="A136" s="160">
        <v>2</v>
      </c>
      <c r="B136" s="160" t="s">
        <v>38</v>
      </c>
      <c r="C136" s="171" t="s">
        <v>462</v>
      </c>
      <c r="D136" s="168" t="s">
        <v>451</v>
      </c>
      <c r="E136" s="160">
        <v>135</v>
      </c>
      <c r="F136" s="163" t="s">
        <v>575</v>
      </c>
      <c r="G136" s="171" t="s">
        <v>576</v>
      </c>
      <c r="H136" s="189">
        <v>340.43</v>
      </c>
      <c r="I136" s="168" t="s">
        <v>43</v>
      </c>
      <c r="J136" s="191"/>
      <c r="K136" s="160" t="s">
        <v>577</v>
      </c>
    </row>
    <row r="137" spans="1:254" s="160" customFormat="1" ht="25.5" hidden="1" x14ac:dyDescent="0.25">
      <c r="A137" s="160">
        <v>2</v>
      </c>
      <c r="B137" s="160" t="s">
        <v>38</v>
      </c>
      <c r="C137" s="171" t="s">
        <v>475</v>
      </c>
      <c r="D137" s="168" t="s">
        <v>451</v>
      </c>
      <c r="E137" s="160">
        <v>136</v>
      </c>
      <c r="F137" s="163" t="s">
        <v>578</v>
      </c>
      <c r="G137" s="168" t="s">
        <v>579</v>
      </c>
      <c r="H137" s="189">
        <v>639.76</v>
      </c>
      <c r="I137" s="168" t="s">
        <v>43</v>
      </c>
      <c r="J137" s="191"/>
      <c r="K137" s="168" t="s">
        <v>580</v>
      </c>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2"/>
    </row>
    <row r="138" spans="1:254" s="160" customFormat="1" ht="25.5" hidden="1" x14ac:dyDescent="0.25">
      <c r="A138" s="160">
        <v>2</v>
      </c>
      <c r="B138" s="160" t="s">
        <v>38</v>
      </c>
      <c r="C138" s="168" t="s">
        <v>581</v>
      </c>
      <c r="D138" s="168" t="s">
        <v>451</v>
      </c>
      <c r="E138" s="160">
        <v>137</v>
      </c>
      <c r="F138" s="160" t="s">
        <v>582</v>
      </c>
      <c r="G138" s="168" t="s">
        <v>583</v>
      </c>
      <c r="H138" s="177">
        <v>2665.87</v>
      </c>
      <c r="I138" s="168" t="s">
        <v>43</v>
      </c>
      <c r="J138" s="191"/>
      <c r="K138" s="168" t="s">
        <v>584</v>
      </c>
      <c r="L138" s="168"/>
      <c r="M138" s="168" t="s">
        <v>585</v>
      </c>
      <c r="N138" s="168"/>
      <c r="O138" s="168" t="s">
        <v>586</v>
      </c>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2"/>
    </row>
    <row r="139" spans="1:254" s="162" customFormat="1" ht="38.25" hidden="1" x14ac:dyDescent="0.25">
      <c r="A139" s="160">
        <v>2</v>
      </c>
      <c r="B139" s="160" t="s">
        <v>38</v>
      </c>
      <c r="C139" s="171" t="s">
        <v>462</v>
      </c>
      <c r="D139" s="168" t="s">
        <v>451</v>
      </c>
      <c r="E139" s="160">
        <v>138</v>
      </c>
      <c r="F139" s="163" t="s">
        <v>587</v>
      </c>
      <c r="G139" s="171" t="s">
        <v>588</v>
      </c>
      <c r="H139" s="189">
        <v>780.71</v>
      </c>
      <c r="I139" s="168" t="s">
        <v>43</v>
      </c>
      <c r="J139" s="191"/>
      <c r="K139" s="168" t="s">
        <v>589</v>
      </c>
      <c r="L139" s="168"/>
      <c r="M139" s="168" t="s">
        <v>590</v>
      </c>
      <c r="N139" s="168"/>
      <c r="O139" s="168" t="s">
        <v>591</v>
      </c>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row>
    <row r="140" spans="1:254" s="162" customFormat="1" ht="63.75" hidden="1" x14ac:dyDescent="0.25">
      <c r="A140" s="160">
        <v>2</v>
      </c>
      <c r="B140" s="160" t="s">
        <v>38</v>
      </c>
      <c r="C140" s="171" t="s">
        <v>462</v>
      </c>
      <c r="D140" s="168" t="s">
        <v>451</v>
      </c>
      <c r="E140" s="160">
        <v>139</v>
      </c>
      <c r="F140" s="163" t="s">
        <v>592</v>
      </c>
      <c r="G140" s="171" t="s">
        <v>481</v>
      </c>
      <c r="H140" s="168">
        <v>5156.2700000000004</v>
      </c>
      <c r="I140" s="168" t="s">
        <v>43</v>
      </c>
      <c r="J140" s="191"/>
      <c r="K140" s="160" t="s">
        <v>593</v>
      </c>
      <c r="L140" s="176">
        <v>130318</v>
      </c>
      <c r="M140" s="160" t="s">
        <v>484</v>
      </c>
      <c r="N140" s="176">
        <v>117193</v>
      </c>
      <c r="O140" s="163"/>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row>
    <row r="141" spans="1:254" s="162" customFormat="1" ht="63.75" hidden="1" x14ac:dyDescent="0.25">
      <c r="A141" s="160">
        <v>2</v>
      </c>
      <c r="B141" s="160" t="s">
        <v>38</v>
      </c>
      <c r="C141" s="171" t="s">
        <v>462</v>
      </c>
      <c r="D141" s="168" t="s">
        <v>451</v>
      </c>
      <c r="E141" s="160">
        <v>140</v>
      </c>
      <c r="F141" s="163" t="s">
        <v>594</v>
      </c>
      <c r="G141" s="171" t="s">
        <v>595</v>
      </c>
      <c r="H141" s="168">
        <v>4336.18</v>
      </c>
      <c r="I141" s="168" t="s">
        <v>43</v>
      </c>
      <c r="J141" s="191"/>
      <c r="K141" s="160" t="s">
        <v>482</v>
      </c>
      <c r="L141" s="176">
        <v>130318</v>
      </c>
      <c r="M141" s="160" t="s">
        <v>485</v>
      </c>
      <c r="N141" s="176">
        <v>116681</v>
      </c>
      <c r="O141" s="163"/>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59"/>
      <c r="AO141" s="159"/>
      <c r="AP141" s="159"/>
      <c r="AQ141" s="159"/>
      <c r="AR141" s="159"/>
      <c r="AS141" s="159"/>
      <c r="AT141" s="159"/>
      <c r="AU141" s="159"/>
      <c r="AV141" s="15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row>
    <row r="142" spans="1:254" s="162" customFormat="1" ht="25.5" hidden="1" x14ac:dyDescent="0.25">
      <c r="A142" s="160">
        <v>2</v>
      </c>
      <c r="B142" s="160" t="s">
        <v>38</v>
      </c>
      <c r="C142" s="171" t="s">
        <v>475</v>
      </c>
      <c r="D142" s="168" t="s">
        <v>451</v>
      </c>
      <c r="E142" s="160">
        <v>141</v>
      </c>
      <c r="F142" s="163" t="s">
        <v>596</v>
      </c>
      <c r="G142" s="168" t="s">
        <v>597</v>
      </c>
      <c r="H142" s="189">
        <v>395.13</v>
      </c>
      <c r="I142" s="168" t="s">
        <v>43</v>
      </c>
      <c r="J142" s="191"/>
      <c r="K142" s="168" t="s">
        <v>598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row>
    <row r="143" spans="1:254" s="162" customFormat="1" ht="25.5" hidden="1" x14ac:dyDescent="0.25">
      <c r="A143" s="160">
        <v>2</v>
      </c>
      <c r="B143" s="160" t="s">
        <v>38</v>
      </c>
      <c r="C143" s="171" t="s">
        <v>462</v>
      </c>
      <c r="D143" s="168" t="s">
        <v>451</v>
      </c>
      <c r="E143" s="160">
        <v>142</v>
      </c>
      <c r="F143" s="160" t="s">
        <v>599</v>
      </c>
      <c r="G143" s="168" t="s">
        <v>600</v>
      </c>
      <c r="H143" s="189">
        <v>43.49</v>
      </c>
      <c r="I143" s="168" t="s">
        <v>43</v>
      </c>
      <c r="J143" s="191"/>
      <c r="K143" s="168" t="s">
        <v>601</v>
      </c>
      <c r="L143" s="168"/>
      <c r="M143" s="168" t="s">
        <v>602</v>
      </c>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row>
    <row r="144" spans="1:254" s="162" customFormat="1" ht="25.5" hidden="1" x14ac:dyDescent="0.25">
      <c r="A144" s="160">
        <v>2</v>
      </c>
      <c r="B144" s="160" t="s">
        <v>38</v>
      </c>
      <c r="C144" s="168" t="s">
        <v>603</v>
      </c>
      <c r="D144" s="168" t="s">
        <v>451</v>
      </c>
      <c r="E144" s="160">
        <v>143</v>
      </c>
      <c r="F144" s="160" t="s">
        <v>604</v>
      </c>
      <c r="G144" s="168" t="s">
        <v>605</v>
      </c>
      <c r="H144" s="177">
        <v>499.66</v>
      </c>
      <c r="I144" s="168" t="s">
        <v>43</v>
      </c>
      <c r="J144" s="191"/>
      <c r="K144" s="168" t="s">
        <v>606</v>
      </c>
      <c r="L144" s="168"/>
      <c r="M144" s="168" t="s">
        <v>607</v>
      </c>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row>
    <row r="145" spans="1:254" s="162" customFormat="1" ht="25.5" hidden="1" x14ac:dyDescent="0.25">
      <c r="A145" s="160">
        <v>2</v>
      </c>
      <c r="B145" s="160" t="s">
        <v>38</v>
      </c>
      <c r="C145" s="171" t="s">
        <v>462</v>
      </c>
      <c r="D145" s="168" t="s">
        <v>451</v>
      </c>
      <c r="E145" s="160">
        <v>144</v>
      </c>
      <c r="F145" s="163" t="s">
        <v>608</v>
      </c>
      <c r="G145" s="171" t="s">
        <v>609</v>
      </c>
      <c r="H145" s="189">
        <v>1076.19</v>
      </c>
      <c r="I145" s="168" t="s">
        <v>43</v>
      </c>
      <c r="J145" s="191"/>
      <c r="K145" s="168" t="s">
        <v>610</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row>
    <row r="146" spans="1:254" s="162" customFormat="1" ht="38.25" hidden="1" x14ac:dyDescent="0.25">
      <c r="A146" s="160">
        <v>2</v>
      </c>
      <c r="B146" s="160" t="s">
        <v>38</v>
      </c>
      <c r="C146" s="168" t="s">
        <v>611</v>
      </c>
      <c r="D146" s="168" t="s">
        <v>451</v>
      </c>
      <c r="E146" s="160">
        <v>145</v>
      </c>
      <c r="F146" s="160" t="s">
        <v>612</v>
      </c>
      <c r="G146" s="168" t="s">
        <v>613</v>
      </c>
      <c r="H146" s="177">
        <v>4887.2700000000004</v>
      </c>
      <c r="I146" s="168" t="s">
        <v>43</v>
      </c>
      <c r="J146" s="191"/>
      <c r="K146" s="168" t="s">
        <v>614</v>
      </c>
      <c r="L146" s="197">
        <v>2043702</v>
      </c>
      <c r="M146" s="197" t="s">
        <v>615</v>
      </c>
      <c r="N146" s="197">
        <v>2803433</v>
      </c>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row>
    <row r="147" spans="1:254" s="162" customFormat="1" ht="25.5" hidden="1" x14ac:dyDescent="0.25">
      <c r="A147" s="160">
        <v>2</v>
      </c>
      <c r="B147" s="160" t="s">
        <v>38</v>
      </c>
      <c r="C147" s="171" t="s">
        <v>462</v>
      </c>
      <c r="D147" s="168" t="s">
        <v>451</v>
      </c>
      <c r="E147" s="160">
        <v>146</v>
      </c>
      <c r="F147" s="163" t="s">
        <v>616</v>
      </c>
      <c r="G147" s="171" t="s">
        <v>617</v>
      </c>
      <c r="H147" s="189">
        <v>474.93</v>
      </c>
      <c r="I147" s="168" t="s">
        <v>43</v>
      </c>
      <c r="J147" s="191"/>
      <c r="K147" s="168" t="s">
        <v>618</v>
      </c>
      <c r="L147" s="197">
        <v>3151679</v>
      </c>
      <c r="M147" s="168" t="s">
        <v>619</v>
      </c>
      <c r="N147" s="197">
        <v>3169708</v>
      </c>
      <c r="O147" s="197" t="s">
        <v>620</v>
      </c>
      <c r="P147" s="197">
        <v>3185659</v>
      </c>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row>
    <row r="148" spans="1:254" s="162" customFormat="1" ht="40.5" hidden="1" x14ac:dyDescent="0.25">
      <c r="A148" s="160">
        <v>2</v>
      </c>
      <c r="B148" s="160" t="s">
        <v>38</v>
      </c>
      <c r="C148" s="171" t="s">
        <v>462</v>
      </c>
      <c r="D148" s="168" t="s">
        <v>451</v>
      </c>
      <c r="E148" s="160">
        <v>147</v>
      </c>
      <c r="F148" s="163" t="s">
        <v>621</v>
      </c>
      <c r="G148" s="171" t="s">
        <v>4965</v>
      </c>
      <c r="H148" s="189">
        <v>258.64999999999998</v>
      </c>
      <c r="I148" s="168" t="s">
        <v>43</v>
      </c>
      <c r="J148" s="191"/>
      <c r="K148" s="168" t="s">
        <v>623</v>
      </c>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row>
    <row r="149" spans="1:254" s="162" customFormat="1" ht="38.25" hidden="1" x14ac:dyDescent="0.25">
      <c r="A149" s="160">
        <v>2</v>
      </c>
      <c r="B149" s="160" t="s">
        <v>38</v>
      </c>
      <c r="C149" s="168" t="s">
        <v>624</v>
      </c>
      <c r="D149" s="168" t="s">
        <v>451</v>
      </c>
      <c r="E149" s="160">
        <v>148</v>
      </c>
      <c r="F149" s="160" t="s">
        <v>625</v>
      </c>
      <c r="G149" s="171" t="s">
        <v>626</v>
      </c>
      <c r="H149" s="177">
        <v>297.8</v>
      </c>
      <c r="I149" s="168" t="s">
        <v>43</v>
      </c>
      <c r="J149" s="191"/>
      <c r="K149" s="171" t="s">
        <v>627</v>
      </c>
      <c r="L149" s="197">
        <v>23153</v>
      </c>
      <c r="M149" s="197" t="s">
        <v>628</v>
      </c>
      <c r="N149" s="197">
        <v>23213</v>
      </c>
      <c r="O149" s="197" t="s">
        <v>629</v>
      </c>
      <c r="P149" s="197">
        <v>622389</v>
      </c>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row>
    <row r="150" spans="1:254" s="162" customFormat="1" ht="25.5" hidden="1" x14ac:dyDescent="0.25">
      <c r="A150" s="160">
        <v>2</v>
      </c>
      <c r="B150" s="160" t="s">
        <v>38</v>
      </c>
      <c r="C150" s="171" t="s">
        <v>475</v>
      </c>
      <c r="D150" s="168" t="s">
        <v>451</v>
      </c>
      <c r="E150" s="160">
        <v>149</v>
      </c>
      <c r="F150" s="163" t="s">
        <v>630</v>
      </c>
      <c r="G150" s="168" t="s">
        <v>631</v>
      </c>
      <c r="H150" s="189">
        <v>397.78</v>
      </c>
      <c r="I150" s="168" t="s">
        <v>43</v>
      </c>
      <c r="J150" s="191"/>
      <c r="K150" s="160" t="s">
        <v>478</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row>
    <row r="151" spans="1:254" s="162" customFormat="1" ht="25.5" hidden="1" x14ac:dyDescent="0.25">
      <c r="A151" s="160">
        <v>2</v>
      </c>
      <c r="B151" s="160" t="s">
        <v>38</v>
      </c>
      <c r="C151" s="171" t="s">
        <v>475</v>
      </c>
      <c r="D151" s="168" t="s">
        <v>451</v>
      </c>
      <c r="E151" s="160">
        <v>150</v>
      </c>
      <c r="F151" s="163" t="s">
        <v>632</v>
      </c>
      <c r="G151" s="168" t="s">
        <v>633</v>
      </c>
      <c r="H151" s="189">
        <v>386.47</v>
      </c>
      <c r="I151" s="168" t="s">
        <v>43</v>
      </c>
      <c r="J151" s="191"/>
      <c r="K151" s="168" t="s">
        <v>634</v>
      </c>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row>
    <row r="152" spans="1:254" s="162" customFormat="1" ht="25.5" hidden="1" x14ac:dyDescent="0.25">
      <c r="A152" s="160">
        <v>2</v>
      </c>
      <c r="B152" s="160" t="s">
        <v>38</v>
      </c>
      <c r="C152" s="171" t="s">
        <v>462</v>
      </c>
      <c r="D152" s="168" t="s">
        <v>451</v>
      </c>
      <c r="E152" s="160">
        <v>151</v>
      </c>
      <c r="F152" s="163" t="s">
        <v>635</v>
      </c>
      <c r="G152" s="171" t="s">
        <v>617</v>
      </c>
      <c r="H152" s="189">
        <v>736.53</v>
      </c>
      <c r="I152" s="168" t="s">
        <v>43</v>
      </c>
      <c r="J152" s="191"/>
      <c r="K152" s="168" t="s">
        <v>636</v>
      </c>
      <c r="L152" s="168"/>
      <c r="M152" s="168" t="s">
        <v>637</v>
      </c>
      <c r="N152" s="168"/>
      <c r="O152" s="168" t="s">
        <v>638</v>
      </c>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row>
    <row r="153" spans="1:254" s="162" customFormat="1" ht="25.5" hidden="1" x14ac:dyDescent="0.25">
      <c r="A153" s="160">
        <v>2</v>
      </c>
      <c r="B153" s="160" t="s">
        <v>38</v>
      </c>
      <c r="C153" s="168" t="s">
        <v>490</v>
      </c>
      <c r="D153" s="168" t="s">
        <v>451</v>
      </c>
      <c r="E153" s="160">
        <v>152</v>
      </c>
      <c r="F153" s="160" t="s">
        <v>639</v>
      </c>
      <c r="G153" s="168" t="s">
        <v>640</v>
      </c>
      <c r="H153" s="177">
        <v>370.29</v>
      </c>
      <c r="I153" s="168" t="s">
        <v>43</v>
      </c>
      <c r="J153" s="191"/>
      <c r="K153" s="168" t="s">
        <v>641</v>
      </c>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row>
    <row r="154" spans="1:254" s="162" customFormat="1" ht="25.5" hidden="1" x14ac:dyDescent="0.25">
      <c r="A154" s="160">
        <v>2</v>
      </c>
      <c r="B154" s="160" t="s">
        <v>38</v>
      </c>
      <c r="C154" s="171" t="s">
        <v>462</v>
      </c>
      <c r="D154" s="168" t="s">
        <v>451</v>
      </c>
      <c r="E154" s="160">
        <v>153</v>
      </c>
      <c r="F154" s="163" t="s">
        <v>642</v>
      </c>
      <c r="G154" s="171" t="s">
        <v>643</v>
      </c>
      <c r="H154" s="189">
        <v>624.76</v>
      </c>
      <c r="I154" s="168" t="s">
        <v>43</v>
      </c>
      <c r="J154" s="191"/>
      <c r="K154" s="168" t="s">
        <v>644</v>
      </c>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row>
    <row r="155" spans="1:254" s="162" customFormat="1" ht="25.5" hidden="1" x14ac:dyDescent="0.25">
      <c r="A155" s="160">
        <v>2</v>
      </c>
      <c r="B155" s="160" t="s">
        <v>38</v>
      </c>
      <c r="C155" s="171" t="s">
        <v>462</v>
      </c>
      <c r="D155" s="168" t="s">
        <v>451</v>
      </c>
      <c r="E155" s="160">
        <v>154</v>
      </c>
      <c r="F155" s="163" t="s">
        <v>645</v>
      </c>
      <c r="G155" s="171" t="s">
        <v>646</v>
      </c>
      <c r="H155" s="189">
        <v>528.64</v>
      </c>
      <c r="I155" s="168" t="s">
        <v>43</v>
      </c>
      <c r="J155" s="191"/>
      <c r="K155" s="168" t="s">
        <v>647</v>
      </c>
      <c r="L155" s="197">
        <v>1043372</v>
      </c>
      <c r="M155" s="168" t="s">
        <v>648</v>
      </c>
      <c r="N155" s="197">
        <v>1042654</v>
      </c>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row>
    <row r="156" spans="1:254" ht="25.5" hidden="1" x14ac:dyDescent="0.25">
      <c r="A156" s="160">
        <v>2</v>
      </c>
      <c r="B156" s="160" t="s">
        <v>38</v>
      </c>
      <c r="C156" s="171" t="s">
        <v>462</v>
      </c>
      <c r="D156" s="168" t="s">
        <v>451</v>
      </c>
      <c r="E156" s="160">
        <v>155</v>
      </c>
      <c r="F156" s="163" t="s">
        <v>649</v>
      </c>
      <c r="G156" s="171" t="s">
        <v>650</v>
      </c>
      <c r="H156" s="189">
        <v>67.650000000000006</v>
      </c>
      <c r="I156" s="168" t="s">
        <v>43</v>
      </c>
      <c r="J156" s="191"/>
      <c r="K156" s="168" t="s">
        <v>651</v>
      </c>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2"/>
      <c r="HY156" s="162"/>
      <c r="HZ156" s="162"/>
      <c r="IA156" s="162"/>
      <c r="IB156" s="162"/>
      <c r="IC156" s="162"/>
      <c r="ID156" s="162"/>
      <c r="IE156" s="162"/>
      <c r="IF156" s="162"/>
      <c r="IG156" s="162"/>
      <c r="IH156" s="162"/>
      <c r="II156" s="162"/>
      <c r="IJ156" s="162"/>
      <c r="IK156" s="162"/>
      <c r="IL156" s="162"/>
      <c r="IM156" s="162"/>
      <c r="IN156" s="162"/>
      <c r="IO156" s="162"/>
      <c r="IP156" s="162"/>
      <c r="IQ156" s="162"/>
      <c r="IR156" s="162"/>
      <c r="IS156" s="162"/>
      <c r="IT156" s="162"/>
    </row>
    <row r="157" spans="1:254" s="162" customFormat="1" ht="40.5" hidden="1" x14ac:dyDescent="0.25">
      <c r="A157" s="160">
        <v>2</v>
      </c>
      <c r="B157" s="160" t="s">
        <v>38</v>
      </c>
      <c r="C157" s="171" t="s">
        <v>652</v>
      </c>
      <c r="D157" s="168" t="s">
        <v>451</v>
      </c>
      <c r="E157" s="160">
        <v>156</v>
      </c>
      <c r="F157" s="163" t="s">
        <v>653</v>
      </c>
      <c r="G157" s="171" t="s">
        <v>4966</v>
      </c>
      <c r="H157" s="189">
        <v>5266.04</v>
      </c>
      <c r="I157" s="168" t="s">
        <v>43</v>
      </c>
      <c r="J157" s="191"/>
      <c r="K157" s="168" t="s">
        <v>655</v>
      </c>
      <c r="L157" s="168"/>
      <c r="M157" s="168" t="s">
        <v>656</v>
      </c>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row>
    <row r="158" spans="1:254" s="162" customFormat="1" ht="25.5" hidden="1" x14ac:dyDescent="0.25">
      <c r="A158" s="160">
        <v>2</v>
      </c>
      <c r="B158" s="160" t="s">
        <v>38</v>
      </c>
      <c r="C158" s="171" t="s">
        <v>462</v>
      </c>
      <c r="D158" s="168" t="s">
        <v>451</v>
      </c>
      <c r="E158" s="160">
        <v>157</v>
      </c>
      <c r="F158" s="163" t="s">
        <v>657</v>
      </c>
      <c r="G158" s="171" t="s">
        <v>658</v>
      </c>
      <c r="H158" s="168">
        <v>265.61</v>
      </c>
      <c r="I158" s="168" t="s">
        <v>43</v>
      </c>
      <c r="J158" s="191"/>
      <c r="K158" s="171" t="s">
        <v>659</v>
      </c>
      <c r="L158" s="197">
        <v>725193</v>
      </c>
      <c r="M158" s="171" t="s">
        <v>660</v>
      </c>
      <c r="N158" s="197">
        <v>725728</v>
      </c>
      <c r="O158" s="171"/>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row>
    <row r="159" spans="1:254" s="162" customFormat="1" ht="25.5" hidden="1" x14ac:dyDescent="0.25">
      <c r="A159" s="160">
        <v>2</v>
      </c>
      <c r="B159" s="160" t="s">
        <v>38</v>
      </c>
      <c r="C159" s="171" t="s">
        <v>475</v>
      </c>
      <c r="D159" s="168" t="s">
        <v>451</v>
      </c>
      <c r="E159" s="160">
        <v>158</v>
      </c>
      <c r="F159" s="163" t="s">
        <v>661</v>
      </c>
      <c r="G159" s="168" t="s">
        <v>662</v>
      </c>
      <c r="H159" s="189">
        <v>392.19</v>
      </c>
      <c r="I159" s="168" t="s">
        <v>43</v>
      </c>
      <c r="J159" s="191"/>
      <c r="K159" s="168" t="s">
        <v>663</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row>
    <row r="160" spans="1:254" s="162" customFormat="1" ht="25.5" hidden="1" x14ac:dyDescent="0.25">
      <c r="A160" s="160">
        <v>2</v>
      </c>
      <c r="B160" s="160" t="s">
        <v>38</v>
      </c>
      <c r="C160" s="168" t="s">
        <v>664</v>
      </c>
      <c r="D160" s="168" t="s">
        <v>451</v>
      </c>
      <c r="E160" s="160">
        <v>159</v>
      </c>
      <c r="F160" s="160" t="s">
        <v>665</v>
      </c>
      <c r="G160" s="168" t="s">
        <v>666</v>
      </c>
      <c r="H160" s="189">
        <v>13395.83</v>
      </c>
      <c r="I160" s="168" t="s">
        <v>43</v>
      </c>
      <c r="K160" s="171" t="s">
        <v>667</v>
      </c>
      <c r="L160" s="197">
        <v>25998</v>
      </c>
      <c r="M160" s="197" t="s">
        <v>668</v>
      </c>
      <c r="N160" s="197">
        <v>26031</v>
      </c>
      <c r="O160" s="197" t="s">
        <v>669</v>
      </c>
      <c r="P160" s="197">
        <v>26147</v>
      </c>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row>
    <row r="161" spans="1:254" s="162" customFormat="1" ht="38.25" hidden="1" x14ac:dyDescent="0.25">
      <c r="A161" s="160">
        <v>2</v>
      </c>
      <c r="B161" s="160" t="s">
        <v>38</v>
      </c>
      <c r="C161" s="168" t="s">
        <v>670</v>
      </c>
      <c r="D161" s="168" t="s">
        <v>451</v>
      </c>
      <c r="E161" s="160">
        <v>160</v>
      </c>
      <c r="F161" s="160" t="s">
        <v>671</v>
      </c>
      <c r="G161" s="168" t="s">
        <v>672</v>
      </c>
      <c r="H161" s="189">
        <v>3953.19</v>
      </c>
      <c r="I161" s="168" t="s">
        <v>43</v>
      </c>
      <c r="J161" s="191"/>
      <c r="K161" s="163" t="s">
        <v>668</v>
      </c>
      <c r="L161" s="176">
        <v>26031</v>
      </c>
      <c r="M161" s="176" t="s">
        <v>673</v>
      </c>
      <c r="N161" s="176">
        <v>3415206</v>
      </c>
      <c r="O161" s="176" t="s">
        <v>674</v>
      </c>
      <c r="P161" s="176">
        <v>7101375</v>
      </c>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254" s="162" customFormat="1" ht="38.25" hidden="1" x14ac:dyDescent="0.25">
      <c r="A162" s="160">
        <v>2</v>
      </c>
      <c r="B162" s="160" t="s">
        <v>38</v>
      </c>
      <c r="C162" s="171" t="s">
        <v>462</v>
      </c>
      <c r="D162" s="168" t="s">
        <v>451</v>
      </c>
      <c r="E162" s="160">
        <v>161</v>
      </c>
      <c r="F162" s="160" t="s">
        <v>675</v>
      </c>
      <c r="G162" s="171" t="s">
        <v>676</v>
      </c>
      <c r="H162" s="189">
        <v>5316.79</v>
      </c>
      <c r="I162" s="168" t="s">
        <v>43</v>
      </c>
      <c r="J162" s="191"/>
      <c r="K162" s="171" t="s">
        <v>677</v>
      </c>
      <c r="L162" s="197">
        <v>1886607</v>
      </c>
      <c r="M162" s="197" t="s">
        <v>678</v>
      </c>
      <c r="N162" s="197">
        <v>3598260</v>
      </c>
      <c r="O162" s="197" t="s">
        <v>679</v>
      </c>
      <c r="P162" s="197">
        <v>5234140</v>
      </c>
      <c r="Q162" s="171"/>
      <c r="R162" s="171"/>
      <c r="S162" s="171"/>
      <c r="T162" s="171"/>
      <c r="U162" s="171" t="s">
        <v>680</v>
      </c>
      <c r="V162" s="171"/>
      <c r="W162" s="171" t="s">
        <v>681</v>
      </c>
      <c r="X162" s="168"/>
      <c r="Y162" s="168"/>
      <c r="Z162" s="168"/>
      <c r="AA162" s="168"/>
      <c r="AB162" s="168"/>
      <c r="AC162" s="168"/>
      <c r="AD162" s="168"/>
      <c r="AE162" s="168"/>
      <c r="AF162" s="168"/>
      <c r="AG162" s="168"/>
      <c r="AH162" s="168"/>
      <c r="AI162" s="168"/>
      <c r="AJ162" s="168"/>
      <c r="AK162" s="168"/>
      <c r="AL162" s="168"/>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row>
    <row r="163" spans="1:254" s="160" customFormat="1" ht="38.25" hidden="1" x14ac:dyDescent="0.25">
      <c r="A163" s="160">
        <v>2</v>
      </c>
      <c r="B163" s="160" t="s">
        <v>38</v>
      </c>
      <c r="C163" s="171" t="s">
        <v>462</v>
      </c>
      <c r="D163" s="168" t="s">
        <v>451</v>
      </c>
      <c r="E163" s="160">
        <v>162</v>
      </c>
      <c r="F163" s="163" t="s">
        <v>682</v>
      </c>
      <c r="G163" s="171" t="s">
        <v>683</v>
      </c>
      <c r="H163" s="196">
        <v>1192.0999999999999</v>
      </c>
      <c r="I163" s="168" t="s">
        <v>43</v>
      </c>
      <c r="J163" s="191"/>
      <c r="K163" s="160" t="s">
        <v>684</v>
      </c>
      <c r="M163" s="160" t="s">
        <v>685</v>
      </c>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2"/>
      <c r="HY163" s="162"/>
      <c r="HZ163" s="162"/>
      <c r="IA163" s="162"/>
      <c r="IB163" s="162"/>
      <c r="IC163" s="162"/>
      <c r="ID163" s="162"/>
      <c r="IE163" s="162"/>
      <c r="IF163" s="162"/>
      <c r="IG163" s="162"/>
      <c r="IH163" s="162"/>
      <c r="II163" s="162"/>
      <c r="IJ163" s="162"/>
      <c r="IK163" s="162"/>
      <c r="IL163" s="162"/>
      <c r="IM163" s="162"/>
      <c r="IN163" s="162"/>
      <c r="IO163" s="162"/>
      <c r="IP163" s="162"/>
      <c r="IQ163" s="162"/>
      <c r="IR163" s="162"/>
      <c r="IS163" s="162"/>
      <c r="IT163" s="162"/>
    </row>
    <row r="164" spans="1:254" s="160" customFormat="1" ht="38.25" hidden="1" x14ac:dyDescent="0.25">
      <c r="A164" s="160">
        <v>2</v>
      </c>
      <c r="B164" s="160" t="s">
        <v>38</v>
      </c>
      <c r="C164" s="171" t="s">
        <v>462</v>
      </c>
      <c r="D164" s="168" t="s">
        <v>451</v>
      </c>
      <c r="E164" s="160">
        <v>163</v>
      </c>
      <c r="F164" s="163" t="s">
        <v>686</v>
      </c>
      <c r="G164" s="171" t="s">
        <v>687</v>
      </c>
      <c r="H164" s="189">
        <v>1927.41</v>
      </c>
      <c r="I164" s="168" t="s">
        <v>43</v>
      </c>
      <c r="J164" s="191"/>
      <c r="K164" s="171" t="s">
        <v>688</v>
      </c>
      <c r="L164" s="197">
        <v>281495</v>
      </c>
      <c r="M164" s="168" t="s">
        <v>689</v>
      </c>
      <c r="N164" s="197">
        <v>223274</v>
      </c>
      <c r="O164" s="168" t="s">
        <v>690</v>
      </c>
      <c r="P164" s="197">
        <v>223318</v>
      </c>
      <c r="Q164" s="168" t="s">
        <v>691</v>
      </c>
      <c r="R164" s="197">
        <v>1485555</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2"/>
      <c r="HY164" s="162"/>
      <c r="HZ164" s="162"/>
      <c r="IA164" s="162"/>
      <c r="IB164" s="162"/>
      <c r="IC164" s="162"/>
      <c r="ID164" s="162"/>
      <c r="IE164" s="162"/>
      <c r="IF164" s="162"/>
      <c r="IG164" s="162"/>
      <c r="IH164" s="162"/>
      <c r="II164" s="162"/>
      <c r="IJ164" s="162"/>
      <c r="IK164" s="162"/>
      <c r="IL164" s="162"/>
      <c r="IM164" s="162"/>
      <c r="IN164" s="162"/>
      <c r="IO164" s="162"/>
      <c r="IP164" s="162"/>
      <c r="IQ164" s="162"/>
      <c r="IR164" s="162"/>
      <c r="IS164" s="162"/>
      <c r="IT164" s="162"/>
    </row>
    <row r="165" spans="1:254" s="162" customFormat="1" ht="25.5" hidden="1" x14ac:dyDescent="0.25">
      <c r="A165" s="160">
        <v>2</v>
      </c>
      <c r="B165" s="160" t="s">
        <v>38</v>
      </c>
      <c r="C165" s="171" t="s">
        <v>462</v>
      </c>
      <c r="D165" s="168" t="s">
        <v>451</v>
      </c>
      <c r="E165" s="160">
        <v>164</v>
      </c>
      <c r="F165" s="163" t="s">
        <v>692</v>
      </c>
      <c r="G165" s="171" t="s">
        <v>693</v>
      </c>
      <c r="H165" s="189">
        <v>364.67</v>
      </c>
      <c r="I165" s="168" t="s">
        <v>43</v>
      </c>
      <c r="J165" s="191"/>
      <c r="K165" s="168" t="s">
        <v>694</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row>
    <row r="166" spans="1:254" s="162" customFormat="1" ht="25.5" hidden="1" x14ac:dyDescent="0.25">
      <c r="A166" s="160">
        <v>2</v>
      </c>
      <c r="B166" s="160" t="s">
        <v>38</v>
      </c>
      <c r="C166" s="171" t="s">
        <v>462</v>
      </c>
      <c r="D166" s="168" t="s">
        <v>451</v>
      </c>
      <c r="E166" s="160">
        <v>165</v>
      </c>
      <c r="F166" s="163" t="s">
        <v>695</v>
      </c>
      <c r="G166" s="171" t="s">
        <v>696</v>
      </c>
      <c r="H166" s="189">
        <v>158.03</v>
      </c>
      <c r="I166" s="168" t="s">
        <v>43</v>
      </c>
      <c r="J166" s="191"/>
      <c r="K166" s="168" t="s">
        <v>697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row>
    <row r="167" spans="1:254" s="162" customFormat="1" ht="25.5" hidden="1" x14ac:dyDescent="0.25">
      <c r="A167" s="160">
        <v>2</v>
      </c>
      <c r="B167" s="160" t="s">
        <v>38</v>
      </c>
      <c r="C167" s="171" t="s">
        <v>462</v>
      </c>
      <c r="D167" s="168" t="s">
        <v>451</v>
      </c>
      <c r="E167" s="160">
        <v>166</v>
      </c>
      <c r="F167" s="163" t="s">
        <v>698</v>
      </c>
      <c r="G167" s="171" t="s">
        <v>699</v>
      </c>
      <c r="H167" s="189">
        <v>377.7</v>
      </c>
      <c r="I167" s="168" t="s">
        <v>43</v>
      </c>
      <c r="J167" s="191"/>
      <c r="K167" s="160" t="s">
        <v>700</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row>
    <row r="168" spans="1:254" s="162" customFormat="1" ht="25.5" hidden="1" x14ac:dyDescent="0.25">
      <c r="A168" s="160">
        <v>2</v>
      </c>
      <c r="B168" s="160" t="s">
        <v>38</v>
      </c>
      <c r="C168" s="171" t="s">
        <v>462</v>
      </c>
      <c r="D168" s="168" t="s">
        <v>451</v>
      </c>
      <c r="E168" s="160">
        <v>167</v>
      </c>
      <c r="F168" s="163" t="s">
        <v>701</v>
      </c>
      <c r="G168" s="171" t="s">
        <v>702</v>
      </c>
      <c r="H168" s="189">
        <v>1908.24</v>
      </c>
      <c r="I168" s="168" t="s">
        <v>43</v>
      </c>
      <c r="J168" s="191"/>
      <c r="K168" s="168" t="s">
        <v>703</v>
      </c>
      <c r="L168" s="197">
        <v>1557673</v>
      </c>
      <c r="M168" s="168" t="s">
        <v>704</v>
      </c>
      <c r="N168" s="197">
        <v>2864116</v>
      </c>
      <c r="O168" s="197" t="s">
        <v>705</v>
      </c>
      <c r="P168" s="197">
        <v>3548674</v>
      </c>
      <c r="Q168" s="171" t="s">
        <v>706</v>
      </c>
      <c r="R168" s="197">
        <v>1483400</v>
      </c>
      <c r="S168" s="168"/>
      <c r="T168" s="168"/>
      <c r="U168" s="168"/>
      <c r="V168" s="168"/>
      <c r="W168" s="168"/>
      <c r="X168" s="168"/>
      <c r="Y168" s="168"/>
      <c r="Z168" s="168"/>
      <c r="AA168" s="168"/>
      <c r="AB168" s="168"/>
      <c r="AC168" s="168"/>
      <c r="AD168" s="168"/>
      <c r="AE168" s="168"/>
      <c r="AF168" s="168"/>
      <c r="AG168" s="168"/>
      <c r="AH168" s="168"/>
      <c r="AI168" s="168"/>
      <c r="AJ168" s="168"/>
      <c r="AK168" s="168"/>
      <c r="AL168" s="168"/>
    </row>
    <row r="169" spans="1:254" s="162" customFormat="1" ht="38.25" hidden="1" x14ac:dyDescent="0.25">
      <c r="A169" s="160">
        <v>2</v>
      </c>
      <c r="B169" s="160" t="s">
        <v>38</v>
      </c>
      <c r="C169" s="171" t="s">
        <v>462</v>
      </c>
      <c r="D169" s="168" t="s">
        <v>451</v>
      </c>
      <c r="E169" s="160">
        <v>168</v>
      </c>
      <c r="F169" s="163" t="s">
        <v>707</v>
      </c>
      <c r="G169" s="171" t="s">
        <v>708</v>
      </c>
      <c r="H169" s="189">
        <v>5779.87</v>
      </c>
      <c r="I169" s="168" t="s">
        <v>43</v>
      </c>
      <c r="J169" s="191"/>
      <c r="K169" s="168" t="s">
        <v>709</v>
      </c>
      <c r="L169" s="197">
        <v>447570</v>
      </c>
      <c r="M169" s="168" t="s">
        <v>710</v>
      </c>
      <c r="N169" s="197">
        <v>447637</v>
      </c>
      <c r="O169" s="168" t="s">
        <v>711</v>
      </c>
      <c r="P169" s="197">
        <v>1917423</v>
      </c>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row>
    <row r="170" spans="1:254" s="162" customFormat="1" ht="25.5" hidden="1" x14ac:dyDescent="0.25">
      <c r="A170" s="160">
        <v>2</v>
      </c>
      <c r="B170" s="160" t="s">
        <v>38</v>
      </c>
      <c r="C170" s="168" t="s">
        <v>712</v>
      </c>
      <c r="D170" s="168" t="s">
        <v>451</v>
      </c>
      <c r="E170" s="160">
        <v>169</v>
      </c>
      <c r="F170" s="160" t="s">
        <v>713</v>
      </c>
      <c r="G170" s="168" t="s">
        <v>714</v>
      </c>
      <c r="H170" s="189">
        <v>375</v>
      </c>
      <c r="I170" s="168" t="s">
        <v>43</v>
      </c>
      <c r="J170" s="191"/>
      <c r="K170" s="168" t="s">
        <v>715</v>
      </c>
      <c r="L170" s="168"/>
      <c r="M170" s="168" t="s">
        <v>716</v>
      </c>
      <c r="N170" s="197">
        <v>29870</v>
      </c>
      <c r="O170" s="197" t="s">
        <v>717</v>
      </c>
      <c r="P170" s="197">
        <v>6513183</v>
      </c>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row>
    <row r="171" spans="1:254" s="162" customFormat="1" ht="25.5" hidden="1" x14ac:dyDescent="0.25">
      <c r="A171" s="160">
        <v>2</v>
      </c>
      <c r="B171" s="160" t="s">
        <v>38</v>
      </c>
      <c r="C171" s="161" t="s">
        <v>718</v>
      </c>
      <c r="D171" s="162" t="s">
        <v>451</v>
      </c>
      <c r="E171" s="160">
        <v>170</v>
      </c>
      <c r="F171" s="163" t="s">
        <v>719</v>
      </c>
      <c r="G171" s="162" t="s">
        <v>720</v>
      </c>
      <c r="H171" s="164">
        <v>578.76</v>
      </c>
      <c r="I171" s="162" t="s">
        <v>43</v>
      </c>
      <c r="K171" s="162" t="s">
        <v>721</v>
      </c>
      <c r="M171" s="162" t="s">
        <v>722</v>
      </c>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row>
    <row r="172" spans="1:254" s="162" customFormat="1" ht="25.5" hidden="1" x14ac:dyDescent="0.25">
      <c r="A172" s="160">
        <v>2</v>
      </c>
      <c r="B172" s="160" t="s">
        <v>38</v>
      </c>
      <c r="C172" s="165" t="s">
        <v>723</v>
      </c>
      <c r="D172" s="165" t="s">
        <v>451</v>
      </c>
      <c r="E172" s="160">
        <v>171</v>
      </c>
      <c r="F172" s="165" t="s">
        <v>724</v>
      </c>
      <c r="G172" s="165" t="s">
        <v>725</v>
      </c>
      <c r="H172" s="198">
        <v>4818.84</v>
      </c>
      <c r="I172" s="165" t="s">
        <v>43</v>
      </c>
      <c r="J172" s="165"/>
      <c r="K172" s="165" t="s">
        <v>726</v>
      </c>
      <c r="L172" s="165">
        <v>3256105</v>
      </c>
      <c r="M172" s="165" t="s">
        <v>727</v>
      </c>
      <c r="N172" s="165">
        <v>3255993</v>
      </c>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0"/>
    </row>
    <row r="173" spans="1:254" s="162" customFormat="1" ht="25.5" hidden="1" x14ac:dyDescent="0.25">
      <c r="A173" s="160">
        <v>2</v>
      </c>
      <c r="B173" s="160" t="s">
        <v>38</v>
      </c>
      <c r="C173" s="165" t="s">
        <v>723</v>
      </c>
      <c r="D173" s="165" t="s">
        <v>451</v>
      </c>
      <c r="E173" s="160">
        <v>172</v>
      </c>
      <c r="F173" s="165" t="s">
        <v>728</v>
      </c>
      <c r="G173" s="165" t="s">
        <v>729</v>
      </c>
      <c r="H173" s="198">
        <v>271.27</v>
      </c>
      <c r="I173" s="165" t="s">
        <v>43</v>
      </c>
      <c r="J173" s="165"/>
      <c r="K173" s="165" t="s">
        <v>730</v>
      </c>
      <c r="L173" s="165">
        <v>1132719</v>
      </c>
      <c r="M173" s="165" t="s">
        <v>731</v>
      </c>
      <c r="N173" s="165">
        <v>2720397</v>
      </c>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row>
    <row r="174" spans="1:254" s="162" customFormat="1" ht="25.5" hidden="1" x14ac:dyDescent="0.25">
      <c r="A174" s="160">
        <v>2</v>
      </c>
      <c r="B174" s="160" t="s">
        <v>38</v>
      </c>
      <c r="C174" s="165" t="s">
        <v>723</v>
      </c>
      <c r="D174" s="165" t="s">
        <v>451</v>
      </c>
      <c r="E174" s="160">
        <v>173</v>
      </c>
      <c r="F174" s="165" t="s">
        <v>732</v>
      </c>
      <c r="G174" s="165" t="s">
        <v>733</v>
      </c>
      <c r="H174" s="198">
        <v>1254.43</v>
      </c>
      <c r="I174" s="165" t="s">
        <v>43</v>
      </c>
      <c r="J174" s="165"/>
      <c r="K174" s="165" t="s">
        <v>734</v>
      </c>
      <c r="L174" s="199" t="s">
        <v>735</v>
      </c>
      <c r="M174" s="165" t="s">
        <v>736</v>
      </c>
      <c r="N174" s="199" t="s">
        <v>737</v>
      </c>
      <c r="O174" s="165" t="s">
        <v>738</v>
      </c>
      <c r="P174" s="199" t="s">
        <v>739</v>
      </c>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row>
    <row r="175" spans="1:254" s="162" customFormat="1" ht="25.5" hidden="1" x14ac:dyDescent="0.25">
      <c r="A175" s="160">
        <v>2</v>
      </c>
      <c r="B175" s="160" t="s">
        <v>38</v>
      </c>
      <c r="C175" s="165" t="s">
        <v>723</v>
      </c>
      <c r="D175" s="165" t="s">
        <v>451</v>
      </c>
      <c r="E175" s="160">
        <v>174</v>
      </c>
      <c r="F175" s="165" t="s">
        <v>740</v>
      </c>
      <c r="G175" s="165" t="s">
        <v>741</v>
      </c>
      <c r="H175" s="198">
        <v>2841.92</v>
      </c>
      <c r="I175" s="165" t="s">
        <v>43</v>
      </c>
      <c r="J175" s="165"/>
      <c r="K175" s="165" t="s">
        <v>726</v>
      </c>
      <c r="L175" s="165">
        <v>3256105</v>
      </c>
      <c r="M175" s="165" t="s">
        <v>727</v>
      </c>
      <c r="N175" s="165">
        <v>3255993</v>
      </c>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0"/>
    </row>
    <row r="176" spans="1:254" s="162" customFormat="1" ht="25.5" hidden="1" x14ac:dyDescent="0.25">
      <c r="A176" s="160">
        <v>2</v>
      </c>
      <c r="B176" s="160" t="s">
        <v>38</v>
      </c>
      <c r="C176" s="165" t="s">
        <v>723</v>
      </c>
      <c r="D176" s="165" t="s">
        <v>451</v>
      </c>
      <c r="E176" s="160">
        <v>175</v>
      </c>
      <c r="F176" s="165" t="s">
        <v>742</v>
      </c>
      <c r="G176" s="165" t="s">
        <v>743</v>
      </c>
      <c r="H176" s="198">
        <v>1862.62</v>
      </c>
      <c r="I176" s="165" t="s">
        <v>43</v>
      </c>
      <c r="J176" s="165"/>
      <c r="K176" s="165" t="s">
        <v>744</v>
      </c>
      <c r="L176" s="165">
        <v>56107</v>
      </c>
      <c r="M176" s="165" t="s">
        <v>745</v>
      </c>
      <c r="N176" s="165">
        <v>56139</v>
      </c>
      <c r="O176" s="165" t="s">
        <v>746</v>
      </c>
      <c r="P176" s="165">
        <v>1666226</v>
      </c>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row>
    <row r="177" spans="1:254" s="162" customFormat="1" ht="25.5" hidden="1" x14ac:dyDescent="0.25">
      <c r="A177" s="160">
        <v>2</v>
      </c>
      <c r="B177" s="160" t="s">
        <v>38</v>
      </c>
      <c r="C177" s="165" t="s">
        <v>723</v>
      </c>
      <c r="D177" s="165" t="s">
        <v>451</v>
      </c>
      <c r="E177" s="160">
        <v>176</v>
      </c>
      <c r="F177" s="165" t="s">
        <v>747</v>
      </c>
      <c r="G177" s="165" t="s">
        <v>748</v>
      </c>
      <c r="H177" s="198">
        <v>385.98</v>
      </c>
      <c r="I177" s="165" t="s">
        <v>43</v>
      </c>
      <c r="J177" s="165"/>
      <c r="K177" s="165" t="s">
        <v>749</v>
      </c>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c r="GT177" s="160"/>
      <c r="GU177" s="160"/>
      <c r="GV177" s="160"/>
      <c r="GW177" s="160"/>
      <c r="GX177" s="160"/>
      <c r="GY177" s="160"/>
      <c r="GZ177" s="160"/>
      <c r="HA177" s="160"/>
      <c r="HB177" s="160"/>
      <c r="HC177" s="160"/>
      <c r="HD177" s="160"/>
      <c r="HE177" s="160"/>
      <c r="HF177" s="160"/>
      <c r="HG177" s="160"/>
      <c r="HH177" s="160"/>
      <c r="HI177" s="160"/>
      <c r="HJ177" s="160"/>
      <c r="HK177" s="160"/>
      <c r="HL177" s="160"/>
      <c r="HM177" s="160"/>
      <c r="HN177" s="160"/>
      <c r="HO177" s="160"/>
      <c r="HP177" s="160"/>
      <c r="HQ177" s="160"/>
      <c r="HR177" s="160"/>
      <c r="HS177" s="160"/>
      <c r="HT177" s="160"/>
      <c r="HU177" s="160"/>
      <c r="HV177" s="160"/>
      <c r="HW177" s="160"/>
      <c r="HX177" s="160"/>
      <c r="HY177" s="160"/>
      <c r="HZ177" s="160"/>
      <c r="IA177" s="160"/>
      <c r="IB177" s="160"/>
      <c r="IC177" s="160"/>
      <c r="ID177" s="160"/>
      <c r="IE177" s="160"/>
      <c r="IF177" s="160"/>
      <c r="IG177" s="160"/>
      <c r="IH177" s="160"/>
      <c r="II177" s="160"/>
      <c r="IJ177" s="160"/>
      <c r="IK177" s="160"/>
      <c r="IL177" s="160"/>
      <c r="IM177" s="160"/>
      <c r="IN177" s="160"/>
      <c r="IO177" s="160"/>
      <c r="IP177" s="160"/>
      <c r="IQ177" s="160"/>
      <c r="IR177" s="160"/>
      <c r="IS177" s="160"/>
      <c r="IT177" s="160"/>
    </row>
    <row r="178" spans="1:254" s="162" customFormat="1" ht="25.5" hidden="1" x14ac:dyDescent="0.25">
      <c r="A178" s="160">
        <v>2</v>
      </c>
      <c r="B178" s="160" t="s">
        <v>38</v>
      </c>
      <c r="C178" s="165" t="s">
        <v>723</v>
      </c>
      <c r="D178" s="165" t="s">
        <v>451</v>
      </c>
      <c r="E178" s="160">
        <v>177</v>
      </c>
      <c r="F178" s="165" t="s">
        <v>750</v>
      </c>
      <c r="G178" s="165" t="s">
        <v>751</v>
      </c>
      <c r="H178" s="198">
        <v>350.86</v>
      </c>
      <c r="I178" s="165" t="s">
        <v>43</v>
      </c>
      <c r="J178" s="165"/>
      <c r="K178" s="165" t="s">
        <v>752</v>
      </c>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row>
    <row r="179" spans="1:254" s="162" customFormat="1" ht="25.5" hidden="1" x14ac:dyDescent="0.25">
      <c r="A179" s="160">
        <v>2</v>
      </c>
      <c r="B179" s="160" t="s">
        <v>38</v>
      </c>
      <c r="C179" s="165" t="s">
        <v>723</v>
      </c>
      <c r="D179" s="165" t="s">
        <v>451</v>
      </c>
      <c r="E179" s="160">
        <v>178</v>
      </c>
      <c r="F179" s="165" t="s">
        <v>753</v>
      </c>
      <c r="G179" s="165" t="s">
        <v>754</v>
      </c>
      <c r="H179" s="198">
        <v>214.98</v>
      </c>
      <c r="I179" s="165" t="s">
        <v>43</v>
      </c>
      <c r="J179" s="165"/>
      <c r="K179" s="165" t="s">
        <v>755</v>
      </c>
      <c r="L179" s="165">
        <v>312182</v>
      </c>
      <c r="M179" s="165" t="s">
        <v>756</v>
      </c>
      <c r="N179" s="165">
        <v>312020</v>
      </c>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row>
    <row r="180" spans="1:254" s="162" customFormat="1" ht="25.5" hidden="1" x14ac:dyDescent="0.25">
      <c r="A180" s="160">
        <v>2</v>
      </c>
      <c r="B180" s="160" t="s">
        <v>38</v>
      </c>
      <c r="C180" s="165" t="s">
        <v>723</v>
      </c>
      <c r="D180" s="165" t="s">
        <v>451</v>
      </c>
      <c r="E180" s="160">
        <v>179</v>
      </c>
      <c r="F180" s="165" t="s">
        <v>757</v>
      </c>
      <c r="G180" s="165" t="s">
        <v>758</v>
      </c>
      <c r="H180" s="198">
        <v>1059.6199999999999</v>
      </c>
      <c r="I180" s="165" t="s">
        <v>43</v>
      </c>
      <c r="J180" s="165"/>
      <c r="K180" s="165" t="s">
        <v>759</v>
      </c>
      <c r="L180" s="165">
        <v>2652984</v>
      </c>
      <c r="M180" s="165" t="s">
        <v>760</v>
      </c>
      <c r="N180" s="165">
        <v>1689826</v>
      </c>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N180" s="159"/>
      <c r="AO180" s="159"/>
      <c r="AP180" s="159"/>
      <c r="AQ180" s="159"/>
      <c r="AR180" s="159"/>
      <c r="AS180" s="159"/>
      <c r="AT180" s="159"/>
      <c r="AU180" s="159"/>
      <c r="AV180" s="15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row>
    <row r="181" spans="1:254" s="162" customFormat="1" ht="38.25" hidden="1" x14ac:dyDescent="0.25">
      <c r="A181" s="160">
        <v>2</v>
      </c>
      <c r="B181" s="160" t="s">
        <v>38</v>
      </c>
      <c r="C181" s="165" t="s">
        <v>723</v>
      </c>
      <c r="D181" s="165" t="s">
        <v>451</v>
      </c>
      <c r="E181" s="160">
        <v>180</v>
      </c>
      <c r="F181" s="165" t="s">
        <v>761</v>
      </c>
      <c r="G181" s="165" t="s">
        <v>762</v>
      </c>
      <c r="H181" s="198">
        <v>32.840000000000003</v>
      </c>
      <c r="I181" s="165" t="s">
        <v>763</v>
      </c>
      <c r="J181" s="165"/>
      <c r="K181" s="165" t="s">
        <v>764</v>
      </c>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row>
    <row r="182" spans="1:254" s="162" customFormat="1" ht="25.5" hidden="1" x14ac:dyDescent="0.25">
      <c r="A182" s="160">
        <v>2</v>
      </c>
      <c r="B182" s="160" t="s">
        <v>38</v>
      </c>
      <c r="C182" s="160" t="s">
        <v>765</v>
      </c>
      <c r="D182" s="160" t="s">
        <v>451</v>
      </c>
      <c r="E182" s="160">
        <v>181</v>
      </c>
      <c r="F182" s="160" t="s">
        <v>766</v>
      </c>
      <c r="G182" s="160" t="s">
        <v>767</v>
      </c>
      <c r="H182" s="167">
        <v>27.03</v>
      </c>
      <c r="I182" s="160" t="s">
        <v>43</v>
      </c>
      <c r="J182" s="160"/>
      <c r="K182" s="160" t="s">
        <v>768</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row>
    <row r="183" spans="1:254" ht="25.5" hidden="1" x14ac:dyDescent="0.25">
      <c r="A183" s="160">
        <v>2</v>
      </c>
      <c r="B183" s="160" t="s">
        <v>38</v>
      </c>
      <c r="C183" s="165" t="s">
        <v>723</v>
      </c>
      <c r="D183" s="165" t="s">
        <v>451</v>
      </c>
      <c r="E183" s="160">
        <v>182</v>
      </c>
      <c r="F183" s="165" t="s">
        <v>769</v>
      </c>
      <c r="G183" s="165" t="s">
        <v>770</v>
      </c>
      <c r="H183" s="198">
        <v>904.58</v>
      </c>
      <c r="I183" s="165" t="s">
        <v>43</v>
      </c>
      <c r="J183" s="165"/>
      <c r="K183" s="165" t="s">
        <v>771</v>
      </c>
      <c r="L183" s="165">
        <v>1982835</v>
      </c>
      <c r="M183" s="165" t="s">
        <v>772</v>
      </c>
      <c r="N183" s="165">
        <v>5198581</v>
      </c>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2"/>
    </row>
    <row r="184" spans="1:254" ht="25.5" hidden="1" x14ac:dyDescent="0.25">
      <c r="A184" s="160">
        <v>2</v>
      </c>
      <c r="B184" s="160" t="s">
        <v>38</v>
      </c>
      <c r="C184" s="165" t="s">
        <v>723</v>
      </c>
      <c r="D184" s="165" t="s">
        <v>451</v>
      </c>
      <c r="E184" s="160">
        <v>183</v>
      </c>
      <c r="F184" s="165" t="s">
        <v>773</v>
      </c>
      <c r="G184" s="165" t="s">
        <v>774</v>
      </c>
      <c r="H184" s="198">
        <v>531.51</v>
      </c>
      <c r="I184" s="165" t="s">
        <v>43</v>
      </c>
      <c r="J184" s="165"/>
      <c r="K184" s="165" t="s">
        <v>775</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2"/>
      <c r="AN184" s="170"/>
      <c r="AO184" s="170"/>
      <c r="AP184" s="170"/>
      <c r="AQ184" s="170"/>
      <c r="AR184" s="170"/>
      <c r="AS184" s="170"/>
      <c r="AT184" s="170"/>
      <c r="AU184" s="170"/>
      <c r="AV184" s="170"/>
      <c r="AW184" s="170"/>
      <c r="AX184" s="170"/>
      <c r="AY184" s="170"/>
      <c r="AZ184" s="170"/>
      <c r="BA184" s="170"/>
      <c r="BB184" s="170"/>
      <c r="BC184" s="170"/>
      <c r="BD184" s="170"/>
      <c r="BE184" s="170"/>
      <c r="BF184" s="170"/>
      <c r="BG184" s="170"/>
      <c r="BH184" s="170"/>
      <c r="BI184" s="170"/>
      <c r="BJ184" s="170"/>
      <c r="BK184" s="170"/>
      <c r="BL184" s="170"/>
      <c r="BM184" s="170"/>
      <c r="BN184" s="170"/>
      <c r="BO184" s="170"/>
      <c r="BP184" s="170"/>
      <c r="BQ184" s="170"/>
      <c r="BR184" s="170"/>
      <c r="BS184" s="170"/>
      <c r="BT184" s="170"/>
      <c r="BU184" s="170"/>
      <c r="BV184" s="170"/>
      <c r="BW184" s="170"/>
      <c r="BX184" s="170"/>
      <c r="BY184" s="170"/>
      <c r="BZ184" s="170"/>
      <c r="CA184" s="170"/>
      <c r="CB184" s="170"/>
      <c r="CC184" s="170"/>
      <c r="CD184" s="170"/>
      <c r="CE184" s="170"/>
      <c r="CF184" s="170"/>
      <c r="CG184" s="170"/>
      <c r="CH184" s="170"/>
      <c r="CI184" s="170"/>
      <c r="CJ184" s="170"/>
      <c r="CK184" s="170"/>
      <c r="CL184" s="170"/>
      <c r="CM184" s="170"/>
      <c r="CN184" s="170"/>
      <c r="CO184" s="170"/>
      <c r="CP184" s="170"/>
      <c r="CQ184" s="170"/>
      <c r="CR184" s="170"/>
      <c r="CS184" s="170"/>
      <c r="CT184" s="170"/>
      <c r="CU184" s="170"/>
      <c r="CV184" s="170"/>
      <c r="CW184" s="170"/>
      <c r="CX184" s="170"/>
      <c r="CY184" s="170"/>
      <c r="CZ184" s="170"/>
      <c r="DA184" s="170"/>
      <c r="DB184" s="170"/>
      <c r="DC184" s="170"/>
      <c r="DD184" s="170"/>
      <c r="DE184" s="170"/>
      <c r="DF184" s="170"/>
      <c r="DG184" s="170"/>
      <c r="DH184" s="170"/>
      <c r="DI184" s="170"/>
      <c r="DJ184" s="170"/>
      <c r="DK184" s="170"/>
    </row>
    <row r="185" spans="1:254" ht="25.5" hidden="1" x14ac:dyDescent="0.25">
      <c r="A185" s="160">
        <v>2</v>
      </c>
      <c r="B185" s="160" t="s">
        <v>38</v>
      </c>
      <c r="C185" s="165" t="s">
        <v>776</v>
      </c>
      <c r="D185" s="165" t="s">
        <v>451</v>
      </c>
      <c r="E185" s="160">
        <v>184</v>
      </c>
      <c r="F185" s="165" t="s">
        <v>777</v>
      </c>
      <c r="G185" s="165" t="s">
        <v>778</v>
      </c>
      <c r="H185" s="200">
        <v>267</v>
      </c>
      <c r="I185" s="165" t="s">
        <v>43</v>
      </c>
      <c r="J185" s="165"/>
      <c r="K185" s="165" t="s">
        <v>779</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0"/>
    </row>
    <row r="186" spans="1:254" ht="25.5" hidden="1" x14ac:dyDescent="0.25">
      <c r="A186" s="160">
        <v>2</v>
      </c>
      <c r="B186" s="160" t="s">
        <v>38</v>
      </c>
      <c r="C186" s="165" t="s">
        <v>723</v>
      </c>
      <c r="D186" s="165" t="s">
        <v>451</v>
      </c>
      <c r="E186" s="160">
        <v>185</v>
      </c>
      <c r="F186" s="165" t="s">
        <v>780</v>
      </c>
      <c r="G186" s="165" t="s">
        <v>781</v>
      </c>
      <c r="H186" s="198">
        <v>390.7</v>
      </c>
      <c r="I186" s="165" t="s">
        <v>782</v>
      </c>
      <c r="J186" s="165"/>
      <c r="K186" s="165" t="s">
        <v>783</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2"/>
      <c r="HY186" s="162"/>
      <c r="HZ186" s="162"/>
      <c r="IA186" s="162"/>
      <c r="IB186" s="162"/>
      <c r="IC186" s="162"/>
      <c r="ID186" s="162"/>
      <c r="IE186" s="162"/>
      <c r="IF186" s="162"/>
      <c r="IG186" s="162"/>
      <c r="IH186" s="162"/>
      <c r="II186" s="162"/>
      <c r="IJ186" s="162"/>
      <c r="IK186" s="162"/>
      <c r="IL186" s="162"/>
      <c r="IM186" s="162"/>
      <c r="IN186" s="162"/>
      <c r="IO186" s="162"/>
      <c r="IP186" s="162"/>
      <c r="IQ186" s="162"/>
      <c r="IR186" s="162"/>
      <c r="IS186" s="162"/>
      <c r="IT186" s="162"/>
    </row>
    <row r="187" spans="1:254" s="162" customFormat="1" ht="25.5" hidden="1" x14ac:dyDescent="0.25">
      <c r="A187" s="160">
        <v>2</v>
      </c>
      <c r="B187" s="160" t="s">
        <v>38</v>
      </c>
      <c r="C187" s="165" t="s">
        <v>723</v>
      </c>
      <c r="D187" s="165" t="s">
        <v>451</v>
      </c>
      <c r="E187" s="160">
        <v>186</v>
      </c>
      <c r="F187" s="165" t="s">
        <v>784</v>
      </c>
      <c r="G187" s="165" t="s">
        <v>785</v>
      </c>
      <c r="H187" s="198">
        <v>218.71</v>
      </c>
      <c r="I187" s="165" t="s">
        <v>43</v>
      </c>
      <c r="J187" s="165"/>
      <c r="K187" s="165" t="s">
        <v>786</v>
      </c>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row>
    <row r="188" spans="1:254" s="162" customFormat="1" ht="51" hidden="1" x14ac:dyDescent="0.25">
      <c r="A188" s="160">
        <v>2</v>
      </c>
      <c r="B188" s="160" t="s">
        <v>38</v>
      </c>
      <c r="C188" s="165" t="s">
        <v>723</v>
      </c>
      <c r="D188" s="165" t="s">
        <v>451</v>
      </c>
      <c r="E188" s="160">
        <v>187</v>
      </c>
      <c r="F188" s="165" t="s">
        <v>787</v>
      </c>
      <c r="G188" s="165" t="s">
        <v>762</v>
      </c>
      <c r="H188" s="198">
        <v>35.72</v>
      </c>
      <c r="I188" s="165" t="s">
        <v>43</v>
      </c>
      <c r="J188" s="165"/>
      <c r="K188" s="165" t="s">
        <v>788</v>
      </c>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row>
    <row r="189" spans="1:254" s="162" customFormat="1" ht="25.5" hidden="1" x14ac:dyDescent="0.25">
      <c r="A189" s="160">
        <v>2</v>
      </c>
      <c r="B189" s="160" t="s">
        <v>38</v>
      </c>
      <c r="C189" s="165" t="s">
        <v>723</v>
      </c>
      <c r="D189" s="165" t="s">
        <v>451</v>
      </c>
      <c r="E189" s="160">
        <v>188</v>
      </c>
      <c r="F189" s="165" t="s">
        <v>789</v>
      </c>
      <c r="G189" s="165" t="s">
        <v>790</v>
      </c>
      <c r="H189" s="198">
        <v>910.1</v>
      </c>
      <c r="I189" s="165" t="s">
        <v>43</v>
      </c>
      <c r="J189" s="165"/>
      <c r="K189" s="165" t="s">
        <v>791</v>
      </c>
      <c r="L189" s="165"/>
      <c r="M189" s="165" t="s">
        <v>792</v>
      </c>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row>
    <row r="190" spans="1:254" s="162" customFormat="1" ht="25.5" hidden="1" x14ac:dyDescent="0.25">
      <c r="A190" s="160">
        <v>2</v>
      </c>
      <c r="B190" s="160" t="s">
        <v>38</v>
      </c>
      <c r="C190" s="165" t="s">
        <v>723</v>
      </c>
      <c r="D190" s="165" t="s">
        <v>451</v>
      </c>
      <c r="E190" s="160">
        <v>189</v>
      </c>
      <c r="F190" s="165" t="s">
        <v>793</v>
      </c>
      <c r="G190" s="165" t="s">
        <v>794</v>
      </c>
      <c r="H190" s="198">
        <v>1138.8</v>
      </c>
      <c r="I190" s="165" t="s">
        <v>43</v>
      </c>
      <c r="J190" s="165"/>
      <c r="K190" s="165" t="s">
        <v>795</v>
      </c>
      <c r="L190" s="165">
        <v>2640683</v>
      </c>
      <c r="M190" s="165" t="s">
        <v>796</v>
      </c>
      <c r="N190" s="165">
        <v>2641292</v>
      </c>
      <c r="O190" s="165" t="s">
        <v>797</v>
      </c>
      <c r="P190" s="165">
        <v>2640651</v>
      </c>
      <c r="Q190" s="165" t="s">
        <v>798</v>
      </c>
      <c r="R190" s="165">
        <v>5139507</v>
      </c>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0"/>
    </row>
    <row r="191" spans="1:254" ht="38.25" hidden="1" x14ac:dyDescent="0.25">
      <c r="A191" s="160">
        <v>2</v>
      </c>
      <c r="B191" s="160" t="s">
        <v>38</v>
      </c>
      <c r="C191" s="165" t="s">
        <v>723</v>
      </c>
      <c r="D191" s="165" t="s">
        <v>451</v>
      </c>
      <c r="E191" s="160">
        <v>190</v>
      </c>
      <c r="F191" s="165" t="s">
        <v>799</v>
      </c>
      <c r="G191" s="165" t="s">
        <v>800</v>
      </c>
      <c r="H191" s="198">
        <v>261.69</v>
      </c>
      <c r="I191" s="165" t="s">
        <v>43</v>
      </c>
      <c r="J191" s="165"/>
      <c r="K191" s="165" t="s">
        <v>801</v>
      </c>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2"/>
      <c r="HY191" s="162"/>
      <c r="HZ191" s="162"/>
      <c r="IA191" s="162"/>
      <c r="IB191" s="162"/>
      <c r="IC191" s="162"/>
      <c r="ID191" s="162"/>
      <c r="IE191" s="162"/>
      <c r="IF191" s="162"/>
      <c r="IG191" s="162"/>
      <c r="IH191" s="162"/>
      <c r="II191" s="162"/>
      <c r="IJ191" s="162"/>
      <c r="IK191" s="162"/>
      <c r="IL191" s="162"/>
      <c r="IM191" s="162"/>
      <c r="IN191" s="162"/>
      <c r="IO191" s="162"/>
      <c r="IP191" s="162"/>
      <c r="IQ191" s="162"/>
      <c r="IR191" s="162"/>
      <c r="IS191" s="162"/>
      <c r="IT191" s="162"/>
    </row>
    <row r="192" spans="1:254" ht="25.5" hidden="1" x14ac:dyDescent="0.25">
      <c r="A192" s="160">
        <v>2</v>
      </c>
      <c r="B192" s="160" t="s">
        <v>38</v>
      </c>
      <c r="C192" s="165" t="s">
        <v>723</v>
      </c>
      <c r="D192" s="165" t="s">
        <v>451</v>
      </c>
      <c r="E192" s="160">
        <v>191</v>
      </c>
      <c r="F192" s="165" t="s">
        <v>802</v>
      </c>
      <c r="G192" s="165" t="s">
        <v>803</v>
      </c>
      <c r="H192" s="198">
        <v>53.54</v>
      </c>
      <c r="I192" s="165" t="s">
        <v>43</v>
      </c>
      <c r="J192" s="165"/>
      <c r="K192" s="165" t="s">
        <v>804</v>
      </c>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2"/>
      <c r="HY192" s="162"/>
      <c r="HZ192" s="162"/>
      <c r="IA192" s="162"/>
      <c r="IB192" s="162"/>
      <c r="IC192" s="162"/>
      <c r="ID192" s="162"/>
      <c r="IE192" s="162"/>
      <c r="IF192" s="162"/>
      <c r="IG192" s="162"/>
      <c r="IH192" s="162"/>
      <c r="II192" s="162"/>
      <c r="IJ192" s="162"/>
      <c r="IK192" s="162"/>
      <c r="IL192" s="162"/>
      <c r="IM192" s="162"/>
      <c r="IN192" s="162"/>
      <c r="IO192" s="162"/>
      <c r="IP192" s="162"/>
      <c r="IQ192" s="162"/>
      <c r="IR192" s="162"/>
      <c r="IS192" s="162"/>
      <c r="IT192" s="162"/>
    </row>
    <row r="193" spans="1:254" ht="25.5" hidden="1" x14ac:dyDescent="0.25">
      <c r="A193" s="160">
        <v>2</v>
      </c>
      <c r="B193" s="160" t="s">
        <v>38</v>
      </c>
      <c r="C193" s="165" t="s">
        <v>723</v>
      </c>
      <c r="D193" s="165" t="s">
        <v>451</v>
      </c>
      <c r="E193" s="160">
        <v>192</v>
      </c>
      <c r="F193" s="165" t="s">
        <v>805</v>
      </c>
      <c r="G193" s="165" t="s">
        <v>806</v>
      </c>
      <c r="H193" s="198">
        <v>151.41999999999999</v>
      </c>
      <c r="I193" s="165" t="s">
        <v>43</v>
      </c>
      <c r="J193" s="165"/>
      <c r="K193" s="165" t="s">
        <v>807</v>
      </c>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2"/>
      <c r="HY193" s="162"/>
      <c r="HZ193" s="162"/>
      <c r="IA193" s="162"/>
      <c r="IB193" s="162"/>
      <c r="IC193" s="162"/>
      <c r="ID193" s="162"/>
      <c r="IE193" s="162"/>
      <c r="IF193" s="162"/>
      <c r="IG193" s="162"/>
      <c r="IH193" s="162"/>
      <c r="II193" s="162"/>
      <c r="IJ193" s="162"/>
      <c r="IK193" s="162"/>
      <c r="IL193" s="162"/>
      <c r="IM193" s="162"/>
      <c r="IN193" s="162"/>
      <c r="IO193" s="162"/>
      <c r="IP193" s="162"/>
      <c r="IQ193" s="162"/>
      <c r="IR193" s="162"/>
      <c r="IS193" s="162"/>
      <c r="IT193" s="162"/>
    </row>
    <row r="194" spans="1:254" ht="25.5" hidden="1" x14ac:dyDescent="0.25">
      <c r="A194" s="160">
        <v>2</v>
      </c>
      <c r="B194" s="160" t="s">
        <v>38</v>
      </c>
      <c r="C194" s="161" t="s">
        <v>808</v>
      </c>
      <c r="D194" s="162" t="s">
        <v>451</v>
      </c>
      <c r="E194" s="160">
        <v>193</v>
      </c>
      <c r="F194" s="163" t="s">
        <v>809</v>
      </c>
      <c r="G194" s="162" t="s">
        <v>810</v>
      </c>
      <c r="H194" s="167">
        <v>30.54</v>
      </c>
      <c r="I194" s="160" t="s">
        <v>43</v>
      </c>
      <c r="J194" s="160"/>
      <c r="K194" s="162" t="s">
        <v>811</v>
      </c>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2"/>
      <c r="HY194" s="162"/>
      <c r="HZ194" s="162"/>
      <c r="IA194" s="162"/>
      <c r="IB194" s="162"/>
      <c r="IC194" s="162"/>
      <c r="ID194" s="162"/>
      <c r="IE194" s="162"/>
      <c r="IF194" s="162"/>
      <c r="IG194" s="162"/>
      <c r="IH194" s="162"/>
      <c r="II194" s="162"/>
      <c r="IJ194" s="162"/>
      <c r="IK194" s="162"/>
      <c r="IL194" s="162"/>
      <c r="IM194" s="162"/>
      <c r="IN194" s="162"/>
      <c r="IO194" s="162"/>
      <c r="IP194" s="162"/>
      <c r="IQ194" s="162"/>
      <c r="IR194" s="162"/>
      <c r="IS194" s="162"/>
      <c r="IT194" s="162"/>
    </row>
    <row r="195" spans="1:254" ht="25.5" hidden="1" x14ac:dyDescent="0.25">
      <c r="A195" s="160">
        <v>2</v>
      </c>
      <c r="B195" s="160" t="s">
        <v>38</v>
      </c>
      <c r="C195" s="161" t="s">
        <v>808</v>
      </c>
      <c r="D195" s="162" t="s">
        <v>451</v>
      </c>
      <c r="E195" s="160">
        <v>194</v>
      </c>
      <c r="F195" s="160" t="s">
        <v>812</v>
      </c>
      <c r="G195" s="162" t="s">
        <v>813</v>
      </c>
      <c r="H195" s="167">
        <v>85.32</v>
      </c>
      <c r="I195" s="160" t="s">
        <v>43</v>
      </c>
      <c r="J195" s="160"/>
      <c r="K195" s="162" t="s">
        <v>814</v>
      </c>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2"/>
      <c r="HY195" s="162"/>
      <c r="HZ195" s="162"/>
      <c r="IA195" s="162"/>
      <c r="IB195" s="162"/>
      <c r="IC195" s="162"/>
      <c r="ID195" s="162"/>
      <c r="IE195" s="162"/>
      <c r="IF195" s="162"/>
      <c r="IG195" s="162"/>
      <c r="IH195" s="162"/>
      <c r="II195" s="162"/>
      <c r="IJ195" s="162"/>
      <c r="IK195" s="162"/>
      <c r="IL195" s="162"/>
      <c r="IM195" s="162"/>
      <c r="IN195" s="162"/>
      <c r="IO195" s="162"/>
      <c r="IP195" s="162"/>
      <c r="IQ195" s="162"/>
      <c r="IR195" s="162"/>
      <c r="IS195" s="162"/>
      <c r="IT195" s="162"/>
    </row>
    <row r="196" spans="1:254" ht="25.5" hidden="1" x14ac:dyDescent="0.25">
      <c r="A196" s="160">
        <v>2</v>
      </c>
      <c r="B196" s="160" t="s">
        <v>38</v>
      </c>
      <c r="C196" s="161" t="s">
        <v>808</v>
      </c>
      <c r="D196" s="162" t="s">
        <v>451</v>
      </c>
      <c r="E196" s="160">
        <v>195</v>
      </c>
      <c r="F196" s="163" t="s">
        <v>815</v>
      </c>
      <c r="G196" s="160" t="s">
        <v>816</v>
      </c>
      <c r="H196" s="170">
        <v>302.07</v>
      </c>
      <c r="I196" s="160" t="s">
        <v>43</v>
      </c>
      <c r="J196" s="160"/>
      <c r="K196" s="160" t="s">
        <v>817</v>
      </c>
      <c r="L196" s="160">
        <v>3221608</v>
      </c>
      <c r="M196" s="160" t="s">
        <v>818</v>
      </c>
      <c r="N196" s="160">
        <v>1055119</v>
      </c>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2"/>
      <c r="HY196" s="162"/>
      <c r="HZ196" s="162"/>
      <c r="IA196" s="162"/>
      <c r="IB196" s="162"/>
      <c r="IC196" s="162"/>
      <c r="ID196" s="162"/>
      <c r="IE196" s="162"/>
      <c r="IF196" s="162"/>
      <c r="IG196" s="162"/>
      <c r="IH196" s="162"/>
      <c r="II196" s="162"/>
      <c r="IJ196" s="162"/>
      <c r="IK196" s="162"/>
      <c r="IL196" s="162"/>
      <c r="IM196" s="162"/>
      <c r="IN196" s="162"/>
      <c r="IO196" s="162"/>
      <c r="IP196" s="162"/>
      <c r="IQ196" s="162"/>
      <c r="IR196" s="162"/>
      <c r="IS196" s="162"/>
      <c r="IT196" s="162"/>
    </row>
    <row r="197" spans="1:254" ht="38.25" hidden="1" x14ac:dyDescent="0.25">
      <c r="A197" s="160">
        <v>2</v>
      </c>
      <c r="B197" s="160" t="s">
        <v>38</v>
      </c>
      <c r="C197" s="161" t="s">
        <v>808</v>
      </c>
      <c r="D197" s="162" t="s">
        <v>451</v>
      </c>
      <c r="E197" s="160">
        <v>196</v>
      </c>
      <c r="F197" s="163" t="s">
        <v>819</v>
      </c>
      <c r="G197" s="162" t="s">
        <v>820</v>
      </c>
      <c r="H197" s="167">
        <v>49.71</v>
      </c>
      <c r="I197" s="160" t="s">
        <v>43</v>
      </c>
      <c r="J197" s="160"/>
      <c r="K197" s="160" t="s">
        <v>821</v>
      </c>
      <c r="L197" s="160">
        <v>392246</v>
      </c>
      <c r="M197" s="160" t="s">
        <v>822</v>
      </c>
      <c r="N197" s="160">
        <v>407523</v>
      </c>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2"/>
      <c r="HY197" s="162"/>
      <c r="HZ197" s="162"/>
      <c r="IA197" s="162"/>
      <c r="IB197" s="162"/>
      <c r="IC197" s="162"/>
      <c r="ID197" s="162"/>
      <c r="IE197" s="162"/>
      <c r="IF197" s="162"/>
      <c r="IG197" s="162"/>
      <c r="IH197" s="162"/>
      <c r="II197" s="162"/>
      <c r="IJ197" s="162"/>
      <c r="IK197" s="162"/>
      <c r="IL197" s="162"/>
      <c r="IM197" s="162"/>
      <c r="IN197" s="162"/>
      <c r="IO197" s="162"/>
      <c r="IP197" s="162"/>
      <c r="IQ197" s="162"/>
      <c r="IR197" s="162"/>
      <c r="IS197" s="162"/>
      <c r="IT197" s="162"/>
    </row>
    <row r="198" spans="1:254" ht="38.25" hidden="1" x14ac:dyDescent="0.25">
      <c r="A198" s="160">
        <v>2</v>
      </c>
      <c r="B198" s="160" t="s">
        <v>38</v>
      </c>
      <c r="C198" s="161" t="s">
        <v>808</v>
      </c>
      <c r="D198" s="162" t="s">
        <v>451</v>
      </c>
      <c r="E198" s="160">
        <v>197</v>
      </c>
      <c r="F198" s="163" t="s">
        <v>823</v>
      </c>
      <c r="G198" s="162" t="s">
        <v>824</v>
      </c>
      <c r="H198" s="167">
        <v>333.63</v>
      </c>
      <c r="I198" s="160" t="s">
        <v>43</v>
      </c>
      <c r="J198" s="160"/>
      <c r="K198" s="162" t="s">
        <v>825</v>
      </c>
      <c r="L198" s="162">
        <v>2770043</v>
      </c>
      <c r="M198" s="162" t="s">
        <v>826</v>
      </c>
      <c r="N198" s="162">
        <v>3368807</v>
      </c>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2"/>
      <c r="HY198" s="162"/>
      <c r="HZ198" s="162"/>
      <c r="IA198" s="162"/>
      <c r="IB198" s="162"/>
      <c r="IC198" s="162"/>
      <c r="ID198" s="162"/>
      <c r="IE198" s="162"/>
      <c r="IF198" s="162"/>
      <c r="IG198" s="162"/>
      <c r="IH198" s="162"/>
      <c r="II198" s="162"/>
      <c r="IJ198" s="162"/>
      <c r="IK198" s="162"/>
      <c r="IL198" s="162"/>
      <c r="IM198" s="162"/>
      <c r="IN198" s="162"/>
      <c r="IO198" s="162"/>
      <c r="IP198" s="162"/>
      <c r="IQ198" s="162"/>
      <c r="IR198" s="162"/>
      <c r="IS198" s="162"/>
      <c r="IT198" s="162"/>
    </row>
    <row r="199" spans="1:254" ht="38.25" hidden="1" x14ac:dyDescent="0.25">
      <c r="A199" s="160">
        <v>2</v>
      </c>
      <c r="B199" s="160" t="s">
        <v>38</v>
      </c>
      <c r="C199" s="161" t="s">
        <v>808</v>
      </c>
      <c r="D199" s="162" t="s">
        <v>451</v>
      </c>
      <c r="E199" s="160">
        <v>198</v>
      </c>
      <c r="F199" s="163" t="s">
        <v>827</v>
      </c>
      <c r="G199" s="162" t="s">
        <v>828</v>
      </c>
      <c r="H199" s="167">
        <v>47.24</v>
      </c>
      <c r="I199" s="160" t="s">
        <v>43</v>
      </c>
      <c r="J199" s="160"/>
      <c r="K199" s="160" t="s">
        <v>821</v>
      </c>
      <c r="L199" s="160">
        <v>392246</v>
      </c>
      <c r="M199" s="160" t="s">
        <v>829</v>
      </c>
      <c r="N199" s="160">
        <v>407523</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2"/>
      <c r="HY199" s="162"/>
      <c r="HZ199" s="162"/>
      <c r="IA199" s="162"/>
      <c r="IB199" s="162"/>
      <c r="IC199" s="162"/>
      <c r="ID199" s="162"/>
      <c r="IE199" s="162"/>
      <c r="IF199" s="162"/>
      <c r="IG199" s="162"/>
      <c r="IH199" s="162"/>
      <c r="II199" s="162"/>
      <c r="IJ199" s="162"/>
      <c r="IK199" s="162"/>
      <c r="IL199" s="162"/>
      <c r="IM199" s="162"/>
      <c r="IN199" s="162"/>
      <c r="IO199" s="162"/>
      <c r="IP199" s="162"/>
      <c r="IQ199" s="162"/>
      <c r="IR199" s="162"/>
      <c r="IS199" s="162"/>
      <c r="IT199" s="162"/>
    </row>
    <row r="200" spans="1:254" ht="25.5" hidden="1" x14ac:dyDescent="0.25">
      <c r="A200" s="160">
        <v>2</v>
      </c>
      <c r="B200" s="160" t="s">
        <v>38</v>
      </c>
      <c r="C200" s="161" t="s">
        <v>808</v>
      </c>
      <c r="D200" s="162" t="s">
        <v>451</v>
      </c>
      <c r="E200" s="160">
        <v>199</v>
      </c>
      <c r="F200" s="163" t="s">
        <v>830</v>
      </c>
      <c r="G200" s="161" t="s">
        <v>831</v>
      </c>
      <c r="H200" s="170">
        <v>25.13</v>
      </c>
      <c r="I200" s="160" t="s">
        <v>43</v>
      </c>
      <c r="J200" s="160"/>
      <c r="K200" s="162" t="s">
        <v>832</v>
      </c>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2"/>
      <c r="HY200" s="162"/>
      <c r="HZ200" s="162"/>
      <c r="IA200" s="162"/>
      <c r="IB200" s="162"/>
      <c r="IC200" s="162"/>
      <c r="ID200" s="162"/>
      <c r="IE200" s="162"/>
      <c r="IF200" s="162"/>
      <c r="IG200" s="162"/>
      <c r="IH200" s="162"/>
      <c r="II200" s="162"/>
      <c r="IJ200" s="162"/>
      <c r="IK200" s="162"/>
      <c r="IL200" s="162"/>
      <c r="IM200" s="162"/>
      <c r="IN200" s="162"/>
      <c r="IO200" s="162"/>
      <c r="IP200" s="162"/>
      <c r="IQ200" s="162"/>
      <c r="IR200" s="162"/>
      <c r="IS200" s="162"/>
      <c r="IT200" s="162"/>
    </row>
    <row r="201" spans="1:254" ht="38.25" hidden="1" x14ac:dyDescent="0.25">
      <c r="A201" s="160">
        <v>2</v>
      </c>
      <c r="B201" s="160" t="s">
        <v>38</v>
      </c>
      <c r="C201" s="161" t="s">
        <v>808</v>
      </c>
      <c r="D201" s="162" t="s">
        <v>451</v>
      </c>
      <c r="E201" s="160">
        <v>200</v>
      </c>
      <c r="F201" s="160" t="s">
        <v>833</v>
      </c>
      <c r="G201" s="162" t="s">
        <v>834</v>
      </c>
      <c r="H201" s="167">
        <v>615.37</v>
      </c>
      <c r="I201" s="160" t="s">
        <v>43</v>
      </c>
      <c r="J201" s="160"/>
      <c r="K201" s="162" t="s">
        <v>835</v>
      </c>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2"/>
      <c r="HY201" s="162"/>
      <c r="HZ201" s="162"/>
      <c r="IA201" s="162"/>
      <c r="IB201" s="162"/>
      <c r="IC201" s="162"/>
      <c r="ID201" s="162"/>
      <c r="IE201" s="162"/>
      <c r="IF201" s="162"/>
      <c r="IG201" s="162"/>
      <c r="IH201" s="162"/>
      <c r="II201" s="162"/>
      <c r="IJ201" s="162"/>
      <c r="IK201" s="162"/>
      <c r="IL201" s="162"/>
      <c r="IM201" s="162"/>
      <c r="IN201" s="162"/>
      <c r="IO201" s="162"/>
      <c r="IP201" s="162"/>
      <c r="IQ201" s="162"/>
      <c r="IR201" s="162"/>
      <c r="IS201" s="162"/>
      <c r="IT201" s="162"/>
    </row>
    <row r="202" spans="1:254" ht="25.5" hidden="1" x14ac:dyDescent="0.25">
      <c r="A202" s="160">
        <v>2</v>
      </c>
      <c r="B202" s="160" t="s">
        <v>38</v>
      </c>
      <c r="C202" s="161" t="s">
        <v>836</v>
      </c>
      <c r="D202" s="162" t="s">
        <v>451</v>
      </c>
      <c r="E202" s="160">
        <v>201</v>
      </c>
      <c r="F202" s="163" t="s">
        <v>837</v>
      </c>
      <c r="G202" s="160" t="s">
        <v>838</v>
      </c>
      <c r="H202" s="170">
        <v>196.03</v>
      </c>
      <c r="I202" s="160" t="s">
        <v>43</v>
      </c>
      <c r="J202" s="160"/>
      <c r="K202" s="160" t="s">
        <v>839</v>
      </c>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2"/>
      <c r="HY202" s="162"/>
      <c r="HZ202" s="162"/>
      <c r="IA202" s="162"/>
      <c r="IB202" s="162"/>
      <c r="IC202" s="162"/>
      <c r="ID202" s="162"/>
      <c r="IE202" s="162"/>
      <c r="IF202" s="162"/>
      <c r="IG202" s="162"/>
      <c r="IH202" s="162"/>
      <c r="II202" s="162"/>
      <c r="IJ202" s="162"/>
      <c r="IK202" s="162"/>
      <c r="IL202" s="162"/>
      <c r="IM202" s="162"/>
      <c r="IN202" s="162"/>
      <c r="IO202" s="162"/>
      <c r="IP202" s="162"/>
      <c r="IQ202" s="162"/>
      <c r="IR202" s="162"/>
      <c r="IS202" s="162"/>
      <c r="IT202" s="162"/>
    </row>
    <row r="203" spans="1:254" ht="25.5" hidden="1" x14ac:dyDescent="0.25">
      <c r="A203" s="160">
        <v>2</v>
      </c>
      <c r="B203" s="160" t="s">
        <v>38</v>
      </c>
      <c r="C203" s="161" t="s">
        <v>808</v>
      </c>
      <c r="D203" s="162" t="s">
        <v>451</v>
      </c>
      <c r="E203" s="160">
        <v>202</v>
      </c>
      <c r="F203" s="163" t="s">
        <v>840</v>
      </c>
      <c r="G203" s="162" t="s">
        <v>841</v>
      </c>
      <c r="H203" s="167">
        <v>36.28</v>
      </c>
      <c r="I203" s="160" t="s">
        <v>43</v>
      </c>
      <c r="J203" s="160"/>
      <c r="K203" s="162" t="s">
        <v>840</v>
      </c>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2"/>
      <c r="HY203" s="162"/>
      <c r="HZ203" s="162"/>
      <c r="IA203" s="162"/>
      <c r="IB203" s="162"/>
      <c r="IC203" s="162"/>
      <c r="ID203" s="162"/>
      <c r="IE203" s="162"/>
      <c r="IF203" s="162"/>
      <c r="IG203" s="162"/>
      <c r="IH203" s="162"/>
      <c r="II203" s="162"/>
      <c r="IJ203" s="162"/>
      <c r="IK203" s="162"/>
      <c r="IL203" s="162"/>
      <c r="IM203" s="162"/>
      <c r="IN203" s="162"/>
      <c r="IO203" s="162"/>
      <c r="IP203" s="162"/>
      <c r="IQ203" s="162"/>
      <c r="IR203" s="162"/>
      <c r="IS203" s="162"/>
      <c r="IT203" s="162"/>
    </row>
    <row r="204" spans="1:254" ht="25.5" hidden="1" x14ac:dyDescent="0.25">
      <c r="A204" s="160">
        <v>2</v>
      </c>
      <c r="B204" s="160" t="s">
        <v>38</v>
      </c>
      <c r="C204" s="161" t="s">
        <v>808</v>
      </c>
      <c r="D204" s="162" t="s">
        <v>451</v>
      </c>
      <c r="E204" s="160">
        <v>203</v>
      </c>
      <c r="F204" s="163" t="s">
        <v>842</v>
      </c>
      <c r="G204" s="161" t="s">
        <v>843</v>
      </c>
      <c r="H204" s="170">
        <v>46.56</v>
      </c>
      <c r="I204" s="160" t="s">
        <v>43</v>
      </c>
      <c r="J204" s="160"/>
      <c r="K204" s="162" t="s">
        <v>844</v>
      </c>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2"/>
      <c r="HY204" s="162"/>
      <c r="HZ204" s="162"/>
      <c r="IA204" s="162"/>
      <c r="IB204" s="162"/>
      <c r="IC204" s="162"/>
      <c r="ID204" s="162"/>
      <c r="IE204" s="162"/>
      <c r="IF204" s="162"/>
      <c r="IG204" s="162"/>
      <c r="IH204" s="162"/>
      <c r="II204" s="162"/>
      <c r="IJ204" s="162"/>
      <c r="IK204" s="162"/>
      <c r="IL204" s="162"/>
      <c r="IM204" s="162"/>
      <c r="IN204" s="162"/>
      <c r="IO204" s="162"/>
      <c r="IP204" s="162"/>
      <c r="IQ204" s="162"/>
      <c r="IR204" s="162"/>
      <c r="IS204" s="162"/>
      <c r="IT204" s="162"/>
    </row>
    <row r="205" spans="1:254" ht="25.5" hidden="1" x14ac:dyDescent="0.25">
      <c r="A205" s="160">
        <v>2</v>
      </c>
      <c r="B205" s="160" t="s">
        <v>38</v>
      </c>
      <c r="C205" s="161" t="s">
        <v>808</v>
      </c>
      <c r="D205" s="162" t="s">
        <v>451</v>
      </c>
      <c r="E205" s="160">
        <v>204</v>
      </c>
      <c r="F205" s="163" t="s">
        <v>845</v>
      </c>
      <c r="G205" s="162" t="s">
        <v>846</v>
      </c>
      <c r="H205" s="167">
        <v>81.459999999999994</v>
      </c>
      <c r="I205" s="160" t="s">
        <v>43</v>
      </c>
      <c r="J205" s="160"/>
      <c r="K205" s="162" t="s">
        <v>847</v>
      </c>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2"/>
      <c r="HY205" s="162"/>
      <c r="HZ205" s="162"/>
      <c r="IA205" s="162"/>
      <c r="IB205" s="162"/>
      <c r="IC205" s="162"/>
      <c r="ID205" s="162"/>
      <c r="IE205" s="162"/>
      <c r="IF205" s="162"/>
      <c r="IG205" s="162"/>
      <c r="IH205" s="162"/>
      <c r="II205" s="162"/>
      <c r="IJ205" s="162"/>
      <c r="IK205" s="162"/>
      <c r="IL205" s="162"/>
      <c r="IM205" s="162"/>
      <c r="IN205" s="162"/>
      <c r="IO205" s="162"/>
      <c r="IP205" s="162"/>
      <c r="IQ205" s="162"/>
      <c r="IR205" s="162"/>
      <c r="IS205" s="162"/>
      <c r="IT205" s="162"/>
    </row>
    <row r="206" spans="1:254" ht="25.5" hidden="1" x14ac:dyDescent="0.25">
      <c r="A206" s="160">
        <v>2</v>
      </c>
      <c r="B206" s="160" t="s">
        <v>38</v>
      </c>
      <c r="C206" s="161" t="s">
        <v>808</v>
      </c>
      <c r="D206" s="162" t="s">
        <v>451</v>
      </c>
      <c r="E206" s="160">
        <v>205</v>
      </c>
      <c r="F206" s="163" t="s">
        <v>256</v>
      </c>
      <c r="G206" s="162" t="s">
        <v>848</v>
      </c>
      <c r="H206" s="167">
        <v>206.29</v>
      </c>
      <c r="I206" s="160" t="s">
        <v>43</v>
      </c>
      <c r="J206" s="160"/>
      <c r="K206" s="162" t="s">
        <v>849</v>
      </c>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2"/>
      <c r="HY206" s="162"/>
      <c r="HZ206" s="162"/>
      <c r="IA206" s="162"/>
      <c r="IB206" s="162"/>
      <c r="IC206" s="162"/>
      <c r="ID206" s="162"/>
      <c r="IE206" s="162"/>
      <c r="IF206" s="162"/>
      <c r="IG206" s="162"/>
      <c r="IH206" s="162"/>
      <c r="II206" s="162"/>
      <c r="IJ206" s="162"/>
      <c r="IK206" s="162"/>
      <c r="IL206" s="162"/>
      <c r="IM206" s="162"/>
      <c r="IN206" s="162"/>
      <c r="IO206" s="162"/>
      <c r="IP206" s="162"/>
      <c r="IQ206" s="162"/>
      <c r="IR206" s="162"/>
      <c r="IS206" s="162"/>
      <c r="IT206" s="162"/>
    </row>
    <row r="207" spans="1:254" ht="38.25" hidden="1" x14ac:dyDescent="0.25">
      <c r="A207" s="160">
        <v>2</v>
      </c>
      <c r="B207" s="160" t="s">
        <v>38</v>
      </c>
      <c r="C207" s="161" t="s">
        <v>808</v>
      </c>
      <c r="D207" s="162" t="s">
        <v>451</v>
      </c>
      <c r="E207" s="160">
        <v>206</v>
      </c>
      <c r="F207" s="163" t="s">
        <v>850</v>
      </c>
      <c r="G207" s="161" t="s">
        <v>851</v>
      </c>
      <c r="H207" s="170">
        <v>87.98</v>
      </c>
      <c r="I207" s="160" t="s">
        <v>43</v>
      </c>
      <c r="J207" s="160"/>
      <c r="K207" s="162" t="s">
        <v>852</v>
      </c>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2"/>
      <c r="HY207" s="162"/>
      <c r="HZ207" s="162"/>
      <c r="IA207" s="162"/>
      <c r="IB207" s="162"/>
      <c r="IC207" s="162"/>
      <c r="ID207" s="162"/>
      <c r="IE207" s="162"/>
      <c r="IF207" s="162"/>
      <c r="IG207" s="162"/>
      <c r="IH207" s="162"/>
      <c r="II207" s="162"/>
      <c r="IJ207" s="162"/>
      <c r="IK207" s="162"/>
      <c r="IL207" s="162"/>
      <c r="IM207" s="162"/>
      <c r="IN207" s="162"/>
      <c r="IO207" s="162"/>
      <c r="IP207" s="162"/>
      <c r="IQ207" s="162"/>
      <c r="IR207" s="162"/>
      <c r="IS207" s="162"/>
      <c r="IT207" s="162"/>
    </row>
    <row r="208" spans="1:254" ht="25.5" hidden="1" x14ac:dyDescent="0.25">
      <c r="A208" s="160">
        <v>2</v>
      </c>
      <c r="B208" s="160" t="s">
        <v>38</v>
      </c>
      <c r="C208" s="161" t="s">
        <v>808</v>
      </c>
      <c r="D208" s="162" t="s">
        <v>451</v>
      </c>
      <c r="E208" s="160">
        <v>207</v>
      </c>
      <c r="F208" s="163" t="s">
        <v>853</v>
      </c>
      <c r="G208" s="174" t="s">
        <v>854</v>
      </c>
      <c r="H208" s="167">
        <v>39.659999999999997</v>
      </c>
      <c r="I208" s="160" t="s">
        <v>43</v>
      </c>
      <c r="J208" s="160"/>
      <c r="K208" s="162" t="s">
        <v>855</v>
      </c>
      <c r="L208" s="162"/>
      <c r="M208" s="162" t="s">
        <v>856</v>
      </c>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2"/>
      <c r="HY208" s="162"/>
      <c r="HZ208" s="162"/>
      <c r="IA208" s="162"/>
      <c r="IB208" s="162"/>
      <c r="IC208" s="162"/>
      <c r="ID208" s="162"/>
      <c r="IE208" s="162"/>
      <c r="IF208" s="162"/>
      <c r="IG208" s="162"/>
      <c r="IH208" s="162"/>
      <c r="II208" s="162"/>
      <c r="IJ208" s="162"/>
      <c r="IK208" s="162"/>
      <c r="IL208" s="162"/>
      <c r="IM208" s="162"/>
      <c r="IN208" s="162"/>
      <c r="IO208" s="162"/>
      <c r="IP208" s="162"/>
      <c r="IQ208" s="162"/>
      <c r="IR208" s="162"/>
      <c r="IS208" s="162"/>
      <c r="IT208" s="162"/>
    </row>
    <row r="209" spans="1:254" s="162" customFormat="1" ht="51" hidden="1" x14ac:dyDescent="0.25">
      <c r="A209" s="160">
        <v>2</v>
      </c>
      <c r="B209" s="160" t="s">
        <v>38</v>
      </c>
      <c r="C209" s="161" t="s">
        <v>808</v>
      </c>
      <c r="D209" s="162" t="s">
        <v>451</v>
      </c>
      <c r="E209" s="160">
        <v>208</v>
      </c>
      <c r="F209" s="163" t="s">
        <v>857</v>
      </c>
      <c r="G209" s="162" t="s">
        <v>858</v>
      </c>
      <c r="H209" s="167">
        <v>34.729999999999997</v>
      </c>
      <c r="I209" s="160" t="s">
        <v>43</v>
      </c>
      <c r="J209" s="160"/>
      <c r="K209" s="162" t="s">
        <v>859</v>
      </c>
      <c r="L209" s="162">
        <v>2066458</v>
      </c>
      <c r="M209" s="162" t="s">
        <v>860</v>
      </c>
      <c r="N209" s="162">
        <v>3631226</v>
      </c>
      <c r="O209" s="162" t="s">
        <v>861</v>
      </c>
      <c r="P209" s="162">
        <v>3631229</v>
      </c>
      <c r="AM209" s="159"/>
    </row>
    <row r="210" spans="1:254" s="162" customFormat="1" ht="25.5" hidden="1" x14ac:dyDescent="0.25">
      <c r="A210" s="160">
        <v>2</v>
      </c>
      <c r="B210" s="160" t="s">
        <v>38</v>
      </c>
      <c r="C210" s="161" t="s">
        <v>808</v>
      </c>
      <c r="D210" s="162" t="s">
        <v>451</v>
      </c>
      <c r="E210" s="160">
        <v>209</v>
      </c>
      <c r="F210" s="160" t="s">
        <v>862</v>
      </c>
      <c r="G210" s="162" t="s">
        <v>863</v>
      </c>
      <c r="H210" s="167">
        <v>232.34</v>
      </c>
      <c r="I210" s="160" t="s">
        <v>43</v>
      </c>
      <c r="J210" s="160"/>
      <c r="K210" s="162" t="s">
        <v>864</v>
      </c>
      <c r="AM210" s="159"/>
    </row>
    <row r="211" spans="1:254" s="162" customFormat="1" ht="25.5" hidden="1" x14ac:dyDescent="0.25">
      <c r="A211" s="160">
        <v>2</v>
      </c>
      <c r="B211" s="160" t="s">
        <v>38</v>
      </c>
      <c r="C211" s="161" t="s">
        <v>808</v>
      </c>
      <c r="D211" s="162" t="s">
        <v>451</v>
      </c>
      <c r="E211" s="160">
        <v>210</v>
      </c>
      <c r="F211" s="163" t="s">
        <v>865</v>
      </c>
      <c r="G211" s="160" t="s">
        <v>866</v>
      </c>
      <c r="H211" s="169">
        <v>338.4</v>
      </c>
      <c r="I211" s="160" t="s">
        <v>43</v>
      </c>
      <c r="J211" s="160"/>
      <c r="K211" s="160" t="s">
        <v>867</v>
      </c>
      <c r="L211" s="160">
        <v>245390</v>
      </c>
      <c r="M211" s="160" t="s">
        <v>868</v>
      </c>
      <c r="N211" s="160">
        <v>1001851</v>
      </c>
      <c r="O211" s="160" t="s">
        <v>869</v>
      </c>
      <c r="P211" s="160">
        <v>297495</v>
      </c>
    </row>
    <row r="212" spans="1:254" s="162" customFormat="1" ht="25.5" hidden="1" x14ac:dyDescent="0.25">
      <c r="A212" s="160">
        <v>2</v>
      </c>
      <c r="B212" s="160" t="s">
        <v>38</v>
      </c>
      <c r="C212" s="161" t="s">
        <v>808</v>
      </c>
      <c r="D212" s="162" t="s">
        <v>451</v>
      </c>
      <c r="E212" s="160">
        <v>211</v>
      </c>
      <c r="F212" s="163" t="s">
        <v>870</v>
      </c>
      <c r="G212" s="162" t="s">
        <v>871</v>
      </c>
      <c r="H212" s="167">
        <v>304.73</v>
      </c>
      <c r="I212" s="160" t="s">
        <v>43</v>
      </c>
      <c r="J212" s="160"/>
      <c r="K212" s="162" t="s">
        <v>872</v>
      </c>
      <c r="AM212" s="159"/>
    </row>
    <row r="213" spans="1:254" s="162" customFormat="1" ht="25.5" hidden="1" x14ac:dyDescent="0.25">
      <c r="A213" s="160">
        <v>2</v>
      </c>
      <c r="B213" s="160" t="s">
        <v>38</v>
      </c>
      <c r="C213" s="161" t="s">
        <v>808</v>
      </c>
      <c r="D213" s="162" t="s">
        <v>451</v>
      </c>
      <c r="E213" s="160">
        <v>212</v>
      </c>
      <c r="F213" s="163" t="s">
        <v>873</v>
      </c>
      <c r="G213" s="162" t="s">
        <v>874</v>
      </c>
      <c r="H213" s="167">
        <v>120.79</v>
      </c>
      <c r="I213" s="160" t="s">
        <v>43</v>
      </c>
      <c r="J213" s="160"/>
      <c r="K213" s="162" t="s">
        <v>875</v>
      </c>
    </row>
    <row r="214" spans="1:254" s="162" customFormat="1" ht="25.5" hidden="1" x14ac:dyDescent="0.25">
      <c r="A214" s="160">
        <v>2</v>
      </c>
      <c r="B214" s="160" t="s">
        <v>38</v>
      </c>
      <c r="C214" s="161" t="s">
        <v>808</v>
      </c>
      <c r="D214" s="162" t="s">
        <v>451</v>
      </c>
      <c r="E214" s="160">
        <v>213</v>
      </c>
      <c r="F214" s="163" t="s">
        <v>876</v>
      </c>
      <c r="G214" s="162" t="s">
        <v>877</v>
      </c>
      <c r="H214" s="167">
        <v>31.33</v>
      </c>
      <c r="I214" s="160" t="s">
        <v>43</v>
      </c>
      <c r="J214" s="160"/>
      <c r="K214" s="162" t="s">
        <v>878</v>
      </c>
      <c r="L214" s="162">
        <v>2603074</v>
      </c>
      <c r="M214" s="162" t="s">
        <v>879</v>
      </c>
      <c r="N214" s="162">
        <v>2054134</v>
      </c>
    </row>
    <row r="215" spans="1:254" s="162" customFormat="1" ht="38.25" hidden="1" x14ac:dyDescent="0.25">
      <c r="A215" s="160">
        <v>2</v>
      </c>
      <c r="B215" s="160" t="s">
        <v>38</v>
      </c>
      <c r="C215" s="161" t="s">
        <v>808</v>
      </c>
      <c r="D215" s="162" t="s">
        <v>451</v>
      </c>
      <c r="E215" s="160">
        <v>214</v>
      </c>
      <c r="F215" s="160" t="s">
        <v>880</v>
      </c>
      <c r="G215" s="161" t="s">
        <v>881</v>
      </c>
      <c r="H215" s="160">
        <v>64.94</v>
      </c>
      <c r="I215" s="160" t="s">
        <v>43</v>
      </c>
      <c r="J215" s="160"/>
      <c r="K215" s="161" t="s">
        <v>882</v>
      </c>
      <c r="L215" s="161">
        <v>5106260</v>
      </c>
      <c r="M215" s="161" t="s">
        <v>883</v>
      </c>
      <c r="N215" s="161">
        <v>5332124</v>
      </c>
      <c r="O215" s="161" t="s">
        <v>884</v>
      </c>
      <c r="P215" s="161">
        <v>3042936</v>
      </c>
      <c r="Q215" s="161" t="s">
        <v>885</v>
      </c>
      <c r="R215" s="162">
        <v>5332114</v>
      </c>
      <c r="AM215" s="159"/>
    </row>
    <row r="216" spans="1:254" s="162" customFormat="1" ht="25.5" hidden="1" x14ac:dyDescent="0.25">
      <c r="A216" s="160">
        <v>2</v>
      </c>
      <c r="B216" s="160" t="s">
        <v>38</v>
      </c>
      <c r="C216" s="161" t="s">
        <v>808</v>
      </c>
      <c r="D216" s="162" t="s">
        <v>451</v>
      </c>
      <c r="E216" s="160">
        <v>215</v>
      </c>
      <c r="F216" s="160" t="s">
        <v>886</v>
      </c>
      <c r="G216" s="162" t="s">
        <v>887</v>
      </c>
      <c r="H216" s="167">
        <v>313.77999999999997</v>
      </c>
      <c r="I216" s="160" t="s">
        <v>43</v>
      </c>
      <c r="J216" s="160"/>
      <c r="K216" s="162" t="s">
        <v>888</v>
      </c>
      <c r="L216" s="162">
        <v>3317361</v>
      </c>
      <c r="M216" s="162" t="s">
        <v>889</v>
      </c>
      <c r="N216" s="162">
        <v>5107478</v>
      </c>
    </row>
    <row r="217" spans="1:254" s="162" customFormat="1" ht="25.5" hidden="1" x14ac:dyDescent="0.25">
      <c r="A217" s="160">
        <v>2</v>
      </c>
      <c r="B217" s="160" t="s">
        <v>38</v>
      </c>
      <c r="C217" s="162" t="s">
        <v>890</v>
      </c>
      <c r="D217" s="159" t="s">
        <v>451</v>
      </c>
      <c r="E217" s="160">
        <v>216</v>
      </c>
      <c r="F217" s="160" t="s">
        <v>891</v>
      </c>
      <c r="G217" s="161" t="s">
        <v>892</v>
      </c>
      <c r="H217" s="159">
        <v>73.2</v>
      </c>
      <c r="I217" s="159" t="s">
        <v>43</v>
      </c>
      <c r="J217" s="159"/>
      <c r="K217" s="162" t="s">
        <v>893</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60"/>
    </row>
    <row r="218" spans="1:254" s="162" customFormat="1" ht="25.5" hidden="1" x14ac:dyDescent="0.25">
      <c r="A218" s="160">
        <v>2</v>
      </c>
      <c r="B218" s="160" t="s">
        <v>38</v>
      </c>
      <c r="C218" s="161" t="s">
        <v>808</v>
      </c>
      <c r="D218" s="162" t="s">
        <v>451</v>
      </c>
      <c r="E218" s="160">
        <v>217</v>
      </c>
      <c r="F218" s="163" t="s">
        <v>894</v>
      </c>
      <c r="G218" s="162" t="s">
        <v>895</v>
      </c>
      <c r="H218" s="167">
        <v>43.7</v>
      </c>
      <c r="I218" s="160" t="s">
        <v>43</v>
      </c>
      <c r="J218" s="160"/>
      <c r="K218" s="162" t="s">
        <v>896</v>
      </c>
    </row>
    <row r="219" spans="1:254" s="162" customFormat="1" ht="25.5" hidden="1" x14ac:dyDescent="0.25">
      <c r="A219" s="160">
        <v>2</v>
      </c>
      <c r="B219" s="160" t="s">
        <v>38</v>
      </c>
      <c r="C219" s="161" t="s">
        <v>808</v>
      </c>
      <c r="D219" s="162" t="s">
        <v>451</v>
      </c>
      <c r="E219" s="160">
        <v>218</v>
      </c>
      <c r="F219" s="163" t="s">
        <v>897</v>
      </c>
      <c r="G219" s="162" t="s">
        <v>898</v>
      </c>
      <c r="H219" s="167">
        <v>26.12</v>
      </c>
      <c r="I219" s="160" t="s">
        <v>299</v>
      </c>
      <c r="J219" s="160"/>
      <c r="K219" s="162" t="s">
        <v>899</v>
      </c>
      <c r="AM219" s="159"/>
    </row>
    <row r="220" spans="1:254" s="162" customFormat="1" ht="25.5" hidden="1" x14ac:dyDescent="0.25">
      <c r="A220" s="160">
        <v>2</v>
      </c>
      <c r="B220" s="160" t="s">
        <v>38</v>
      </c>
      <c r="C220" s="161" t="s">
        <v>808</v>
      </c>
      <c r="D220" s="162" t="s">
        <v>451</v>
      </c>
      <c r="E220" s="160">
        <v>219</v>
      </c>
      <c r="F220" s="160" t="s">
        <v>900</v>
      </c>
      <c r="G220" s="160" t="s">
        <v>901</v>
      </c>
      <c r="H220" s="170">
        <v>104.65</v>
      </c>
      <c r="I220" s="160" t="s">
        <v>43</v>
      </c>
      <c r="J220" s="160"/>
      <c r="K220" s="160" t="s">
        <v>902</v>
      </c>
      <c r="L220" s="170">
        <v>1063229</v>
      </c>
      <c r="M220" s="160" t="s">
        <v>903</v>
      </c>
      <c r="N220" s="170">
        <v>6913493</v>
      </c>
      <c r="AM220" s="159"/>
    </row>
    <row r="221" spans="1:254" s="162" customFormat="1" ht="38.25" hidden="1" x14ac:dyDescent="0.25">
      <c r="A221" s="160">
        <v>2</v>
      </c>
      <c r="B221" s="160" t="s">
        <v>38</v>
      </c>
      <c r="C221" s="161" t="s">
        <v>808</v>
      </c>
      <c r="D221" s="162" t="s">
        <v>451</v>
      </c>
      <c r="E221" s="160">
        <v>220</v>
      </c>
      <c r="F221" s="163" t="s">
        <v>904</v>
      </c>
      <c r="G221" s="201" t="s">
        <v>905</v>
      </c>
      <c r="H221" s="202">
        <v>120.2</v>
      </c>
      <c r="I221" s="201" t="s">
        <v>43</v>
      </c>
      <c r="J221" s="201"/>
      <c r="K221" s="201" t="s">
        <v>906</v>
      </c>
      <c r="AM221" s="159"/>
    </row>
    <row r="222" spans="1:254" s="162" customFormat="1" ht="25.5" hidden="1" x14ac:dyDescent="0.25">
      <c r="A222" s="160">
        <v>2</v>
      </c>
      <c r="B222" s="160" t="s">
        <v>38</v>
      </c>
      <c r="C222" s="161" t="s">
        <v>808</v>
      </c>
      <c r="D222" s="162" t="s">
        <v>451</v>
      </c>
      <c r="E222" s="160">
        <v>221</v>
      </c>
      <c r="F222" s="163" t="s">
        <v>907</v>
      </c>
      <c r="G222" s="162" t="s">
        <v>908</v>
      </c>
      <c r="H222" s="167">
        <v>49.45</v>
      </c>
      <c r="I222" s="160" t="s">
        <v>43</v>
      </c>
      <c r="J222" s="160"/>
      <c r="K222" s="162" t="s">
        <v>909</v>
      </c>
      <c r="AN222" s="159"/>
      <c r="AO222" s="159"/>
      <c r="AP222" s="159"/>
      <c r="AQ222" s="159"/>
      <c r="AR222" s="159"/>
      <c r="AS222" s="159"/>
      <c r="AT222" s="159"/>
      <c r="AU222" s="159"/>
      <c r="AV222" s="15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row>
    <row r="223" spans="1:254" s="162" customFormat="1" ht="38.25" hidden="1" x14ac:dyDescent="0.25">
      <c r="A223" s="160">
        <v>2</v>
      </c>
      <c r="B223" s="160" t="s">
        <v>38</v>
      </c>
      <c r="C223" s="161" t="s">
        <v>808</v>
      </c>
      <c r="D223" s="162" t="s">
        <v>451</v>
      </c>
      <c r="E223" s="160">
        <v>222</v>
      </c>
      <c r="F223" s="163" t="s">
        <v>910</v>
      </c>
      <c r="G223" s="162" t="s">
        <v>911</v>
      </c>
      <c r="H223" s="167">
        <v>41.66</v>
      </c>
      <c r="I223" s="160" t="s">
        <v>43</v>
      </c>
      <c r="J223" s="160"/>
      <c r="K223" s="162" t="s">
        <v>912</v>
      </c>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row>
    <row r="224" spans="1:254" s="162" customFormat="1" ht="25.5" hidden="1" x14ac:dyDescent="0.25">
      <c r="A224" s="160">
        <v>2</v>
      </c>
      <c r="B224" s="160" t="s">
        <v>38</v>
      </c>
      <c r="C224" s="161" t="s">
        <v>808</v>
      </c>
      <c r="D224" s="162" t="s">
        <v>451</v>
      </c>
      <c r="E224" s="160">
        <v>223</v>
      </c>
      <c r="F224" s="160" t="s">
        <v>913</v>
      </c>
      <c r="G224" s="161" t="s">
        <v>914</v>
      </c>
      <c r="H224" s="203">
        <v>36.880000000000003</v>
      </c>
      <c r="I224" s="201" t="s">
        <v>43</v>
      </c>
      <c r="J224" s="201"/>
      <c r="K224" s="161" t="s">
        <v>913</v>
      </c>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row>
    <row r="225" spans="1:254" s="162" customFormat="1" ht="38.25" hidden="1" x14ac:dyDescent="0.25">
      <c r="A225" s="160">
        <v>2</v>
      </c>
      <c r="B225" s="160" t="s">
        <v>38</v>
      </c>
      <c r="C225" s="161" t="s">
        <v>915</v>
      </c>
      <c r="D225" s="162" t="s">
        <v>451</v>
      </c>
      <c r="E225" s="160">
        <v>224</v>
      </c>
      <c r="F225" s="163" t="s">
        <v>916</v>
      </c>
      <c r="G225" s="162" t="s">
        <v>917</v>
      </c>
      <c r="H225" s="167">
        <v>25.21</v>
      </c>
      <c r="I225" s="160" t="s">
        <v>43</v>
      </c>
      <c r="J225" s="160"/>
      <c r="K225" s="162" t="s">
        <v>918</v>
      </c>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row>
    <row r="226" spans="1:254" s="162" customFormat="1" ht="38.25" hidden="1" x14ac:dyDescent="0.25">
      <c r="A226" s="160">
        <v>2</v>
      </c>
      <c r="B226" s="160" t="s">
        <v>38</v>
      </c>
      <c r="C226" s="161" t="s">
        <v>808</v>
      </c>
      <c r="D226" s="162" t="s">
        <v>451</v>
      </c>
      <c r="E226" s="160">
        <v>225</v>
      </c>
      <c r="F226" s="163" t="s">
        <v>919</v>
      </c>
      <c r="G226" s="162" t="s">
        <v>920</v>
      </c>
      <c r="H226" s="167">
        <v>41.88</v>
      </c>
      <c r="I226" s="160" t="s">
        <v>43</v>
      </c>
      <c r="J226" s="160"/>
      <c r="K226" s="162" t="s">
        <v>921</v>
      </c>
      <c r="M226" s="162" t="s">
        <v>922</v>
      </c>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row>
    <row r="227" spans="1:254" s="162" customFormat="1" ht="25.5" hidden="1" x14ac:dyDescent="0.25">
      <c r="A227" s="160">
        <v>2</v>
      </c>
      <c r="B227" s="160" t="s">
        <v>38</v>
      </c>
      <c r="C227" s="161" t="s">
        <v>808</v>
      </c>
      <c r="D227" s="162" t="s">
        <v>451</v>
      </c>
      <c r="E227" s="160">
        <v>226</v>
      </c>
      <c r="F227" s="163" t="s">
        <v>923</v>
      </c>
      <c r="G227" s="162" t="s">
        <v>924</v>
      </c>
      <c r="H227" s="167">
        <v>154.44999999999999</v>
      </c>
      <c r="I227" s="160" t="s">
        <v>43</v>
      </c>
      <c r="J227" s="160"/>
      <c r="K227" s="162" t="s">
        <v>925</v>
      </c>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row>
    <row r="228" spans="1:254" s="162" customFormat="1" ht="25.5" hidden="1" x14ac:dyDescent="0.25">
      <c r="A228" s="160">
        <v>2</v>
      </c>
      <c r="B228" s="160" t="s">
        <v>38</v>
      </c>
      <c r="C228" s="161" t="s">
        <v>808</v>
      </c>
      <c r="D228" s="162" t="s">
        <v>451</v>
      </c>
      <c r="E228" s="160">
        <v>227</v>
      </c>
      <c r="F228" s="160" t="s">
        <v>926</v>
      </c>
      <c r="G228" s="162" t="s">
        <v>927</v>
      </c>
      <c r="H228" s="167">
        <v>80.23</v>
      </c>
      <c r="I228" s="160" t="s">
        <v>43</v>
      </c>
      <c r="J228" s="160"/>
      <c r="K228" s="162" t="s">
        <v>928</v>
      </c>
      <c r="M228" s="162" t="s">
        <v>929</v>
      </c>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row>
    <row r="229" spans="1:254" s="162" customFormat="1" ht="25.5" hidden="1" x14ac:dyDescent="0.25">
      <c r="A229" s="160">
        <v>2</v>
      </c>
      <c r="B229" s="160" t="s">
        <v>38</v>
      </c>
      <c r="C229" s="161" t="s">
        <v>808</v>
      </c>
      <c r="D229" s="162" t="s">
        <v>451</v>
      </c>
      <c r="E229" s="160">
        <v>228</v>
      </c>
      <c r="F229" s="160" t="s">
        <v>930</v>
      </c>
      <c r="G229" s="162" t="s">
        <v>931</v>
      </c>
      <c r="H229" s="170">
        <v>32.83</v>
      </c>
      <c r="I229" s="160" t="s">
        <v>43</v>
      </c>
      <c r="J229" s="160"/>
      <c r="K229" s="162" t="s">
        <v>932</v>
      </c>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row>
    <row r="230" spans="1:254" s="162" customFormat="1" ht="51" hidden="1" x14ac:dyDescent="0.25">
      <c r="A230" s="160">
        <v>2</v>
      </c>
      <c r="B230" s="160" t="s">
        <v>38</v>
      </c>
      <c r="C230" s="161" t="s">
        <v>808</v>
      </c>
      <c r="D230" s="162" t="s">
        <v>451</v>
      </c>
      <c r="E230" s="160">
        <v>229</v>
      </c>
      <c r="F230" s="163" t="s">
        <v>933</v>
      </c>
      <c r="G230" s="160" t="s">
        <v>934</v>
      </c>
      <c r="H230" s="170">
        <v>183.88</v>
      </c>
      <c r="I230" s="160" t="s">
        <v>43</v>
      </c>
      <c r="J230" s="160"/>
      <c r="K230" s="160" t="s">
        <v>935</v>
      </c>
      <c r="L230" s="160"/>
      <c r="M230" s="160" t="s">
        <v>590</v>
      </c>
      <c r="N230" s="160"/>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row>
    <row r="231" spans="1:254" s="162" customFormat="1" ht="38.25" hidden="1" x14ac:dyDescent="0.25">
      <c r="A231" s="160">
        <v>2</v>
      </c>
      <c r="B231" s="160" t="s">
        <v>38</v>
      </c>
      <c r="C231" s="161" t="s">
        <v>808</v>
      </c>
      <c r="D231" s="162" t="s">
        <v>451</v>
      </c>
      <c r="E231" s="160">
        <v>230</v>
      </c>
      <c r="F231" s="163" t="s">
        <v>936</v>
      </c>
      <c r="G231" s="162" t="s">
        <v>937</v>
      </c>
      <c r="H231" s="167">
        <v>34.270000000000003</v>
      </c>
      <c r="I231" s="160" t="s">
        <v>43</v>
      </c>
      <c r="J231" s="160"/>
      <c r="K231" s="162" t="s">
        <v>938</v>
      </c>
      <c r="M231" s="162" t="s">
        <v>939</v>
      </c>
      <c r="AM231" s="159"/>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170"/>
      <c r="CR231" s="170"/>
      <c r="CS231" s="170"/>
      <c r="CT231" s="170"/>
      <c r="CU231" s="170"/>
      <c r="CV231" s="170"/>
      <c r="CW231" s="170"/>
      <c r="CX231" s="170"/>
      <c r="CY231" s="170"/>
      <c r="CZ231" s="170"/>
      <c r="DA231" s="170"/>
      <c r="DB231" s="170"/>
      <c r="DC231" s="170"/>
      <c r="DD231" s="170"/>
      <c r="DE231" s="170"/>
      <c r="DF231" s="170"/>
      <c r="DG231" s="170"/>
      <c r="DH231" s="170"/>
      <c r="DI231" s="170"/>
      <c r="DJ231" s="170"/>
      <c r="DK231" s="170"/>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row>
    <row r="232" spans="1:254" s="162" customFormat="1" ht="25.5" hidden="1" x14ac:dyDescent="0.25">
      <c r="A232" s="160">
        <v>2</v>
      </c>
      <c r="B232" s="160" t="s">
        <v>38</v>
      </c>
      <c r="C232" s="161" t="s">
        <v>808</v>
      </c>
      <c r="D232" s="162" t="s">
        <v>451</v>
      </c>
      <c r="E232" s="160">
        <v>231</v>
      </c>
      <c r="F232" s="163" t="s">
        <v>940</v>
      </c>
      <c r="G232" s="162" t="s">
        <v>941</v>
      </c>
      <c r="H232" s="167">
        <v>399.98</v>
      </c>
      <c r="I232" s="160" t="s">
        <v>43</v>
      </c>
      <c r="J232" s="160"/>
      <c r="K232" s="160" t="s">
        <v>942</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0"/>
      <c r="DK232" s="170"/>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row>
    <row r="233" spans="1:254" s="162" customFormat="1" ht="25.5" hidden="1" x14ac:dyDescent="0.25">
      <c r="A233" s="160">
        <v>2</v>
      </c>
      <c r="B233" s="160" t="s">
        <v>38</v>
      </c>
      <c r="C233" s="161" t="s">
        <v>808</v>
      </c>
      <c r="D233" s="162" t="s">
        <v>451</v>
      </c>
      <c r="E233" s="160">
        <v>232</v>
      </c>
      <c r="F233" s="163" t="s">
        <v>943</v>
      </c>
      <c r="G233" s="162" t="s">
        <v>944</v>
      </c>
      <c r="H233" s="167">
        <v>59.09</v>
      </c>
      <c r="I233" s="160" t="s">
        <v>43</v>
      </c>
      <c r="J233" s="160"/>
      <c r="K233" s="160" t="s">
        <v>945</v>
      </c>
      <c r="L233" s="204" t="s">
        <v>946</v>
      </c>
      <c r="M233" s="160" t="s">
        <v>947</v>
      </c>
      <c r="N233" s="204" t="s">
        <v>948</v>
      </c>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row>
    <row r="234" spans="1:254" s="162" customFormat="1" ht="25.5" hidden="1" x14ac:dyDescent="0.25">
      <c r="A234" s="160">
        <v>2</v>
      </c>
      <c r="B234" s="160" t="s">
        <v>38</v>
      </c>
      <c r="C234" s="161" t="s">
        <v>808</v>
      </c>
      <c r="D234" s="162" t="s">
        <v>451</v>
      </c>
      <c r="E234" s="160">
        <v>233</v>
      </c>
      <c r="F234" s="163" t="s">
        <v>949</v>
      </c>
      <c r="G234" s="162" t="s">
        <v>950</v>
      </c>
      <c r="H234" s="167">
        <v>35.869999999999997</v>
      </c>
      <c r="I234" s="160" t="s">
        <v>43</v>
      </c>
      <c r="J234" s="160"/>
      <c r="K234" s="162" t="s">
        <v>951</v>
      </c>
      <c r="AN234" s="170"/>
      <c r="AO234" s="170"/>
      <c r="AP234" s="170"/>
      <c r="AQ234" s="170"/>
      <c r="AR234" s="170"/>
      <c r="AS234" s="170"/>
      <c r="AT234" s="170"/>
      <c r="AU234" s="170"/>
      <c r="AV234" s="170"/>
      <c r="AW234" s="170"/>
      <c r="AX234" s="170"/>
      <c r="AY234" s="170"/>
      <c r="AZ234" s="170"/>
      <c r="BA234" s="170"/>
      <c r="BB234" s="170"/>
      <c r="BC234" s="170"/>
      <c r="BD234" s="170"/>
      <c r="BE234" s="170"/>
      <c r="BF234" s="170"/>
      <c r="BG234" s="170"/>
      <c r="BH234" s="170"/>
      <c r="BI234" s="170"/>
      <c r="BJ234" s="170"/>
      <c r="BK234" s="170"/>
      <c r="BL234" s="170"/>
      <c r="BM234" s="170"/>
      <c r="BN234" s="170"/>
      <c r="BO234" s="170"/>
      <c r="BP234" s="170"/>
      <c r="BQ234" s="170"/>
      <c r="BR234" s="170"/>
      <c r="BS234" s="170"/>
      <c r="BT234" s="170"/>
      <c r="BU234" s="170"/>
      <c r="BV234" s="170"/>
      <c r="BW234" s="170"/>
      <c r="BX234" s="170"/>
      <c r="BY234" s="170"/>
      <c r="BZ234" s="170"/>
      <c r="CA234" s="170"/>
      <c r="CB234" s="170"/>
      <c r="CC234" s="170"/>
      <c r="CD234" s="170"/>
      <c r="CE234" s="170"/>
      <c r="CF234" s="170"/>
      <c r="CG234" s="170"/>
      <c r="CH234" s="170"/>
      <c r="CI234" s="170"/>
      <c r="CJ234" s="170"/>
      <c r="CK234" s="170"/>
      <c r="CL234" s="170"/>
      <c r="CM234" s="170"/>
      <c r="CN234" s="170"/>
      <c r="CO234" s="170"/>
      <c r="CP234" s="170"/>
      <c r="CQ234" s="170"/>
      <c r="CR234" s="170"/>
      <c r="CS234" s="170"/>
      <c r="CT234" s="170"/>
      <c r="CU234" s="170"/>
      <c r="CV234" s="170"/>
      <c r="CW234" s="170"/>
      <c r="CX234" s="170"/>
      <c r="CY234" s="170"/>
      <c r="CZ234" s="170"/>
      <c r="DA234" s="170"/>
      <c r="DB234" s="170"/>
      <c r="DC234" s="170"/>
      <c r="DD234" s="170"/>
      <c r="DE234" s="170"/>
      <c r="DF234" s="170"/>
      <c r="DG234" s="170"/>
      <c r="DH234" s="170"/>
      <c r="DI234" s="170"/>
      <c r="DJ234" s="170"/>
      <c r="DK234" s="170"/>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row>
    <row r="235" spans="1:254" s="162" customFormat="1" ht="25.5" hidden="1" x14ac:dyDescent="0.25">
      <c r="A235" s="160">
        <v>2</v>
      </c>
      <c r="B235" s="160" t="s">
        <v>38</v>
      </c>
      <c r="C235" s="161" t="s">
        <v>808</v>
      </c>
      <c r="D235" s="162" t="s">
        <v>451</v>
      </c>
      <c r="E235" s="160">
        <v>234</v>
      </c>
      <c r="F235" s="163" t="s">
        <v>952</v>
      </c>
      <c r="G235" s="161" t="s">
        <v>953</v>
      </c>
      <c r="H235" s="170">
        <v>27.65</v>
      </c>
      <c r="I235" s="160" t="s">
        <v>43</v>
      </c>
      <c r="J235" s="160"/>
      <c r="K235" s="160" t="s">
        <v>954</v>
      </c>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row>
    <row r="236" spans="1:254" s="162" customFormat="1" ht="25.5" hidden="1" x14ac:dyDescent="0.25">
      <c r="A236" s="160">
        <v>2</v>
      </c>
      <c r="B236" s="160" t="s">
        <v>38</v>
      </c>
      <c r="C236" s="161" t="s">
        <v>808</v>
      </c>
      <c r="D236" s="162" t="s">
        <v>451</v>
      </c>
      <c r="E236" s="160">
        <v>235</v>
      </c>
      <c r="F236" s="160" t="s">
        <v>955</v>
      </c>
      <c r="G236" s="162" t="s">
        <v>956</v>
      </c>
      <c r="H236" s="167">
        <v>44.99</v>
      </c>
      <c r="I236" s="160" t="s">
        <v>43</v>
      </c>
      <c r="J236" s="160"/>
      <c r="K236" s="162" t="s">
        <v>957</v>
      </c>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row>
    <row r="237" spans="1:254" s="160" customFormat="1" ht="38.25" hidden="1" x14ac:dyDescent="0.25">
      <c r="A237" s="160">
        <v>2</v>
      </c>
      <c r="B237" s="160" t="s">
        <v>38</v>
      </c>
      <c r="C237" s="161" t="s">
        <v>808</v>
      </c>
      <c r="D237" s="162" t="s">
        <v>451</v>
      </c>
      <c r="E237" s="160">
        <v>236</v>
      </c>
      <c r="F237" s="163" t="s">
        <v>958</v>
      </c>
      <c r="G237" s="161" t="s">
        <v>959</v>
      </c>
      <c r="H237" s="203">
        <v>33.4</v>
      </c>
      <c r="I237" s="201" t="s">
        <v>43</v>
      </c>
      <c r="J237" s="201"/>
      <c r="K237" s="161" t="s">
        <v>960</v>
      </c>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row>
    <row r="238" spans="1:254" s="162" customFormat="1" ht="25.5" hidden="1" x14ac:dyDescent="0.25">
      <c r="A238" s="160">
        <v>2</v>
      </c>
      <c r="B238" s="160" t="s">
        <v>38</v>
      </c>
      <c r="C238" s="161" t="s">
        <v>808</v>
      </c>
      <c r="D238" s="162" t="s">
        <v>451</v>
      </c>
      <c r="E238" s="160">
        <v>237</v>
      </c>
      <c r="F238" s="160" t="s">
        <v>961</v>
      </c>
      <c r="G238" s="162" t="s">
        <v>962</v>
      </c>
      <c r="H238" s="167">
        <v>91.76</v>
      </c>
      <c r="I238" s="160" t="s">
        <v>43</v>
      </c>
      <c r="J238" s="160"/>
      <c r="K238" s="162" t="s">
        <v>963</v>
      </c>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row>
    <row r="239" spans="1:254" s="162" customFormat="1" ht="25.5" hidden="1" x14ac:dyDescent="0.25">
      <c r="A239" s="160">
        <v>2</v>
      </c>
      <c r="B239" s="160" t="s">
        <v>38</v>
      </c>
      <c r="C239" s="161" t="s">
        <v>808</v>
      </c>
      <c r="D239" s="162" t="s">
        <v>451</v>
      </c>
      <c r="E239" s="160">
        <v>238</v>
      </c>
      <c r="F239" s="160" t="s">
        <v>964</v>
      </c>
      <c r="G239" s="161" t="s">
        <v>965</v>
      </c>
      <c r="H239" s="203">
        <v>48.89</v>
      </c>
      <c r="I239" s="201" t="s">
        <v>299</v>
      </c>
      <c r="J239" s="201"/>
      <c r="K239" s="161" t="s">
        <v>966</v>
      </c>
      <c r="L239" s="161">
        <v>1129566</v>
      </c>
      <c r="M239" s="161" t="s">
        <v>967</v>
      </c>
      <c r="N239" s="162">
        <v>1129530</v>
      </c>
      <c r="O239" s="162" t="s">
        <v>968</v>
      </c>
      <c r="P239" s="162">
        <v>2099913</v>
      </c>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row>
    <row r="240" spans="1:254" s="162" customFormat="1" ht="25.5" hidden="1" x14ac:dyDescent="0.25">
      <c r="A240" s="160">
        <v>2</v>
      </c>
      <c r="B240" s="160" t="s">
        <v>38</v>
      </c>
      <c r="C240" s="161" t="s">
        <v>808</v>
      </c>
      <c r="D240" s="162" t="s">
        <v>451</v>
      </c>
      <c r="E240" s="160">
        <v>239</v>
      </c>
      <c r="F240" s="163" t="s">
        <v>969</v>
      </c>
      <c r="G240" s="162" t="s">
        <v>970</v>
      </c>
      <c r="H240" s="167">
        <v>182.41</v>
      </c>
      <c r="I240" s="160" t="s">
        <v>43</v>
      </c>
      <c r="J240" s="160"/>
      <c r="K240" s="162" t="s">
        <v>971</v>
      </c>
      <c r="L240" s="162">
        <v>3016945</v>
      </c>
      <c r="M240" s="162" t="s">
        <v>972</v>
      </c>
      <c r="N240" s="162">
        <v>5118569</v>
      </c>
      <c r="O240" s="162" t="s">
        <v>973</v>
      </c>
      <c r="P240" s="162">
        <v>5118575</v>
      </c>
      <c r="AM240" s="159"/>
      <c r="AN240" s="170"/>
      <c r="AO240" s="170"/>
      <c r="AP240" s="170"/>
      <c r="AQ240" s="170"/>
      <c r="AR240" s="170"/>
      <c r="AS240" s="170"/>
      <c r="AT240" s="170"/>
      <c r="AU240" s="170"/>
      <c r="AV240" s="170"/>
      <c r="AW240" s="170"/>
      <c r="AX240" s="170"/>
      <c r="AY240" s="170"/>
      <c r="AZ240" s="170"/>
      <c r="BA240" s="170"/>
      <c r="BB240" s="170"/>
      <c r="BC240" s="170"/>
      <c r="BD240" s="170"/>
      <c r="BE240" s="170"/>
      <c r="BF240" s="170"/>
      <c r="BG240" s="170"/>
      <c r="BH240" s="170"/>
      <c r="BI240" s="170"/>
      <c r="BJ240" s="170"/>
      <c r="BK240" s="170"/>
      <c r="BL240" s="170"/>
      <c r="BM240" s="170"/>
      <c r="BN240" s="170"/>
      <c r="BO240" s="170"/>
      <c r="BP240" s="170"/>
      <c r="BQ240" s="170"/>
      <c r="BR240" s="170"/>
      <c r="BS240" s="170"/>
      <c r="BT240" s="170"/>
      <c r="BU240" s="170"/>
      <c r="BV240" s="170"/>
      <c r="BW240" s="170"/>
      <c r="BX240" s="170"/>
      <c r="BY240" s="170"/>
      <c r="BZ240" s="170"/>
      <c r="CA240" s="170"/>
      <c r="CB240" s="170"/>
      <c r="CC240" s="170"/>
      <c r="CD240" s="170"/>
      <c r="CE240" s="170"/>
      <c r="CF240" s="170"/>
      <c r="CG240" s="170"/>
      <c r="CH240" s="170"/>
      <c r="CI240" s="170"/>
      <c r="CJ240" s="170"/>
      <c r="CK240" s="170"/>
      <c r="CL240" s="170"/>
      <c r="CM240" s="170"/>
      <c r="CN240" s="170"/>
      <c r="CO240" s="170"/>
      <c r="CP240" s="170"/>
      <c r="CQ240" s="170"/>
      <c r="CR240" s="170"/>
      <c r="CS240" s="170"/>
      <c r="CT240" s="170"/>
      <c r="CU240" s="170"/>
      <c r="CV240" s="170"/>
      <c r="CW240" s="170"/>
      <c r="CX240" s="170"/>
      <c r="CY240" s="170"/>
      <c r="CZ240" s="170"/>
      <c r="DA240" s="170"/>
      <c r="DB240" s="170"/>
      <c r="DC240" s="170"/>
      <c r="DD240" s="170"/>
      <c r="DE240" s="170"/>
      <c r="DF240" s="170"/>
      <c r="DG240" s="170"/>
      <c r="DH240" s="170"/>
      <c r="DI240" s="170"/>
      <c r="DJ240" s="170"/>
      <c r="DK240" s="170"/>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row>
    <row r="241" spans="1:254" s="162" customFormat="1" ht="38.25" hidden="1" x14ac:dyDescent="0.25">
      <c r="A241" s="160">
        <v>2</v>
      </c>
      <c r="B241" s="160" t="s">
        <v>38</v>
      </c>
      <c r="C241" s="161" t="s">
        <v>808</v>
      </c>
      <c r="D241" s="162" t="s">
        <v>451</v>
      </c>
      <c r="E241" s="160">
        <v>240</v>
      </c>
      <c r="F241" s="160" t="s">
        <v>974</v>
      </c>
      <c r="G241" s="162" t="s">
        <v>975</v>
      </c>
      <c r="H241" s="167">
        <v>47.5</v>
      </c>
      <c r="I241" s="160" t="s">
        <v>43</v>
      </c>
      <c r="J241" s="160"/>
      <c r="K241" s="160" t="s">
        <v>976</v>
      </c>
      <c r="L241" s="160"/>
      <c r="M241" s="160" t="s">
        <v>977</v>
      </c>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row>
    <row r="242" spans="1:254" s="162" customFormat="1" ht="38.25" hidden="1" x14ac:dyDescent="0.25">
      <c r="A242" s="160">
        <v>2</v>
      </c>
      <c r="B242" s="160" t="s">
        <v>38</v>
      </c>
      <c r="C242" s="161" t="s">
        <v>808</v>
      </c>
      <c r="D242" s="162" t="s">
        <v>451</v>
      </c>
      <c r="E242" s="160">
        <v>241</v>
      </c>
      <c r="F242" s="163" t="s">
        <v>974</v>
      </c>
      <c r="G242" s="162" t="s">
        <v>978</v>
      </c>
      <c r="H242" s="167">
        <v>26.99</v>
      </c>
      <c r="I242" s="160" t="s">
        <v>43</v>
      </c>
      <c r="J242" s="160"/>
      <c r="K242" s="160" t="s">
        <v>976</v>
      </c>
      <c r="L242" s="160"/>
      <c r="M242" s="160" t="s">
        <v>977</v>
      </c>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row>
    <row r="243" spans="1:254" s="162" customFormat="1" ht="25.5" hidden="1" x14ac:dyDescent="0.25">
      <c r="A243" s="160">
        <v>2</v>
      </c>
      <c r="B243" s="160" t="s">
        <v>38</v>
      </c>
      <c r="C243" s="162" t="s">
        <v>979</v>
      </c>
      <c r="D243" s="159" t="s">
        <v>451</v>
      </c>
      <c r="E243" s="160">
        <v>242</v>
      </c>
      <c r="F243" s="160" t="s">
        <v>980</v>
      </c>
      <c r="G243" s="162" t="s">
        <v>981</v>
      </c>
      <c r="H243" s="159">
        <v>800</v>
      </c>
      <c r="I243" s="159" t="s">
        <v>43</v>
      </c>
      <c r="J243" s="159"/>
      <c r="K243" s="160" t="s">
        <v>982</v>
      </c>
      <c r="L243" s="170"/>
      <c r="M243" s="160" t="s">
        <v>983</v>
      </c>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0"/>
      <c r="BB243" s="170"/>
      <c r="BC243" s="170"/>
      <c r="BD243" s="170"/>
      <c r="BE243" s="170"/>
      <c r="BF243" s="170"/>
      <c r="BG243" s="170"/>
      <c r="BH243" s="170"/>
      <c r="BI243" s="170"/>
      <c r="BJ243" s="170"/>
      <c r="BK243" s="170"/>
      <c r="BL243" s="170"/>
      <c r="BM243" s="170"/>
      <c r="BN243" s="170"/>
      <c r="BO243" s="170"/>
      <c r="BP243" s="170"/>
      <c r="BQ243" s="170"/>
      <c r="BR243" s="170"/>
      <c r="BS243" s="170"/>
      <c r="BT243" s="170"/>
      <c r="BU243" s="170"/>
      <c r="BV243" s="170"/>
      <c r="BW243" s="170"/>
      <c r="BX243" s="170"/>
      <c r="BY243" s="170"/>
      <c r="BZ243" s="170"/>
      <c r="CA243" s="170"/>
      <c r="CB243" s="170"/>
      <c r="CC243" s="170"/>
      <c r="CD243" s="170"/>
      <c r="CE243" s="170"/>
      <c r="CF243" s="170"/>
      <c r="CG243" s="170"/>
      <c r="CH243" s="170"/>
      <c r="CI243" s="170"/>
      <c r="CJ243" s="170"/>
      <c r="CK243" s="170"/>
      <c r="CL243" s="170"/>
      <c r="CM243" s="170"/>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70"/>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row>
    <row r="244" spans="1:254" s="162" customFormat="1" ht="25.5" hidden="1" x14ac:dyDescent="0.25">
      <c r="A244" s="160">
        <v>2</v>
      </c>
      <c r="B244" s="160" t="s">
        <v>38</v>
      </c>
      <c r="C244" s="162" t="s">
        <v>979</v>
      </c>
      <c r="D244" s="159" t="s">
        <v>451</v>
      </c>
      <c r="E244" s="160">
        <v>243</v>
      </c>
      <c r="F244" s="160" t="s">
        <v>984</v>
      </c>
      <c r="G244" s="162" t="s">
        <v>981</v>
      </c>
      <c r="H244" s="159">
        <v>1000</v>
      </c>
      <c r="I244" s="159" t="s">
        <v>43</v>
      </c>
      <c r="J244" s="159"/>
      <c r="K244" s="160" t="s">
        <v>985</v>
      </c>
      <c r="L244" s="170">
        <v>3639032</v>
      </c>
      <c r="M244" s="170" t="s">
        <v>986</v>
      </c>
      <c r="N244" s="170">
        <v>5351250</v>
      </c>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0"/>
      <c r="BB244" s="170"/>
      <c r="BC244" s="170"/>
      <c r="BD244" s="170"/>
      <c r="BE244" s="170"/>
      <c r="BF244" s="170"/>
      <c r="BG244" s="170"/>
      <c r="BH244" s="170"/>
      <c r="BI244" s="170"/>
      <c r="BJ244" s="170"/>
      <c r="BK244" s="170"/>
      <c r="BL244" s="170"/>
      <c r="BM244" s="170"/>
      <c r="BN244" s="170"/>
      <c r="BO244" s="170"/>
      <c r="BP244" s="170"/>
      <c r="BQ244" s="170"/>
      <c r="BR244" s="170"/>
      <c r="BS244" s="170"/>
      <c r="BT244" s="170"/>
      <c r="BU244" s="170"/>
      <c r="BV244" s="170"/>
      <c r="BW244" s="170"/>
      <c r="BX244" s="170"/>
      <c r="BY244" s="170"/>
      <c r="BZ244" s="170"/>
      <c r="CA244" s="170"/>
      <c r="CB244" s="170"/>
      <c r="CC244" s="170"/>
      <c r="CD244" s="170"/>
      <c r="CE244" s="170"/>
      <c r="CF244" s="170"/>
      <c r="CG244" s="170"/>
      <c r="CH244" s="170"/>
      <c r="CI244" s="170"/>
      <c r="CJ244" s="170"/>
      <c r="CK244" s="170"/>
      <c r="CL244" s="170"/>
      <c r="CM244" s="170"/>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70"/>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row>
    <row r="245" spans="1:254" s="162" customFormat="1" ht="25.5" hidden="1" x14ac:dyDescent="0.25">
      <c r="A245" s="160">
        <v>2</v>
      </c>
      <c r="B245" s="160" t="s">
        <v>38</v>
      </c>
      <c r="C245" s="177" t="s">
        <v>987</v>
      </c>
      <c r="D245" s="159" t="s">
        <v>451</v>
      </c>
      <c r="E245" s="160">
        <v>244</v>
      </c>
      <c r="F245" s="160" t="s">
        <v>988</v>
      </c>
      <c r="G245" s="205" t="s">
        <v>989</v>
      </c>
      <c r="H245" s="206">
        <v>1437.4360986000002</v>
      </c>
      <c r="I245" s="159" t="s">
        <v>43</v>
      </c>
      <c r="J245" s="159"/>
      <c r="K245" s="207" t="s">
        <v>990</v>
      </c>
      <c r="L245" s="207" t="s">
        <v>991</v>
      </c>
      <c r="M245" s="205" t="s">
        <v>992</v>
      </c>
      <c r="N245" s="205">
        <v>2640683</v>
      </c>
      <c r="O245" s="205"/>
      <c r="P245" s="205"/>
      <c r="Q245" s="205"/>
      <c r="R245" s="205"/>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0"/>
      <c r="BB245" s="170"/>
      <c r="BC245" s="170"/>
      <c r="BD245" s="170"/>
      <c r="BE245" s="170"/>
      <c r="BF245" s="170"/>
      <c r="BG245" s="170"/>
      <c r="BH245" s="170"/>
      <c r="BI245" s="170"/>
      <c r="BJ245" s="170"/>
      <c r="BK245" s="170"/>
      <c r="BL245" s="170"/>
      <c r="BM245" s="170"/>
      <c r="BN245" s="170"/>
      <c r="BO245" s="170"/>
      <c r="BP245" s="170"/>
      <c r="BQ245" s="170"/>
      <c r="BR245" s="170"/>
      <c r="BS245" s="170"/>
      <c r="BT245" s="170"/>
      <c r="BU245" s="170"/>
      <c r="BV245" s="170"/>
      <c r="BW245" s="170"/>
      <c r="BX245" s="170"/>
      <c r="BY245" s="170"/>
      <c r="BZ245" s="170"/>
      <c r="CA245" s="170"/>
      <c r="CB245" s="170"/>
      <c r="CC245" s="170"/>
      <c r="CD245" s="170"/>
      <c r="CE245" s="170"/>
      <c r="CF245" s="170"/>
      <c r="CG245" s="170"/>
      <c r="CH245" s="170"/>
      <c r="CI245" s="170"/>
      <c r="CJ245" s="170"/>
      <c r="CK245" s="170"/>
      <c r="CL245" s="170"/>
      <c r="CM245" s="170"/>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70"/>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row>
    <row r="246" spans="1:254" s="162" customFormat="1" ht="25.5" hidden="1" x14ac:dyDescent="0.25">
      <c r="A246" s="160">
        <v>2</v>
      </c>
      <c r="B246" s="160" t="s">
        <v>38</v>
      </c>
      <c r="C246" s="177" t="s">
        <v>987</v>
      </c>
      <c r="D246" s="159" t="s">
        <v>451</v>
      </c>
      <c r="E246" s="160">
        <v>245</v>
      </c>
      <c r="F246" s="160" t="s">
        <v>993</v>
      </c>
      <c r="G246" s="205" t="s">
        <v>994</v>
      </c>
      <c r="H246" s="206">
        <v>2599.8831499000003</v>
      </c>
      <c r="I246" s="159" t="s">
        <v>43</v>
      </c>
      <c r="J246" s="159"/>
      <c r="K246" s="207" t="s">
        <v>990</v>
      </c>
      <c r="L246" s="207" t="s">
        <v>995</v>
      </c>
      <c r="M246" s="205" t="s">
        <v>996</v>
      </c>
      <c r="N246" s="208">
        <v>2640683</v>
      </c>
      <c r="O246" s="205"/>
      <c r="P246" s="208"/>
      <c r="Q246" s="208"/>
      <c r="R246" s="208"/>
      <c r="S246" s="208"/>
      <c r="T246" s="205"/>
      <c r="U246" s="205"/>
      <c r="V246" s="205"/>
      <c r="W246" s="205"/>
      <c r="X246" s="205"/>
      <c r="Y246" s="205"/>
      <c r="Z246" s="205"/>
      <c r="AA246" s="205"/>
      <c r="AB246" s="205"/>
      <c r="AC246" s="205"/>
      <c r="AD246" s="170"/>
      <c r="AE246" s="170"/>
      <c r="AF246" s="170"/>
      <c r="AG246" s="170"/>
      <c r="AH246" s="170"/>
      <c r="AI246" s="170"/>
      <c r="AJ246" s="170"/>
      <c r="AK246" s="170"/>
      <c r="AL246" s="170"/>
      <c r="AM246" s="170"/>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row>
    <row r="247" spans="1:254" s="162" customFormat="1" ht="38.25" hidden="1" x14ac:dyDescent="0.25">
      <c r="A247" s="160">
        <v>2</v>
      </c>
      <c r="B247" s="160" t="s">
        <v>38</v>
      </c>
      <c r="C247" s="177" t="s">
        <v>987</v>
      </c>
      <c r="D247" s="159" t="s">
        <v>451</v>
      </c>
      <c r="E247" s="160">
        <v>246</v>
      </c>
      <c r="F247" s="160" t="s">
        <v>997</v>
      </c>
      <c r="G247" s="209" t="s">
        <v>998</v>
      </c>
      <c r="H247" s="206">
        <v>1877.7862765</v>
      </c>
      <c r="I247" s="159" t="s">
        <v>43</v>
      </c>
      <c r="J247" s="159"/>
      <c r="K247" s="209" t="s">
        <v>999</v>
      </c>
      <c r="L247" s="209">
        <v>1846755</v>
      </c>
      <c r="M247" s="209" t="s">
        <v>1000</v>
      </c>
      <c r="N247" s="209">
        <v>1839891</v>
      </c>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row>
    <row r="248" spans="1:254" s="162" customFormat="1" ht="46.5" hidden="1" x14ac:dyDescent="0.25">
      <c r="A248" s="160">
        <v>2</v>
      </c>
      <c r="B248" s="160" t="s">
        <v>38</v>
      </c>
      <c r="C248" s="162" t="s">
        <v>1001</v>
      </c>
      <c r="D248" s="159" t="s">
        <v>451</v>
      </c>
      <c r="E248" s="160">
        <v>247</v>
      </c>
      <c r="F248" s="160" t="s">
        <v>1002</v>
      </c>
      <c r="G248" s="162" t="s">
        <v>4967</v>
      </c>
      <c r="H248" s="178">
        <f>94885233.44/100000</f>
        <v>948.85233440000002</v>
      </c>
      <c r="I248" s="159" t="s">
        <v>43</v>
      </c>
      <c r="J248" s="159"/>
      <c r="K248" s="165" t="s">
        <v>1004</v>
      </c>
      <c r="L248" s="165"/>
      <c r="M248" s="165"/>
      <c r="N248" s="165"/>
      <c r="O248" s="165"/>
      <c r="P248" s="165"/>
      <c r="Q248" s="165"/>
      <c r="R248" s="165"/>
      <c r="S248" s="165"/>
      <c r="T248" s="165"/>
      <c r="U248" s="165"/>
      <c r="V248" s="165"/>
      <c r="W248" s="165"/>
      <c r="X248" s="165"/>
      <c r="Y248" s="165"/>
      <c r="Z248" s="165"/>
      <c r="AA248" s="165"/>
      <c r="AB248" s="165"/>
      <c r="AC248" s="165"/>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row>
    <row r="249" spans="1:254" s="162" customFormat="1" ht="25.5" hidden="1" x14ac:dyDescent="0.25">
      <c r="A249" s="160">
        <v>2</v>
      </c>
      <c r="B249" s="160" t="s">
        <v>38</v>
      </c>
      <c r="C249" s="162" t="s">
        <v>712</v>
      </c>
      <c r="D249" s="159" t="s">
        <v>451</v>
      </c>
      <c r="E249" s="160">
        <v>248</v>
      </c>
      <c r="F249" s="160" t="s">
        <v>1005</v>
      </c>
      <c r="G249" s="162" t="s">
        <v>1006</v>
      </c>
      <c r="H249" s="178">
        <f>348263122.3/100000</f>
        <v>3482.6312230000003</v>
      </c>
      <c r="I249" s="159" t="s">
        <v>43</v>
      </c>
      <c r="J249" s="210"/>
      <c r="K249" s="162" t="s">
        <v>1007</v>
      </c>
      <c r="L249" s="159">
        <v>529479</v>
      </c>
      <c r="M249" s="159" t="s">
        <v>1008</v>
      </c>
      <c r="N249" s="159">
        <v>529446</v>
      </c>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170"/>
      <c r="CB249" s="170"/>
      <c r="CC249" s="170"/>
      <c r="CD249" s="170"/>
      <c r="CE249" s="170"/>
      <c r="CF249" s="170"/>
      <c r="CG249" s="170"/>
      <c r="CH249" s="170"/>
      <c r="CI249" s="170"/>
      <c r="CJ249" s="170"/>
      <c r="CK249" s="170"/>
      <c r="CL249" s="170"/>
      <c r="CM249" s="170"/>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0"/>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row>
    <row r="250" spans="1:254" s="162" customFormat="1" ht="76.5" hidden="1" x14ac:dyDescent="0.25">
      <c r="A250" s="160">
        <v>2</v>
      </c>
      <c r="B250" s="160" t="s">
        <v>38</v>
      </c>
      <c r="C250" s="162" t="s">
        <v>1009</v>
      </c>
      <c r="D250" s="159" t="s">
        <v>451</v>
      </c>
      <c r="E250" s="160">
        <v>249</v>
      </c>
      <c r="F250" s="160" t="s">
        <v>1010</v>
      </c>
      <c r="G250" s="162" t="s">
        <v>1011</v>
      </c>
      <c r="H250" s="178">
        <f>25339282.05/100000</f>
        <v>253.3928205</v>
      </c>
      <c r="I250" s="159" t="s">
        <v>43</v>
      </c>
      <c r="J250" s="210"/>
      <c r="K250" s="160" t="s">
        <v>1012</v>
      </c>
      <c r="L250" s="170">
        <v>1717333</v>
      </c>
      <c r="M250" s="170" t="s">
        <v>1013</v>
      </c>
      <c r="N250" s="170">
        <v>1913156</v>
      </c>
      <c r="O250" s="160" t="s">
        <v>1014</v>
      </c>
      <c r="P250" s="170">
        <v>2331486</v>
      </c>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row>
    <row r="251" spans="1:254" s="162" customFormat="1" ht="76.5" hidden="1" x14ac:dyDescent="0.25">
      <c r="A251" s="160">
        <v>2</v>
      </c>
      <c r="B251" s="160" t="s">
        <v>38</v>
      </c>
      <c r="C251" s="162" t="s">
        <v>1009</v>
      </c>
      <c r="D251" s="159" t="s">
        <v>451</v>
      </c>
      <c r="E251" s="160">
        <v>250</v>
      </c>
      <c r="F251" s="160" t="s">
        <v>1015</v>
      </c>
      <c r="G251" s="162" t="s">
        <v>1016</v>
      </c>
      <c r="H251" s="159">
        <v>1302</v>
      </c>
      <c r="I251" s="159" t="s">
        <v>43</v>
      </c>
      <c r="J251" s="159"/>
      <c r="K251" s="162" t="s">
        <v>1017</v>
      </c>
      <c r="L251" s="159">
        <v>274202</v>
      </c>
      <c r="M251" s="162" t="s">
        <v>1018</v>
      </c>
      <c r="N251" s="159">
        <v>274313</v>
      </c>
      <c r="O251" s="162" t="s">
        <v>1019</v>
      </c>
      <c r="P251" s="159">
        <v>274707</v>
      </c>
      <c r="Q251" s="162" t="s">
        <v>1020</v>
      </c>
      <c r="R251" s="159">
        <v>275006</v>
      </c>
      <c r="S251" s="159" t="s">
        <v>1021</v>
      </c>
      <c r="T251" s="159">
        <v>2949770</v>
      </c>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row>
    <row r="252" spans="1:254" s="162" customFormat="1" ht="38.25" hidden="1" x14ac:dyDescent="0.25">
      <c r="A252" s="160">
        <v>2</v>
      </c>
      <c r="B252" s="160" t="s">
        <v>38</v>
      </c>
      <c r="C252" s="162" t="s">
        <v>1022</v>
      </c>
      <c r="D252" s="159" t="s">
        <v>451</v>
      </c>
      <c r="E252" s="160">
        <v>251</v>
      </c>
      <c r="F252" s="160" t="s">
        <v>1023</v>
      </c>
      <c r="G252" s="162" t="s">
        <v>1024</v>
      </c>
      <c r="H252" s="178">
        <v>98.28</v>
      </c>
      <c r="I252" s="159" t="s">
        <v>43</v>
      </c>
      <c r="J252" s="159"/>
      <c r="K252" s="162" t="s">
        <v>1025</v>
      </c>
      <c r="L252" s="159"/>
      <c r="M252" s="159" t="s">
        <v>1026</v>
      </c>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row>
    <row r="253" spans="1:254" s="162" customFormat="1" ht="25.5" hidden="1" x14ac:dyDescent="0.25">
      <c r="A253" s="160">
        <v>2</v>
      </c>
      <c r="B253" s="160" t="s">
        <v>38</v>
      </c>
      <c r="C253" s="177" t="s">
        <v>987</v>
      </c>
      <c r="D253" s="159" t="s">
        <v>451</v>
      </c>
      <c r="E253" s="160">
        <v>252</v>
      </c>
      <c r="F253" s="160" t="s">
        <v>1027</v>
      </c>
      <c r="G253" s="205" t="s">
        <v>1028</v>
      </c>
      <c r="H253" s="206">
        <v>976.89296409999997</v>
      </c>
      <c r="I253" s="159" t="s">
        <v>43</v>
      </c>
      <c r="J253" s="159"/>
      <c r="K253" s="207" t="s">
        <v>1029</v>
      </c>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row>
    <row r="254" spans="1:254" s="162" customFormat="1" ht="25.5" hidden="1" x14ac:dyDescent="0.25">
      <c r="A254" s="160">
        <v>32</v>
      </c>
      <c r="B254" s="160" t="s">
        <v>38</v>
      </c>
      <c r="C254" s="161" t="s">
        <v>1009</v>
      </c>
      <c r="D254" s="162" t="s">
        <v>451</v>
      </c>
      <c r="E254" s="160">
        <v>253</v>
      </c>
      <c r="F254" s="161" t="s">
        <v>1030</v>
      </c>
      <c r="G254" s="162" t="s">
        <v>1031</v>
      </c>
      <c r="H254" s="164">
        <v>5059.54</v>
      </c>
      <c r="I254" s="162" t="s">
        <v>43</v>
      </c>
      <c r="J254" s="162" t="s">
        <v>224</v>
      </c>
      <c r="K254" s="162" t="s">
        <v>1032</v>
      </c>
      <c r="L254" s="162">
        <v>3521</v>
      </c>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row>
    <row r="255" spans="1:254" s="162" customFormat="1" ht="38.25" hidden="1" x14ac:dyDescent="0.25">
      <c r="A255" s="160">
        <v>2</v>
      </c>
      <c r="B255" s="160" t="s">
        <v>38</v>
      </c>
      <c r="C255" s="165" t="s">
        <v>1033</v>
      </c>
      <c r="D255" s="159" t="s">
        <v>451</v>
      </c>
      <c r="E255" s="160">
        <v>254</v>
      </c>
      <c r="F255" s="165" t="s">
        <v>1034</v>
      </c>
      <c r="G255" s="165" t="s">
        <v>1035</v>
      </c>
      <c r="H255" s="200">
        <v>298.18</v>
      </c>
      <c r="I255" s="165" t="s">
        <v>43</v>
      </c>
      <c r="J255" s="211"/>
      <c r="K255" s="162" t="s">
        <v>1036</v>
      </c>
      <c r="L255" s="165"/>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row>
    <row r="256" spans="1:254" s="162" customFormat="1" ht="25.5" hidden="1" x14ac:dyDescent="0.25">
      <c r="A256" s="160">
        <v>2</v>
      </c>
      <c r="B256" s="160" t="s">
        <v>38</v>
      </c>
      <c r="C256" s="165" t="s">
        <v>1037</v>
      </c>
      <c r="D256" s="159" t="s">
        <v>451</v>
      </c>
      <c r="E256" s="160">
        <v>255</v>
      </c>
      <c r="F256" s="165" t="s">
        <v>1038</v>
      </c>
      <c r="G256" s="161" t="s">
        <v>1039</v>
      </c>
      <c r="H256" s="212">
        <v>975.61</v>
      </c>
      <c r="I256" s="165" t="s">
        <v>43</v>
      </c>
      <c r="J256" s="211"/>
      <c r="K256" s="161" t="s">
        <v>1040</v>
      </c>
      <c r="L256" s="174">
        <v>1635009</v>
      </c>
      <c r="M256" s="161" t="s">
        <v>1041</v>
      </c>
      <c r="N256" s="174">
        <v>5322291</v>
      </c>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row>
    <row r="257" spans="1:254" s="162" customFormat="1" ht="51" hidden="1" x14ac:dyDescent="0.25">
      <c r="A257" s="160">
        <v>4</v>
      </c>
      <c r="B257" s="160" t="s">
        <v>38</v>
      </c>
      <c r="C257" s="165" t="s">
        <v>1033</v>
      </c>
      <c r="D257" s="159" t="s">
        <v>451</v>
      </c>
      <c r="E257" s="160">
        <v>256</v>
      </c>
      <c r="F257" s="168" t="s">
        <v>1042</v>
      </c>
      <c r="G257" s="162" t="s">
        <v>4968</v>
      </c>
      <c r="H257" s="167">
        <v>63.16</v>
      </c>
      <c r="I257" s="160" t="s">
        <v>43</v>
      </c>
      <c r="J257" s="160"/>
      <c r="K257" s="160" t="s">
        <v>1044</v>
      </c>
      <c r="L257" s="16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row>
    <row r="258" spans="1:254" s="162" customFormat="1" ht="25.5" hidden="1" x14ac:dyDescent="0.25">
      <c r="A258" s="160">
        <v>2</v>
      </c>
      <c r="B258" s="160" t="s">
        <v>38</v>
      </c>
      <c r="C258" s="165" t="s">
        <v>1045</v>
      </c>
      <c r="D258" s="159" t="s">
        <v>451</v>
      </c>
      <c r="E258" s="160">
        <v>257</v>
      </c>
      <c r="F258" s="165" t="s">
        <v>1046</v>
      </c>
      <c r="G258" s="165" t="s">
        <v>1047</v>
      </c>
      <c r="H258" s="200">
        <v>34.33</v>
      </c>
      <c r="I258" s="165" t="s">
        <v>43</v>
      </c>
      <c r="J258" s="211"/>
      <c r="K258" s="162" t="s">
        <v>1048</v>
      </c>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row>
    <row r="259" spans="1:254" s="162" customFormat="1" ht="38.25" hidden="1" x14ac:dyDescent="0.25">
      <c r="A259" s="160">
        <v>2</v>
      </c>
      <c r="B259" s="160" t="s">
        <v>38</v>
      </c>
      <c r="C259" s="165" t="s">
        <v>1045</v>
      </c>
      <c r="D259" s="159" t="s">
        <v>451</v>
      </c>
      <c r="E259" s="160">
        <v>258</v>
      </c>
      <c r="F259" s="168" t="s">
        <v>1049</v>
      </c>
      <c r="G259" s="162" t="s">
        <v>1050</v>
      </c>
      <c r="H259" s="167">
        <v>29.39</v>
      </c>
      <c r="I259" s="160" t="s">
        <v>43</v>
      </c>
      <c r="J259" s="160"/>
      <c r="K259" s="160" t="s">
        <v>1051</v>
      </c>
      <c r="L259" s="160"/>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row>
    <row r="260" spans="1:254" s="162" customFormat="1" ht="25.5" hidden="1" x14ac:dyDescent="0.25">
      <c r="A260" s="160">
        <v>2</v>
      </c>
      <c r="B260" s="160" t="s">
        <v>38</v>
      </c>
      <c r="C260" s="163" t="s">
        <v>1052</v>
      </c>
      <c r="D260" s="159" t="s">
        <v>451</v>
      </c>
      <c r="E260" s="160">
        <v>259</v>
      </c>
      <c r="F260" s="160" t="s">
        <v>1053</v>
      </c>
      <c r="G260" s="160" t="s">
        <v>1054</v>
      </c>
      <c r="H260" s="160">
        <v>2684.92</v>
      </c>
      <c r="I260" s="159" t="s">
        <v>43</v>
      </c>
      <c r="J260" s="160"/>
      <c r="K260" s="162" t="s">
        <v>1055</v>
      </c>
      <c r="L260" s="160"/>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row>
    <row r="261" spans="1:254" s="162" customFormat="1" ht="25.5" hidden="1" x14ac:dyDescent="0.25">
      <c r="A261" s="160">
        <v>2</v>
      </c>
      <c r="B261" s="160" t="s">
        <v>38</v>
      </c>
      <c r="C261" s="163" t="s">
        <v>1056</v>
      </c>
      <c r="D261" s="159" t="s">
        <v>451</v>
      </c>
      <c r="E261" s="160">
        <v>260</v>
      </c>
      <c r="F261" s="170" t="s">
        <v>1057</v>
      </c>
      <c r="G261" s="170" t="s">
        <v>1058</v>
      </c>
      <c r="H261" s="170">
        <v>547.97</v>
      </c>
      <c r="I261" s="159" t="s">
        <v>43</v>
      </c>
      <c r="J261" s="160"/>
      <c r="K261" s="162" t="s">
        <v>1059</v>
      </c>
      <c r="L261" s="160"/>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row>
    <row r="262" spans="1:254" s="162" customFormat="1" ht="25.5" hidden="1" x14ac:dyDescent="0.25">
      <c r="A262" s="160">
        <v>2</v>
      </c>
      <c r="B262" s="160" t="s">
        <v>38</v>
      </c>
      <c r="C262" s="160" t="s">
        <v>1056</v>
      </c>
      <c r="D262" s="159" t="s">
        <v>451</v>
      </c>
      <c r="E262" s="160">
        <v>261</v>
      </c>
      <c r="F262" s="170" t="s">
        <v>1060</v>
      </c>
      <c r="G262" s="160" t="s">
        <v>1061</v>
      </c>
      <c r="H262" s="160">
        <v>386.06</v>
      </c>
      <c r="I262" s="159" t="s">
        <v>43</v>
      </c>
      <c r="J262" s="160"/>
      <c r="K262" s="162" t="s">
        <v>1062</v>
      </c>
      <c r="L262" s="160"/>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row>
    <row r="263" spans="1:254" s="162" customFormat="1" ht="38.25" hidden="1" x14ac:dyDescent="0.25">
      <c r="A263" s="160">
        <v>2</v>
      </c>
      <c r="B263" s="160" t="s">
        <v>38</v>
      </c>
      <c r="C263" s="163" t="s">
        <v>1063</v>
      </c>
      <c r="D263" s="159" t="s">
        <v>451</v>
      </c>
      <c r="E263" s="160">
        <v>262</v>
      </c>
      <c r="F263" s="160" t="s">
        <v>1064</v>
      </c>
      <c r="G263" s="160" t="s">
        <v>1065</v>
      </c>
      <c r="H263" s="160">
        <v>385</v>
      </c>
      <c r="I263" s="159" t="s">
        <v>43</v>
      </c>
      <c r="J263" s="160"/>
      <c r="K263" s="162" t="s">
        <v>1066</v>
      </c>
      <c r="L263" s="160"/>
      <c r="M263" s="159" t="s">
        <v>1067</v>
      </c>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row>
    <row r="264" spans="1:254" s="162" customFormat="1" ht="38.25" hidden="1" x14ac:dyDescent="0.25">
      <c r="A264" s="160">
        <v>2</v>
      </c>
      <c r="B264" s="160" t="s">
        <v>38</v>
      </c>
      <c r="C264" s="160" t="s">
        <v>1063</v>
      </c>
      <c r="D264" s="159" t="s">
        <v>451</v>
      </c>
      <c r="E264" s="160">
        <v>263</v>
      </c>
      <c r="F264" s="160" t="s">
        <v>1068</v>
      </c>
      <c r="G264" s="160" t="s">
        <v>1069</v>
      </c>
      <c r="H264" s="160">
        <v>366.23</v>
      </c>
      <c r="I264" s="159" t="s">
        <v>43</v>
      </c>
      <c r="J264" s="160"/>
      <c r="K264" s="162" t="s">
        <v>1070</v>
      </c>
      <c r="L264" s="160"/>
      <c r="M264" s="159" t="s">
        <v>1071</v>
      </c>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row>
    <row r="265" spans="1:254" s="162" customFormat="1" ht="38.25" hidden="1" x14ac:dyDescent="0.25">
      <c r="A265" s="160">
        <v>2</v>
      </c>
      <c r="B265" s="160" t="s">
        <v>38</v>
      </c>
      <c r="C265" s="163" t="s">
        <v>1063</v>
      </c>
      <c r="D265" s="159" t="s">
        <v>451</v>
      </c>
      <c r="E265" s="160">
        <v>264</v>
      </c>
      <c r="F265" s="160" t="s">
        <v>1072</v>
      </c>
      <c r="G265" s="165" t="s">
        <v>1073</v>
      </c>
      <c r="H265" s="165">
        <v>364.63</v>
      </c>
      <c r="I265" s="159" t="s">
        <v>43</v>
      </c>
      <c r="J265" s="160"/>
      <c r="K265" s="160" t="s">
        <v>1074</v>
      </c>
      <c r="L265" s="160"/>
      <c r="M265" s="170" t="s">
        <v>1075</v>
      </c>
      <c r="N265" s="170"/>
      <c r="O265" s="170" t="s">
        <v>1076</v>
      </c>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row>
    <row r="266" spans="1:254" s="162" customFormat="1" ht="25.5" hidden="1" x14ac:dyDescent="0.25">
      <c r="A266" s="160">
        <v>2</v>
      </c>
      <c r="B266" s="160" t="s">
        <v>38</v>
      </c>
      <c r="C266" s="160" t="s">
        <v>1063</v>
      </c>
      <c r="D266" s="159" t="s">
        <v>451</v>
      </c>
      <c r="E266" s="160">
        <v>265</v>
      </c>
      <c r="F266" s="160" t="s">
        <v>1077</v>
      </c>
      <c r="G266" s="160" t="s">
        <v>1078</v>
      </c>
      <c r="H266" s="160">
        <v>359.5</v>
      </c>
      <c r="I266" s="159" t="s">
        <v>43</v>
      </c>
      <c r="J266" s="160"/>
      <c r="K266" s="162" t="s">
        <v>1079</v>
      </c>
      <c r="L266" s="160"/>
      <c r="M266" s="159" t="s">
        <v>1080</v>
      </c>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row>
    <row r="267" spans="1:254" s="162" customFormat="1" ht="25.5" hidden="1" x14ac:dyDescent="0.25">
      <c r="A267" s="160">
        <v>2</v>
      </c>
      <c r="B267" s="160" t="s">
        <v>38</v>
      </c>
      <c r="C267" s="160" t="s">
        <v>1081</v>
      </c>
      <c r="D267" s="159" t="s">
        <v>451</v>
      </c>
      <c r="E267" s="160">
        <v>266</v>
      </c>
      <c r="F267" s="170" t="s">
        <v>1082</v>
      </c>
      <c r="G267" s="170" t="s">
        <v>1083</v>
      </c>
      <c r="H267" s="170">
        <v>330.87</v>
      </c>
      <c r="I267" s="159" t="s">
        <v>43</v>
      </c>
      <c r="J267" s="160"/>
      <c r="K267" s="162" t="s">
        <v>1084</v>
      </c>
      <c r="L267" s="160"/>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row>
    <row r="268" spans="1:254" s="162" customFormat="1" ht="38.25" hidden="1" x14ac:dyDescent="0.25">
      <c r="A268" s="160">
        <v>2</v>
      </c>
      <c r="B268" s="160" t="s">
        <v>38</v>
      </c>
      <c r="C268" s="163" t="s">
        <v>1081</v>
      </c>
      <c r="D268" s="159" t="s">
        <v>451</v>
      </c>
      <c r="E268" s="160">
        <v>267</v>
      </c>
      <c r="F268" s="160" t="s">
        <v>1085</v>
      </c>
      <c r="G268" s="165" t="s">
        <v>1083</v>
      </c>
      <c r="H268" s="165">
        <v>330.77</v>
      </c>
      <c r="I268" s="159" t="s">
        <v>43</v>
      </c>
      <c r="J268" s="160"/>
      <c r="K268" s="162" t="s">
        <v>1086</v>
      </c>
      <c r="L268" s="160"/>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row>
    <row r="269" spans="1:254" s="162" customFormat="1" ht="25.5" hidden="1" x14ac:dyDescent="0.25">
      <c r="A269" s="160">
        <v>2</v>
      </c>
      <c r="B269" s="160" t="s">
        <v>38</v>
      </c>
      <c r="C269" s="163" t="s">
        <v>1081</v>
      </c>
      <c r="D269" s="159" t="s">
        <v>451</v>
      </c>
      <c r="E269" s="160">
        <v>268</v>
      </c>
      <c r="F269" s="170" t="s">
        <v>1087</v>
      </c>
      <c r="G269" s="170" t="s">
        <v>1088</v>
      </c>
      <c r="H269" s="170">
        <v>323.64</v>
      </c>
      <c r="I269" s="159" t="s">
        <v>43</v>
      </c>
      <c r="J269" s="160"/>
      <c r="K269" s="162" t="s">
        <v>1089</v>
      </c>
      <c r="L269" s="160"/>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row>
    <row r="270" spans="1:254" s="162" customFormat="1" ht="38.25" hidden="1" x14ac:dyDescent="0.25">
      <c r="A270" s="160">
        <v>2</v>
      </c>
      <c r="B270" s="160" t="s">
        <v>38</v>
      </c>
      <c r="C270" s="160" t="s">
        <v>1063</v>
      </c>
      <c r="D270" s="159" t="s">
        <v>451</v>
      </c>
      <c r="E270" s="160">
        <v>269</v>
      </c>
      <c r="F270" s="160" t="s">
        <v>1090</v>
      </c>
      <c r="G270" s="170" t="s">
        <v>1091</v>
      </c>
      <c r="H270" s="162">
        <v>300</v>
      </c>
      <c r="I270" s="159" t="s">
        <v>43</v>
      </c>
      <c r="J270" s="160"/>
      <c r="K270" s="162" t="s">
        <v>1092</v>
      </c>
      <c r="L270" s="160"/>
      <c r="M270" s="159" t="s">
        <v>1093</v>
      </c>
      <c r="N270" s="159"/>
      <c r="O270" s="159"/>
      <c r="P270" s="159"/>
      <c r="Q270" s="159"/>
      <c r="R270" s="159"/>
      <c r="S270" s="159"/>
      <c r="T270" s="159"/>
      <c r="U270" s="159"/>
      <c r="V270" s="159"/>
      <c r="W270" s="159"/>
      <c r="X270" s="159"/>
      <c r="Y270" s="159"/>
      <c r="Z270" s="159"/>
      <c r="AA270" s="159"/>
      <c r="AB270" s="159"/>
      <c r="AC270" s="159"/>
      <c r="AD270" s="159"/>
      <c r="AE270" s="159"/>
      <c r="AF270" s="159"/>
      <c r="AG270" s="159"/>
      <c r="AH270" s="159"/>
      <c r="AI270" s="159"/>
      <c r="AJ270" s="159"/>
      <c r="AK270" s="159"/>
      <c r="AL270" s="159"/>
      <c r="AM270" s="159"/>
      <c r="AN270" s="170"/>
      <c r="AO270" s="170"/>
      <c r="AP270" s="170"/>
      <c r="AQ270" s="170"/>
      <c r="AR270" s="170"/>
      <c r="AS270" s="170"/>
      <c r="AT270" s="170"/>
      <c r="AU270" s="170"/>
      <c r="AV270" s="170"/>
      <c r="AW270" s="170"/>
      <c r="AX270" s="170"/>
      <c r="AY270" s="170"/>
      <c r="AZ270" s="170"/>
      <c r="BA270" s="170"/>
      <c r="BB270" s="170"/>
      <c r="BC270" s="170"/>
      <c r="BD270" s="170"/>
      <c r="BE270" s="170"/>
      <c r="BF270" s="170"/>
      <c r="BG270" s="170"/>
      <c r="BH270" s="170"/>
      <c r="BI270" s="170"/>
      <c r="BJ270" s="170"/>
      <c r="BK270" s="170"/>
      <c r="BL270" s="170"/>
      <c r="BM270" s="170"/>
      <c r="BN270" s="170"/>
      <c r="BO270" s="170"/>
      <c r="BP270" s="170"/>
      <c r="BQ270" s="170"/>
      <c r="BR270" s="170"/>
      <c r="BS270" s="170"/>
      <c r="BT270" s="170"/>
      <c r="BU270" s="170"/>
      <c r="BV270" s="170"/>
      <c r="BW270" s="170"/>
      <c r="BX270" s="170"/>
      <c r="BY270" s="170"/>
      <c r="BZ270" s="170"/>
      <c r="CA270" s="170"/>
      <c r="CB270" s="170"/>
      <c r="CC270" s="170"/>
      <c r="CD270" s="170"/>
      <c r="CE270" s="170"/>
      <c r="CF270" s="170"/>
      <c r="CG270" s="170"/>
      <c r="CH270" s="170"/>
      <c r="CI270" s="170"/>
      <c r="CJ270" s="170"/>
      <c r="CK270" s="170"/>
      <c r="CL270" s="170"/>
      <c r="CM270" s="170"/>
      <c r="CN270" s="170"/>
      <c r="CO270" s="170"/>
      <c r="CP270" s="170"/>
      <c r="CQ270" s="170"/>
      <c r="CR270" s="170"/>
      <c r="CS270" s="170"/>
      <c r="CT270" s="170"/>
      <c r="CU270" s="170"/>
      <c r="CV270" s="170"/>
      <c r="CW270" s="170"/>
      <c r="CX270" s="170"/>
      <c r="CY270" s="170"/>
      <c r="CZ270" s="170"/>
      <c r="DA270" s="170"/>
      <c r="DB270" s="170"/>
      <c r="DC270" s="170"/>
      <c r="DD270" s="170"/>
      <c r="DE270" s="170"/>
      <c r="DF270" s="170"/>
      <c r="DG270" s="170"/>
      <c r="DH270" s="170"/>
      <c r="DI270" s="170"/>
      <c r="DJ270" s="170"/>
      <c r="DK270" s="170"/>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row>
    <row r="271" spans="1:254" s="162" customFormat="1" ht="25.5" hidden="1" x14ac:dyDescent="0.25">
      <c r="A271" s="160">
        <v>2</v>
      </c>
      <c r="B271" s="160" t="s">
        <v>38</v>
      </c>
      <c r="C271" s="160" t="s">
        <v>1081</v>
      </c>
      <c r="D271" s="159" t="s">
        <v>451</v>
      </c>
      <c r="E271" s="160">
        <v>270</v>
      </c>
      <c r="F271" s="160" t="s">
        <v>1094</v>
      </c>
      <c r="G271" s="165" t="s">
        <v>1095</v>
      </c>
      <c r="H271" s="165">
        <v>273.36</v>
      </c>
      <c r="I271" s="159" t="s">
        <v>43</v>
      </c>
      <c r="J271" s="160"/>
      <c r="K271" s="160" t="s">
        <v>1096</v>
      </c>
      <c r="L271" s="16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row>
    <row r="272" spans="1:254" s="162" customFormat="1" ht="38.25" hidden="1" x14ac:dyDescent="0.25">
      <c r="A272" s="160">
        <v>2</v>
      </c>
      <c r="B272" s="160" t="s">
        <v>38</v>
      </c>
      <c r="C272" s="160" t="s">
        <v>1063</v>
      </c>
      <c r="D272" s="159" t="s">
        <v>451</v>
      </c>
      <c r="E272" s="160">
        <v>271</v>
      </c>
      <c r="F272" s="160" t="s">
        <v>1097</v>
      </c>
      <c r="G272" s="165" t="s">
        <v>1098</v>
      </c>
      <c r="H272" s="165">
        <v>249.96</v>
      </c>
      <c r="I272" s="159" t="s">
        <v>43</v>
      </c>
      <c r="J272" s="160"/>
      <c r="K272" s="162" t="s">
        <v>1099</v>
      </c>
      <c r="L272" s="160"/>
      <c r="M272" s="159" t="s">
        <v>1100</v>
      </c>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row>
    <row r="273" spans="1:254" s="162" customFormat="1" ht="38.25" hidden="1" x14ac:dyDescent="0.25">
      <c r="A273" s="160">
        <v>2</v>
      </c>
      <c r="B273" s="160" t="s">
        <v>38</v>
      </c>
      <c r="C273" s="163" t="s">
        <v>1063</v>
      </c>
      <c r="D273" s="159" t="s">
        <v>451</v>
      </c>
      <c r="E273" s="160">
        <v>272</v>
      </c>
      <c r="F273" s="160" t="s">
        <v>1101</v>
      </c>
      <c r="G273" s="165" t="s">
        <v>1102</v>
      </c>
      <c r="H273" s="165">
        <v>249</v>
      </c>
      <c r="I273" s="159" t="s">
        <v>43</v>
      </c>
      <c r="J273" s="160"/>
      <c r="K273" s="162" t="s">
        <v>1103</v>
      </c>
      <c r="L273" s="160"/>
      <c r="M273" s="159" t="s">
        <v>1104</v>
      </c>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row>
    <row r="274" spans="1:254" s="162" customFormat="1" ht="25.5" hidden="1" x14ac:dyDescent="0.25">
      <c r="A274" s="160">
        <v>2</v>
      </c>
      <c r="B274" s="160" t="s">
        <v>38</v>
      </c>
      <c r="C274" s="163" t="s">
        <v>1063</v>
      </c>
      <c r="D274" s="159" t="s">
        <v>451</v>
      </c>
      <c r="E274" s="160">
        <v>273</v>
      </c>
      <c r="F274" s="170" t="s">
        <v>1105</v>
      </c>
      <c r="G274" s="160" t="s">
        <v>1106</v>
      </c>
      <c r="H274" s="160">
        <v>240</v>
      </c>
      <c r="I274" s="159" t="s">
        <v>43</v>
      </c>
      <c r="J274" s="160"/>
      <c r="K274" s="162" t="s">
        <v>1107</v>
      </c>
      <c r="L274" s="16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row>
    <row r="275" spans="1:254" s="162" customFormat="1" ht="38.25" hidden="1" x14ac:dyDescent="0.25">
      <c r="A275" s="160">
        <v>2</v>
      </c>
      <c r="B275" s="160" t="s">
        <v>38</v>
      </c>
      <c r="C275" s="163" t="s">
        <v>1063</v>
      </c>
      <c r="D275" s="159" t="s">
        <v>451</v>
      </c>
      <c r="E275" s="160">
        <v>274</v>
      </c>
      <c r="F275" s="170" t="s">
        <v>1108</v>
      </c>
      <c r="G275" s="165" t="s">
        <v>1109</v>
      </c>
      <c r="H275" s="165">
        <v>240</v>
      </c>
      <c r="I275" s="159" t="s">
        <v>43</v>
      </c>
      <c r="J275" s="160"/>
      <c r="K275" s="162" t="s">
        <v>1110</v>
      </c>
      <c r="L275" s="160"/>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row>
    <row r="276" spans="1:254" s="162" customFormat="1" ht="25.5" hidden="1" x14ac:dyDescent="0.25">
      <c r="A276" s="160">
        <v>2</v>
      </c>
      <c r="B276" s="160" t="s">
        <v>38</v>
      </c>
      <c r="C276" s="163" t="s">
        <v>1063</v>
      </c>
      <c r="D276" s="159" t="s">
        <v>451</v>
      </c>
      <c r="E276" s="160">
        <v>275</v>
      </c>
      <c r="F276" s="160" t="s">
        <v>1111</v>
      </c>
      <c r="G276" s="165" t="s">
        <v>1112</v>
      </c>
      <c r="H276" s="165">
        <v>222</v>
      </c>
      <c r="I276" s="159" t="s">
        <v>43</v>
      </c>
      <c r="J276" s="160"/>
      <c r="K276" s="162" t="s">
        <v>1113</v>
      </c>
      <c r="L276" s="160"/>
      <c r="M276" s="159" t="s">
        <v>1114</v>
      </c>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row>
    <row r="277" spans="1:254" s="162" customFormat="1" ht="25.5" hidden="1" x14ac:dyDescent="0.25">
      <c r="A277" s="160">
        <v>2</v>
      </c>
      <c r="B277" s="160" t="s">
        <v>38</v>
      </c>
      <c r="C277" s="213" t="s">
        <v>1056</v>
      </c>
      <c r="D277" s="159" t="s">
        <v>451</v>
      </c>
      <c r="E277" s="160">
        <v>276</v>
      </c>
      <c r="F277" s="213" t="s">
        <v>1115</v>
      </c>
      <c r="G277" s="213" t="s">
        <v>1116</v>
      </c>
      <c r="H277" s="213">
        <v>174.29</v>
      </c>
      <c r="I277" s="159" t="s">
        <v>43</v>
      </c>
      <c r="J277" s="160"/>
      <c r="K277" s="162" t="s">
        <v>1117</v>
      </c>
      <c r="L277" s="160"/>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row>
    <row r="278" spans="1:254" s="162" customFormat="1" ht="38.25" hidden="1" x14ac:dyDescent="0.25">
      <c r="A278" s="160">
        <v>2</v>
      </c>
      <c r="B278" s="160" t="s">
        <v>38</v>
      </c>
      <c r="C278" s="163" t="s">
        <v>1081</v>
      </c>
      <c r="D278" s="159" t="s">
        <v>451</v>
      </c>
      <c r="E278" s="160">
        <v>277</v>
      </c>
      <c r="F278" s="170" t="s">
        <v>1118</v>
      </c>
      <c r="G278" s="160" t="s">
        <v>1119</v>
      </c>
      <c r="H278" s="160">
        <v>173.25</v>
      </c>
      <c r="I278" s="159" t="s">
        <v>43</v>
      </c>
      <c r="J278" s="160"/>
      <c r="K278" s="162" t="s">
        <v>1120</v>
      </c>
      <c r="L278" s="160"/>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row>
    <row r="279" spans="1:254" s="162" customFormat="1" ht="25.5" hidden="1" x14ac:dyDescent="0.25">
      <c r="A279" s="160">
        <v>2</v>
      </c>
      <c r="B279" s="160" t="s">
        <v>38</v>
      </c>
      <c r="C279" s="160" t="s">
        <v>1063</v>
      </c>
      <c r="D279" s="159" t="s">
        <v>451</v>
      </c>
      <c r="E279" s="160">
        <v>278</v>
      </c>
      <c r="F279" s="170" t="s">
        <v>1121</v>
      </c>
      <c r="G279" s="160" t="s">
        <v>1122</v>
      </c>
      <c r="H279" s="160">
        <v>168</v>
      </c>
      <c r="I279" s="159" t="s">
        <v>43</v>
      </c>
      <c r="J279" s="160"/>
      <c r="K279" s="162" t="s">
        <v>1123</v>
      </c>
      <c r="L279" s="160"/>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row>
    <row r="280" spans="1:254" s="162" customFormat="1" ht="25.5" hidden="1" x14ac:dyDescent="0.25">
      <c r="A280" s="160">
        <v>2</v>
      </c>
      <c r="B280" s="160" t="s">
        <v>38</v>
      </c>
      <c r="C280" s="163" t="s">
        <v>1081</v>
      </c>
      <c r="D280" s="159" t="s">
        <v>451</v>
      </c>
      <c r="E280" s="160">
        <v>279</v>
      </c>
      <c r="F280" s="160" t="s">
        <v>1124</v>
      </c>
      <c r="G280" s="170" t="s">
        <v>1125</v>
      </c>
      <c r="H280" s="170">
        <v>154.28</v>
      </c>
      <c r="I280" s="159" t="s">
        <v>43</v>
      </c>
      <c r="J280" s="160"/>
      <c r="K280" s="162" t="s">
        <v>1126</v>
      </c>
      <c r="L280" s="16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row>
    <row r="281" spans="1:254" s="162" customFormat="1" ht="25.5" hidden="1" x14ac:dyDescent="0.25">
      <c r="A281" s="160">
        <v>2</v>
      </c>
      <c r="B281" s="160" t="s">
        <v>38</v>
      </c>
      <c r="C281" s="160" t="s">
        <v>1081</v>
      </c>
      <c r="D281" s="159" t="s">
        <v>451</v>
      </c>
      <c r="E281" s="160">
        <v>280</v>
      </c>
      <c r="F281" s="160" t="s">
        <v>1127</v>
      </c>
      <c r="G281" s="170" t="s">
        <v>1128</v>
      </c>
      <c r="H281" s="160">
        <v>50.21</v>
      </c>
      <c r="I281" s="159" t="s">
        <v>43</v>
      </c>
      <c r="J281" s="160"/>
      <c r="K281" s="162" t="s">
        <v>1129</v>
      </c>
      <c r="L281" s="16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170"/>
      <c r="BI281" s="170"/>
      <c r="BJ281" s="170"/>
      <c r="BK281" s="170"/>
      <c r="BL281" s="170"/>
      <c r="BM281" s="170"/>
      <c r="BN281" s="170"/>
      <c r="BO281" s="170"/>
      <c r="BP281" s="170"/>
      <c r="BQ281" s="170"/>
      <c r="BR281" s="170"/>
      <c r="BS281" s="170"/>
      <c r="BT281" s="170"/>
      <c r="BU281" s="170"/>
      <c r="BV281" s="170"/>
      <c r="BW281" s="170"/>
      <c r="BX281" s="170"/>
      <c r="BY281" s="170"/>
      <c r="BZ281" s="170"/>
      <c r="CA281" s="170"/>
      <c r="CB281" s="170"/>
      <c r="CC281" s="170"/>
      <c r="CD281" s="170"/>
      <c r="CE281" s="170"/>
      <c r="CF281" s="170"/>
      <c r="CG281" s="170"/>
      <c r="CH281" s="170"/>
      <c r="CI281" s="170"/>
      <c r="CJ281" s="170"/>
      <c r="CK281" s="170"/>
      <c r="CL281" s="170"/>
      <c r="CM281" s="170"/>
      <c r="CN281" s="170"/>
      <c r="CO281" s="170"/>
      <c r="CP281" s="170"/>
      <c r="CQ281" s="170"/>
      <c r="CR281" s="170"/>
      <c r="CS281" s="170"/>
      <c r="CT281" s="170"/>
      <c r="CU281" s="170"/>
      <c r="CV281" s="170"/>
      <c r="CW281" s="170"/>
      <c r="CX281" s="170"/>
      <c r="CY281" s="170"/>
      <c r="CZ281" s="170"/>
      <c r="DA281" s="170"/>
      <c r="DB281" s="170"/>
      <c r="DC281" s="170"/>
      <c r="DD281" s="170"/>
      <c r="DE281" s="170"/>
      <c r="DF281" s="170"/>
      <c r="DG281" s="170"/>
      <c r="DH281" s="170"/>
      <c r="DI281" s="170"/>
      <c r="DJ281" s="170"/>
      <c r="DK281" s="170"/>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row>
    <row r="282" spans="1:254" s="162" customFormat="1" ht="25.5" hidden="1" x14ac:dyDescent="0.25">
      <c r="A282" s="160">
        <v>2</v>
      </c>
      <c r="B282" s="160" t="s">
        <v>38</v>
      </c>
      <c r="C282" s="160" t="s">
        <v>1081</v>
      </c>
      <c r="D282" s="159" t="s">
        <v>451</v>
      </c>
      <c r="E282" s="160">
        <v>281</v>
      </c>
      <c r="F282" s="170" t="s">
        <v>1130</v>
      </c>
      <c r="G282" s="160" t="s">
        <v>1128</v>
      </c>
      <c r="H282" s="160">
        <v>50.16</v>
      </c>
      <c r="I282" s="159" t="s">
        <v>43</v>
      </c>
      <c r="J282" s="160"/>
      <c r="K282" s="160" t="s">
        <v>1131</v>
      </c>
      <c r="L282" s="16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row>
    <row r="283" spans="1:254" s="162" customFormat="1" ht="25.5" hidden="1" x14ac:dyDescent="0.25">
      <c r="A283" s="160">
        <v>2</v>
      </c>
      <c r="B283" s="160" t="s">
        <v>38</v>
      </c>
      <c r="C283" s="160" t="s">
        <v>1081</v>
      </c>
      <c r="D283" s="159" t="s">
        <v>451</v>
      </c>
      <c r="E283" s="160">
        <v>282</v>
      </c>
      <c r="F283" s="214" t="s">
        <v>1132</v>
      </c>
      <c r="G283" s="165" t="s">
        <v>1128</v>
      </c>
      <c r="H283" s="165">
        <v>50.15</v>
      </c>
      <c r="I283" s="159" t="s">
        <v>43</v>
      </c>
      <c r="J283" s="160"/>
      <c r="K283" s="162" t="s">
        <v>1133</v>
      </c>
      <c r="L283" s="160"/>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70"/>
      <c r="AO283" s="170"/>
      <c r="AP283" s="170"/>
      <c r="AQ283" s="170"/>
      <c r="AR283" s="170"/>
      <c r="AS283" s="170"/>
      <c r="AT283" s="170"/>
      <c r="AU283" s="170"/>
      <c r="AV283" s="170"/>
      <c r="AW283" s="170"/>
      <c r="AX283" s="170"/>
      <c r="AY283" s="170"/>
      <c r="AZ283" s="170"/>
      <c r="BA283" s="170"/>
      <c r="BB283" s="170"/>
      <c r="BC283" s="170"/>
      <c r="BD283" s="170"/>
      <c r="BE283" s="170"/>
      <c r="BF283" s="170"/>
      <c r="BG283" s="170"/>
      <c r="BH283" s="170"/>
      <c r="BI283" s="170"/>
      <c r="BJ283" s="170"/>
      <c r="BK283" s="170"/>
      <c r="BL283" s="170"/>
      <c r="BM283" s="170"/>
      <c r="BN283" s="170"/>
      <c r="BO283" s="170"/>
      <c r="BP283" s="170"/>
      <c r="BQ283" s="170"/>
      <c r="BR283" s="170"/>
      <c r="BS283" s="170"/>
      <c r="BT283" s="170"/>
      <c r="BU283" s="170"/>
      <c r="BV283" s="170"/>
      <c r="BW283" s="170"/>
      <c r="BX283" s="170"/>
      <c r="BY283" s="170"/>
      <c r="BZ283" s="170"/>
      <c r="CA283" s="170"/>
      <c r="CB283" s="170"/>
      <c r="CC283" s="170"/>
      <c r="CD283" s="170"/>
      <c r="CE283" s="170"/>
      <c r="CF283" s="170"/>
      <c r="CG283" s="170"/>
      <c r="CH283" s="170"/>
      <c r="CI283" s="170"/>
      <c r="CJ283" s="170"/>
      <c r="CK283" s="170"/>
      <c r="CL283" s="170"/>
      <c r="CM283" s="170"/>
      <c r="CN283" s="170"/>
      <c r="CO283" s="170"/>
      <c r="CP283" s="170"/>
      <c r="CQ283" s="170"/>
      <c r="CR283" s="170"/>
      <c r="CS283" s="170"/>
      <c r="CT283" s="170"/>
      <c r="CU283" s="170"/>
      <c r="CV283" s="170"/>
      <c r="CW283" s="170"/>
      <c r="CX283" s="170"/>
      <c r="CY283" s="170"/>
      <c r="CZ283" s="170"/>
      <c r="DA283" s="170"/>
      <c r="DB283" s="170"/>
      <c r="DC283" s="170"/>
      <c r="DD283" s="170"/>
      <c r="DE283" s="170"/>
      <c r="DF283" s="170"/>
      <c r="DG283" s="170"/>
      <c r="DH283" s="170"/>
      <c r="DI283" s="170"/>
      <c r="DJ283" s="170"/>
      <c r="DK283" s="170"/>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row>
    <row r="284" spans="1:254" s="162" customFormat="1" ht="25.5" hidden="1" x14ac:dyDescent="0.25">
      <c r="A284" s="160">
        <v>2</v>
      </c>
      <c r="B284" s="160" t="s">
        <v>38</v>
      </c>
      <c r="C284" s="160" t="s">
        <v>1081</v>
      </c>
      <c r="D284" s="159" t="s">
        <v>451</v>
      </c>
      <c r="E284" s="160">
        <v>283</v>
      </c>
      <c r="F284" s="160" t="s">
        <v>1134</v>
      </c>
      <c r="G284" s="160" t="s">
        <v>1128</v>
      </c>
      <c r="H284" s="160">
        <v>49.37</v>
      </c>
      <c r="I284" s="159" t="s">
        <v>43</v>
      </c>
      <c r="J284" s="160"/>
      <c r="K284" s="160" t="s">
        <v>1131</v>
      </c>
      <c r="L284" s="16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row>
    <row r="285" spans="1:254" s="162" customFormat="1" ht="25.5" hidden="1" x14ac:dyDescent="0.25">
      <c r="A285" s="160">
        <v>2</v>
      </c>
      <c r="B285" s="160" t="s">
        <v>38</v>
      </c>
      <c r="C285" s="163" t="s">
        <v>1081</v>
      </c>
      <c r="D285" s="159" t="s">
        <v>451</v>
      </c>
      <c r="E285" s="160">
        <v>284</v>
      </c>
      <c r="F285" s="160" t="s">
        <v>1135</v>
      </c>
      <c r="G285" s="160" t="s">
        <v>1128</v>
      </c>
      <c r="H285" s="160">
        <v>36.159999999999997</v>
      </c>
      <c r="I285" s="159" t="s">
        <v>43</v>
      </c>
      <c r="J285" s="160"/>
      <c r="K285" s="162" t="s">
        <v>1136</v>
      </c>
      <c r="L285" s="160"/>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row>
    <row r="286" spans="1:254" s="162" customFormat="1" ht="38.25" hidden="1" x14ac:dyDescent="0.25">
      <c r="A286" s="160">
        <v>2</v>
      </c>
      <c r="B286" s="160" t="s">
        <v>38</v>
      </c>
      <c r="C286" s="161" t="s">
        <v>1137</v>
      </c>
      <c r="D286" s="162" t="s">
        <v>1138</v>
      </c>
      <c r="E286" s="160">
        <v>285</v>
      </c>
      <c r="F286" s="163" t="s">
        <v>1139</v>
      </c>
      <c r="G286" s="168" t="s">
        <v>1140</v>
      </c>
      <c r="H286" s="189">
        <v>30.533359999999998</v>
      </c>
      <c r="I286" s="162" t="s">
        <v>43</v>
      </c>
      <c r="J286" s="160"/>
      <c r="K286" s="162" t="s">
        <v>1141</v>
      </c>
      <c r="L286" s="215" t="s">
        <v>1142</v>
      </c>
      <c r="M286" s="162" t="s">
        <v>1143</v>
      </c>
      <c r="N286" s="215" t="s">
        <v>1144</v>
      </c>
      <c r="AC286" s="159"/>
      <c r="AD286" s="159"/>
      <c r="AE286" s="159"/>
      <c r="AF286" s="159"/>
      <c r="AG286" s="159"/>
      <c r="AH286" s="159"/>
      <c r="AI286" s="159"/>
      <c r="AJ286" s="159"/>
      <c r="AK286" s="159"/>
      <c r="AL286" s="159"/>
    </row>
    <row r="287" spans="1:254" s="162" customFormat="1" ht="38.25" hidden="1" x14ac:dyDescent="0.25">
      <c r="A287" s="160">
        <v>2</v>
      </c>
      <c r="B287" s="160" t="s">
        <v>38</v>
      </c>
      <c r="C287" s="161" t="s">
        <v>1145</v>
      </c>
      <c r="D287" s="162" t="s">
        <v>1138</v>
      </c>
      <c r="E287" s="160">
        <v>286</v>
      </c>
      <c r="F287" s="163" t="s">
        <v>1146</v>
      </c>
      <c r="G287" s="171" t="s">
        <v>1147</v>
      </c>
      <c r="H287" s="170">
        <v>43.77</v>
      </c>
      <c r="I287" s="162" t="s">
        <v>299</v>
      </c>
      <c r="J287" s="160"/>
      <c r="K287" s="168" t="s">
        <v>1148</v>
      </c>
      <c r="L287" s="168"/>
      <c r="M287" s="168"/>
      <c r="O287" s="168"/>
      <c r="AC287" s="159"/>
      <c r="AD287" s="159"/>
      <c r="AE287" s="159"/>
      <c r="AF287" s="159"/>
      <c r="AG287" s="159"/>
      <c r="AH287" s="159"/>
      <c r="AI287" s="159"/>
      <c r="AJ287" s="159"/>
      <c r="AK287" s="159"/>
      <c r="AL287" s="159"/>
    </row>
    <row r="288" spans="1:254" s="162" customFormat="1" ht="63.75" hidden="1" x14ac:dyDescent="0.25">
      <c r="A288" s="160">
        <v>2</v>
      </c>
      <c r="B288" s="160" t="s">
        <v>38</v>
      </c>
      <c r="C288" s="161" t="s">
        <v>1145</v>
      </c>
      <c r="D288" s="162" t="s">
        <v>1138</v>
      </c>
      <c r="E288" s="160">
        <v>287</v>
      </c>
      <c r="F288" s="163" t="s">
        <v>1149</v>
      </c>
      <c r="G288" s="171" t="s">
        <v>1150</v>
      </c>
      <c r="H288" s="159">
        <v>70.83</v>
      </c>
      <c r="I288" s="162" t="s">
        <v>299</v>
      </c>
      <c r="J288" s="160"/>
      <c r="K288" s="168" t="s">
        <v>1151</v>
      </c>
      <c r="L288" s="168"/>
      <c r="M288" s="168"/>
      <c r="O288" s="168"/>
      <c r="AC288" s="159"/>
      <c r="AD288" s="159"/>
      <c r="AE288" s="159"/>
      <c r="AF288" s="159"/>
      <c r="AG288" s="159"/>
      <c r="AH288" s="159"/>
      <c r="AI288" s="159"/>
      <c r="AJ288" s="159"/>
      <c r="AK288" s="159"/>
      <c r="AL288" s="159"/>
    </row>
    <row r="289" spans="1:254" ht="38.25" hidden="1" x14ac:dyDescent="0.25">
      <c r="A289" s="160">
        <v>2</v>
      </c>
      <c r="B289" s="160" t="s">
        <v>38</v>
      </c>
      <c r="C289" s="177" t="s">
        <v>1152</v>
      </c>
      <c r="D289" s="159" t="s">
        <v>1138</v>
      </c>
      <c r="E289" s="160">
        <v>288</v>
      </c>
      <c r="F289" s="160" t="s">
        <v>1153</v>
      </c>
      <c r="G289" s="168" t="s">
        <v>1154</v>
      </c>
      <c r="H289" s="206">
        <v>1479.7907564</v>
      </c>
      <c r="I289" s="159" t="s">
        <v>43</v>
      </c>
      <c r="J289" s="168" t="s">
        <v>1155</v>
      </c>
      <c r="K289" s="216" t="s">
        <v>1156</v>
      </c>
      <c r="L289" s="177">
        <v>1271017</v>
      </c>
      <c r="M289" s="177" t="s">
        <v>1157</v>
      </c>
      <c r="N289" s="177">
        <v>3378733</v>
      </c>
      <c r="O289" s="177"/>
      <c r="P289" s="177"/>
      <c r="Q289" s="177"/>
      <c r="R289" s="177"/>
      <c r="S289" s="177"/>
      <c r="T289" s="177"/>
      <c r="U289" s="177"/>
      <c r="V289" s="177"/>
      <c r="W289" s="177"/>
      <c r="X289" s="177"/>
      <c r="Y289" s="177"/>
      <c r="Z289" s="177"/>
      <c r="AA289" s="177"/>
    </row>
    <row r="290" spans="1:254" ht="51" hidden="1" x14ac:dyDescent="0.25">
      <c r="A290" s="160">
        <v>2</v>
      </c>
      <c r="B290" s="160" t="s">
        <v>38</v>
      </c>
      <c r="C290" s="161" t="s">
        <v>1158</v>
      </c>
      <c r="D290" s="162" t="s">
        <v>1159</v>
      </c>
      <c r="E290" s="160">
        <v>289</v>
      </c>
      <c r="F290" s="163" t="s">
        <v>1160</v>
      </c>
      <c r="G290" s="168" t="s">
        <v>1161</v>
      </c>
      <c r="H290" s="164">
        <v>77.069999999999993</v>
      </c>
      <c r="I290" s="162" t="s">
        <v>43</v>
      </c>
      <c r="J290" s="162"/>
      <c r="K290" s="161" t="s">
        <v>1162</v>
      </c>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c r="GS290" s="162"/>
      <c r="GT290" s="162"/>
      <c r="GU290" s="162"/>
      <c r="GV290" s="162"/>
      <c r="GW290" s="162"/>
      <c r="GX290" s="162"/>
      <c r="GY290" s="162"/>
      <c r="GZ290" s="162"/>
      <c r="HA290" s="162"/>
      <c r="HB290" s="162"/>
      <c r="HC290" s="162"/>
      <c r="HD290" s="162"/>
      <c r="HE290" s="162"/>
      <c r="HF290" s="162"/>
      <c r="HG290" s="162"/>
      <c r="HH290" s="162"/>
      <c r="HI290" s="162"/>
      <c r="HJ290" s="162"/>
      <c r="HK290" s="162"/>
      <c r="HL290" s="162"/>
      <c r="HM290" s="162"/>
      <c r="HN290" s="162"/>
      <c r="HO290" s="162"/>
      <c r="HP290" s="162"/>
      <c r="HQ290" s="162"/>
      <c r="HR290" s="162"/>
      <c r="HS290" s="162"/>
      <c r="HT290" s="162"/>
      <c r="HU290" s="162"/>
      <c r="HV290" s="162"/>
      <c r="HW290" s="162"/>
      <c r="HX290" s="162"/>
      <c r="HY290" s="162"/>
      <c r="HZ290" s="162"/>
      <c r="IA290" s="162"/>
      <c r="IB290" s="162"/>
      <c r="IC290" s="162"/>
      <c r="ID290" s="162"/>
      <c r="IE290" s="162"/>
      <c r="IF290" s="162"/>
      <c r="IG290" s="162"/>
      <c r="IH290" s="162"/>
      <c r="II290" s="162"/>
      <c r="IJ290" s="162"/>
      <c r="IK290" s="162"/>
      <c r="IL290" s="162"/>
      <c r="IM290" s="162"/>
      <c r="IN290" s="162"/>
      <c r="IO290" s="162"/>
      <c r="IP290" s="162"/>
      <c r="IQ290" s="162"/>
      <c r="IR290" s="162"/>
      <c r="IS290" s="162"/>
      <c r="IT290" s="162"/>
    </row>
    <row r="291" spans="1:254" ht="38.25" hidden="1" x14ac:dyDescent="0.25">
      <c r="A291" s="160">
        <v>2</v>
      </c>
      <c r="B291" s="160" t="s">
        <v>38</v>
      </c>
      <c r="C291" s="161" t="s">
        <v>1163</v>
      </c>
      <c r="D291" s="162" t="s">
        <v>1159</v>
      </c>
      <c r="E291" s="160">
        <v>290</v>
      </c>
      <c r="F291" s="163" t="s">
        <v>1164</v>
      </c>
      <c r="G291" s="162" t="s">
        <v>1165</v>
      </c>
      <c r="H291" s="164">
        <v>463.52</v>
      </c>
      <c r="I291" s="162" t="s">
        <v>43</v>
      </c>
      <c r="J291" s="162"/>
      <c r="K291" s="161" t="s">
        <v>1166</v>
      </c>
      <c r="L291" s="162"/>
      <c r="M291" s="162" t="s">
        <v>1167</v>
      </c>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c r="GS291" s="162"/>
      <c r="GT291" s="162"/>
      <c r="GU291" s="162"/>
      <c r="GV291" s="162"/>
      <c r="GW291" s="162"/>
      <c r="GX291" s="162"/>
      <c r="GY291" s="162"/>
      <c r="GZ291" s="162"/>
      <c r="HA291" s="162"/>
      <c r="HB291" s="162"/>
      <c r="HC291" s="162"/>
      <c r="HD291" s="162"/>
      <c r="HE291" s="162"/>
      <c r="HF291" s="162"/>
      <c r="HG291" s="162"/>
      <c r="HH291" s="162"/>
      <c r="HI291" s="162"/>
      <c r="HJ291" s="162"/>
      <c r="HK291" s="162"/>
      <c r="HL291" s="162"/>
      <c r="HM291" s="162"/>
      <c r="HN291" s="162"/>
      <c r="HO291" s="162"/>
      <c r="HP291" s="162"/>
      <c r="HQ291" s="162"/>
      <c r="HR291" s="162"/>
      <c r="HS291" s="162"/>
      <c r="HT291" s="162"/>
      <c r="HU291" s="162"/>
      <c r="HV291" s="162"/>
      <c r="HW291" s="162"/>
      <c r="HX291" s="162"/>
      <c r="HY291" s="162"/>
      <c r="HZ291" s="162"/>
      <c r="IA291" s="162"/>
      <c r="IB291" s="162"/>
      <c r="IC291" s="162"/>
      <c r="ID291" s="162"/>
      <c r="IE291" s="162"/>
      <c r="IF291" s="162"/>
      <c r="IG291" s="162"/>
      <c r="IH291" s="162"/>
      <c r="II291" s="162"/>
      <c r="IJ291" s="162"/>
      <c r="IK291" s="162"/>
      <c r="IL291" s="162"/>
      <c r="IM291" s="162"/>
      <c r="IN291" s="162"/>
      <c r="IO291" s="162"/>
      <c r="IP291" s="162"/>
      <c r="IQ291" s="162"/>
      <c r="IR291" s="162"/>
      <c r="IS291" s="162"/>
      <c r="IT291" s="162"/>
    </row>
    <row r="292" spans="1:254" ht="38.25" hidden="1" x14ac:dyDescent="0.25">
      <c r="A292" s="160">
        <v>2</v>
      </c>
      <c r="B292" s="160" t="s">
        <v>38</v>
      </c>
      <c r="C292" s="161" t="s">
        <v>1163</v>
      </c>
      <c r="D292" s="162" t="s">
        <v>1159</v>
      </c>
      <c r="E292" s="160">
        <v>291</v>
      </c>
      <c r="F292" s="163" t="s">
        <v>1168</v>
      </c>
      <c r="G292" s="161" t="s">
        <v>1169</v>
      </c>
      <c r="H292" s="162">
        <v>417.87</v>
      </c>
      <c r="I292" s="162" t="s">
        <v>43</v>
      </c>
      <c r="J292" s="162"/>
      <c r="K292" s="161" t="s">
        <v>1170</v>
      </c>
      <c r="L292" s="162"/>
      <c r="M292" s="161" t="s">
        <v>1171</v>
      </c>
      <c r="N292" s="162"/>
      <c r="O292" s="161"/>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c r="GS292" s="162"/>
      <c r="GT292" s="162"/>
      <c r="GU292" s="162"/>
      <c r="GV292" s="162"/>
      <c r="GW292" s="162"/>
      <c r="GX292" s="162"/>
      <c r="GY292" s="162"/>
      <c r="GZ292" s="162"/>
      <c r="HA292" s="162"/>
      <c r="HB292" s="162"/>
      <c r="HC292" s="162"/>
      <c r="HD292" s="162"/>
      <c r="HE292" s="162"/>
      <c r="HF292" s="162"/>
      <c r="HG292" s="162"/>
      <c r="HH292" s="162"/>
      <c r="HI292" s="162"/>
      <c r="HJ292" s="162"/>
      <c r="HK292" s="162"/>
      <c r="HL292" s="162"/>
      <c r="HM292" s="162"/>
      <c r="HN292" s="162"/>
      <c r="HO292" s="162"/>
      <c r="HP292" s="162"/>
      <c r="HQ292" s="162"/>
      <c r="HR292" s="162"/>
      <c r="HS292" s="162"/>
      <c r="HT292" s="162"/>
      <c r="HU292" s="162"/>
      <c r="HV292" s="162"/>
      <c r="HW292" s="162"/>
      <c r="HX292" s="162"/>
      <c r="HY292" s="162"/>
      <c r="HZ292" s="162"/>
      <c r="IA292" s="162"/>
      <c r="IB292" s="162"/>
      <c r="IC292" s="162"/>
      <c r="ID292" s="162"/>
      <c r="IE292" s="162"/>
      <c r="IF292" s="162"/>
      <c r="IG292" s="162"/>
      <c r="IH292" s="162"/>
      <c r="II292" s="162"/>
      <c r="IJ292" s="162"/>
      <c r="IK292" s="162"/>
      <c r="IL292" s="162"/>
      <c r="IM292" s="162"/>
      <c r="IN292" s="162"/>
      <c r="IO292" s="162"/>
      <c r="IP292" s="162"/>
      <c r="IQ292" s="162"/>
      <c r="IR292" s="162"/>
      <c r="IS292" s="162"/>
      <c r="IT292" s="162"/>
    </row>
    <row r="293" spans="1:254" ht="38.25" hidden="1" x14ac:dyDescent="0.25">
      <c r="A293" s="160">
        <v>2</v>
      </c>
      <c r="B293" s="160" t="s">
        <v>38</v>
      </c>
      <c r="C293" s="161" t="s">
        <v>1172</v>
      </c>
      <c r="D293" s="162" t="s">
        <v>1159</v>
      </c>
      <c r="E293" s="160">
        <v>292</v>
      </c>
      <c r="F293" s="163" t="s">
        <v>1173</v>
      </c>
      <c r="G293" s="161" t="s">
        <v>1174</v>
      </c>
      <c r="H293" s="164">
        <v>40.65</v>
      </c>
      <c r="I293" s="162" t="s">
        <v>299</v>
      </c>
      <c r="J293" s="162"/>
      <c r="K293" s="162" t="s">
        <v>1175</v>
      </c>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c r="GS293" s="162"/>
      <c r="GT293" s="162"/>
      <c r="GU293" s="162"/>
      <c r="GV293" s="162"/>
      <c r="GW293" s="162"/>
      <c r="GX293" s="162"/>
      <c r="GY293" s="162"/>
      <c r="GZ293" s="162"/>
      <c r="HA293" s="162"/>
      <c r="HB293" s="162"/>
      <c r="HC293" s="162"/>
      <c r="HD293" s="162"/>
      <c r="HE293" s="162"/>
      <c r="HF293" s="162"/>
      <c r="HG293" s="162"/>
      <c r="HH293" s="162"/>
      <c r="HI293" s="162"/>
      <c r="HJ293" s="162"/>
      <c r="HK293" s="162"/>
      <c r="HL293" s="162"/>
      <c r="HM293" s="162"/>
      <c r="HN293" s="162"/>
      <c r="HO293" s="162"/>
      <c r="HP293" s="162"/>
      <c r="HQ293" s="162"/>
      <c r="HR293" s="162"/>
      <c r="HS293" s="162"/>
      <c r="HT293" s="162"/>
      <c r="HU293" s="162"/>
      <c r="HV293" s="162"/>
      <c r="HW293" s="162"/>
      <c r="HX293" s="162"/>
      <c r="HY293" s="162"/>
      <c r="HZ293" s="162"/>
      <c r="IA293" s="162"/>
      <c r="IB293" s="162"/>
      <c r="IC293" s="162"/>
      <c r="ID293" s="162"/>
      <c r="IE293" s="162"/>
      <c r="IF293" s="162"/>
      <c r="IG293" s="162"/>
      <c r="IH293" s="162"/>
      <c r="II293" s="162"/>
      <c r="IJ293" s="162"/>
      <c r="IK293" s="162"/>
      <c r="IL293" s="162"/>
      <c r="IM293" s="162"/>
      <c r="IN293" s="162"/>
      <c r="IO293" s="162"/>
      <c r="IP293" s="162"/>
      <c r="IQ293" s="162"/>
      <c r="IR293" s="162"/>
      <c r="IS293" s="162"/>
      <c r="IT293" s="162"/>
    </row>
    <row r="294" spans="1:254" ht="102" hidden="1" x14ac:dyDescent="0.25">
      <c r="A294" s="160">
        <v>2</v>
      </c>
      <c r="B294" s="160" t="s">
        <v>38</v>
      </c>
      <c r="C294" s="161" t="s">
        <v>1158</v>
      </c>
      <c r="D294" s="162" t="s">
        <v>1159</v>
      </c>
      <c r="E294" s="160">
        <v>293</v>
      </c>
      <c r="F294" s="163" t="s">
        <v>1176</v>
      </c>
      <c r="G294" s="168" t="s">
        <v>1177</v>
      </c>
      <c r="H294" s="164">
        <v>67.87</v>
      </c>
      <c r="I294" s="162" t="s">
        <v>43</v>
      </c>
      <c r="J294" s="162"/>
      <c r="K294" s="161" t="s">
        <v>1176</v>
      </c>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c r="GS294" s="162"/>
      <c r="GT294" s="16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c r="HR294" s="162"/>
      <c r="HS294" s="162"/>
      <c r="HT294" s="162"/>
      <c r="HU294" s="162"/>
      <c r="HV294" s="162"/>
      <c r="HW294" s="162"/>
      <c r="HX294" s="162"/>
      <c r="HY294" s="162"/>
      <c r="HZ294" s="162"/>
      <c r="IA294" s="162"/>
      <c r="IB294" s="162"/>
      <c r="IC294" s="162"/>
      <c r="ID294" s="162"/>
      <c r="IE294" s="162"/>
      <c r="IF294" s="162"/>
      <c r="IG294" s="162"/>
      <c r="IH294" s="162"/>
      <c r="II294" s="162"/>
      <c r="IJ294" s="162"/>
      <c r="IK294" s="162"/>
      <c r="IL294" s="162"/>
      <c r="IM294" s="162"/>
      <c r="IN294" s="162"/>
      <c r="IO294" s="162"/>
      <c r="IP294" s="162"/>
      <c r="IQ294" s="162"/>
      <c r="IR294" s="162"/>
      <c r="IS294" s="162"/>
      <c r="IT294" s="162"/>
    </row>
    <row r="295" spans="1:254" ht="38.25" hidden="1" x14ac:dyDescent="0.25">
      <c r="A295" s="160">
        <v>2</v>
      </c>
      <c r="B295" s="160" t="s">
        <v>38</v>
      </c>
      <c r="C295" s="161" t="s">
        <v>1163</v>
      </c>
      <c r="D295" s="162" t="s">
        <v>1159</v>
      </c>
      <c r="E295" s="160">
        <v>294</v>
      </c>
      <c r="F295" s="163" t="s">
        <v>1178</v>
      </c>
      <c r="G295" s="161" t="s">
        <v>1179</v>
      </c>
      <c r="H295" s="162">
        <v>177.95</v>
      </c>
      <c r="I295" s="162" t="s">
        <v>43</v>
      </c>
      <c r="J295" s="162"/>
      <c r="K295" s="161" t="s">
        <v>1180</v>
      </c>
      <c r="L295" s="162"/>
      <c r="M295" s="161"/>
      <c r="N295" s="162"/>
      <c r="O295" s="161"/>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c r="GS295" s="162"/>
      <c r="GT295" s="162"/>
      <c r="GU295" s="162"/>
      <c r="GV295" s="162"/>
      <c r="GW295" s="162"/>
      <c r="GX295" s="162"/>
      <c r="GY295" s="162"/>
      <c r="GZ295" s="162"/>
      <c r="HA295" s="162"/>
      <c r="HB295" s="162"/>
      <c r="HC295" s="162"/>
      <c r="HD295" s="162"/>
      <c r="HE295" s="162"/>
      <c r="HF295" s="162"/>
      <c r="HG295" s="162"/>
      <c r="HH295" s="162"/>
      <c r="HI295" s="162"/>
      <c r="HJ295" s="162"/>
      <c r="HK295" s="162"/>
      <c r="HL295" s="162"/>
      <c r="HM295" s="162"/>
      <c r="HN295" s="162"/>
      <c r="HO295" s="162"/>
      <c r="HP295" s="162"/>
      <c r="HQ295" s="162"/>
      <c r="HR295" s="162"/>
      <c r="HS295" s="162"/>
      <c r="HT295" s="162"/>
      <c r="HU295" s="162"/>
      <c r="HV295" s="162"/>
      <c r="HW295" s="162"/>
      <c r="HX295" s="162"/>
      <c r="HY295" s="162"/>
      <c r="HZ295" s="162"/>
      <c r="IA295" s="162"/>
      <c r="IB295" s="162"/>
      <c r="IC295" s="162"/>
      <c r="ID295" s="162"/>
      <c r="IE295" s="162"/>
      <c r="IF295" s="162"/>
      <c r="IG295" s="162"/>
      <c r="IH295" s="162"/>
      <c r="II295" s="162"/>
      <c r="IJ295" s="162"/>
      <c r="IK295" s="162"/>
      <c r="IL295" s="162"/>
      <c r="IM295" s="162"/>
      <c r="IN295" s="162"/>
      <c r="IO295" s="162"/>
      <c r="IP295" s="162"/>
      <c r="IQ295" s="162"/>
      <c r="IR295" s="162"/>
      <c r="IS295" s="162"/>
      <c r="IT295" s="162"/>
    </row>
    <row r="296" spans="1:254" ht="38.25" hidden="1" x14ac:dyDescent="0.25">
      <c r="A296" s="160">
        <v>2</v>
      </c>
      <c r="B296" s="160" t="s">
        <v>38</v>
      </c>
      <c r="C296" s="161" t="s">
        <v>1163</v>
      </c>
      <c r="D296" s="162" t="s">
        <v>1159</v>
      </c>
      <c r="E296" s="160">
        <v>295</v>
      </c>
      <c r="F296" s="163" t="s">
        <v>1181</v>
      </c>
      <c r="G296" s="162" t="s">
        <v>1182</v>
      </c>
      <c r="H296" s="164">
        <v>1280.32</v>
      </c>
      <c r="I296" s="162" t="s">
        <v>43</v>
      </c>
      <c r="J296" s="162"/>
      <c r="K296" s="162" t="s">
        <v>1183</v>
      </c>
      <c r="L296" s="162"/>
      <c r="M296" s="162" t="s">
        <v>1184</v>
      </c>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c r="GS296" s="162"/>
      <c r="GT296" s="162"/>
      <c r="GU296" s="162"/>
      <c r="GV296" s="162"/>
      <c r="GW296" s="162"/>
      <c r="GX296" s="162"/>
      <c r="GY296" s="162"/>
      <c r="GZ296" s="162"/>
      <c r="HA296" s="162"/>
      <c r="HB296" s="162"/>
      <c r="HC296" s="162"/>
      <c r="HD296" s="162"/>
      <c r="HE296" s="162"/>
      <c r="HF296" s="162"/>
      <c r="HG296" s="162"/>
      <c r="HH296" s="162"/>
      <c r="HI296" s="162"/>
      <c r="HJ296" s="162"/>
      <c r="HK296" s="162"/>
      <c r="HL296" s="162"/>
      <c r="HM296" s="162"/>
      <c r="HN296" s="162"/>
      <c r="HO296" s="162"/>
      <c r="HP296" s="162"/>
      <c r="HQ296" s="162"/>
      <c r="HR296" s="162"/>
      <c r="HS296" s="162"/>
      <c r="HT296" s="162"/>
      <c r="HU296" s="162"/>
      <c r="HV296" s="162"/>
      <c r="HW296" s="162"/>
      <c r="HX296" s="162"/>
      <c r="HY296" s="162"/>
      <c r="HZ296" s="162"/>
      <c r="IA296" s="162"/>
      <c r="IB296" s="162"/>
      <c r="IC296" s="162"/>
      <c r="ID296" s="162"/>
      <c r="IE296" s="162"/>
      <c r="IF296" s="162"/>
      <c r="IG296" s="162"/>
      <c r="IH296" s="162"/>
      <c r="II296" s="162"/>
      <c r="IJ296" s="162"/>
      <c r="IK296" s="162"/>
      <c r="IL296" s="162"/>
      <c r="IM296" s="162"/>
      <c r="IN296" s="162"/>
      <c r="IO296" s="162"/>
      <c r="IP296" s="162"/>
      <c r="IQ296" s="162"/>
      <c r="IR296" s="162"/>
      <c r="IS296" s="162"/>
      <c r="IT296" s="162"/>
    </row>
    <row r="297" spans="1:254" ht="51" hidden="1" x14ac:dyDescent="0.25">
      <c r="A297" s="160">
        <v>2</v>
      </c>
      <c r="B297" s="160" t="s">
        <v>38</v>
      </c>
      <c r="C297" s="161" t="s">
        <v>1185</v>
      </c>
      <c r="D297" s="162" t="s">
        <v>1159</v>
      </c>
      <c r="E297" s="160">
        <v>296</v>
      </c>
      <c r="F297" s="163" t="s">
        <v>1186</v>
      </c>
      <c r="G297" s="162" t="s">
        <v>1187</v>
      </c>
      <c r="H297" s="164">
        <v>42.44</v>
      </c>
      <c r="I297" s="162" t="s">
        <v>43</v>
      </c>
      <c r="J297" s="162"/>
      <c r="K297" s="162" t="s">
        <v>1188</v>
      </c>
      <c r="L297" s="162"/>
      <c r="M297" s="162" t="s">
        <v>1189</v>
      </c>
      <c r="N297" s="162"/>
      <c r="O297" s="162" t="s">
        <v>1190</v>
      </c>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c r="GS297" s="162"/>
      <c r="GT297" s="162"/>
      <c r="GU297" s="162"/>
      <c r="GV297" s="162"/>
      <c r="GW297" s="162"/>
      <c r="GX297" s="162"/>
      <c r="GY297" s="162"/>
      <c r="GZ297" s="162"/>
      <c r="HA297" s="162"/>
      <c r="HB297" s="162"/>
      <c r="HC297" s="162"/>
      <c r="HD297" s="162"/>
      <c r="HE297" s="162"/>
      <c r="HF297" s="162"/>
      <c r="HG297" s="162"/>
      <c r="HH297" s="162"/>
      <c r="HI297" s="162"/>
      <c r="HJ297" s="162"/>
      <c r="HK297" s="162"/>
      <c r="HL297" s="162"/>
      <c r="HM297" s="162"/>
      <c r="HN297" s="162"/>
      <c r="HO297" s="162"/>
      <c r="HP297" s="162"/>
      <c r="HQ297" s="162"/>
      <c r="HR297" s="162"/>
      <c r="HS297" s="162"/>
      <c r="HT297" s="162"/>
      <c r="HU297" s="162"/>
      <c r="HV297" s="162"/>
      <c r="HW297" s="162"/>
      <c r="HX297" s="162"/>
      <c r="HY297" s="162"/>
      <c r="HZ297" s="162"/>
      <c r="IA297" s="162"/>
      <c r="IB297" s="162"/>
      <c r="IC297" s="162"/>
      <c r="ID297" s="162"/>
      <c r="IE297" s="162"/>
      <c r="IF297" s="162"/>
      <c r="IG297" s="162"/>
      <c r="IH297" s="162"/>
      <c r="II297" s="162"/>
      <c r="IJ297" s="162"/>
      <c r="IK297" s="162"/>
      <c r="IL297" s="162"/>
      <c r="IM297" s="162"/>
      <c r="IN297" s="162"/>
      <c r="IO297" s="162"/>
      <c r="IP297" s="162"/>
      <c r="IQ297" s="162"/>
      <c r="IR297" s="162"/>
      <c r="IS297" s="162"/>
      <c r="IT297" s="162"/>
    </row>
    <row r="298" spans="1:254" ht="38.25" hidden="1" x14ac:dyDescent="0.25">
      <c r="A298" s="160">
        <v>2</v>
      </c>
      <c r="B298" s="160" t="s">
        <v>38</v>
      </c>
      <c r="C298" s="161" t="s">
        <v>1163</v>
      </c>
      <c r="D298" s="162" t="s">
        <v>1159</v>
      </c>
      <c r="E298" s="160">
        <v>297</v>
      </c>
      <c r="F298" s="160" t="s">
        <v>1191</v>
      </c>
      <c r="G298" s="162" t="s">
        <v>1192</v>
      </c>
      <c r="H298" s="164">
        <v>37.78</v>
      </c>
      <c r="I298" s="162" t="s">
        <v>43</v>
      </c>
      <c r="J298" s="162"/>
      <c r="K298" s="162" t="s">
        <v>1193</v>
      </c>
      <c r="L298" s="162"/>
      <c r="M298" s="162"/>
      <c r="N298" s="162"/>
      <c r="O298" s="162"/>
      <c r="P298" s="162"/>
      <c r="Q298" s="162"/>
      <c r="R298" s="162"/>
      <c r="S298" s="162"/>
      <c r="T298" s="162"/>
      <c r="U298" s="217"/>
      <c r="V298" s="217"/>
      <c r="W298" s="217"/>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c r="GS298" s="162"/>
      <c r="GT298" s="162"/>
      <c r="GU298" s="162"/>
      <c r="GV298" s="162"/>
      <c r="GW298" s="162"/>
      <c r="GX298" s="162"/>
      <c r="GY298" s="162"/>
      <c r="GZ298" s="162"/>
      <c r="HA298" s="162"/>
      <c r="HB298" s="162"/>
      <c r="HC298" s="162"/>
      <c r="HD298" s="162"/>
      <c r="HE298" s="162"/>
      <c r="HF298" s="162"/>
      <c r="HG298" s="162"/>
      <c r="HH298" s="162"/>
      <c r="HI298" s="162"/>
      <c r="HJ298" s="162"/>
      <c r="HK298" s="162"/>
      <c r="HL298" s="162"/>
      <c r="HM298" s="162"/>
      <c r="HN298" s="162"/>
      <c r="HO298" s="162"/>
      <c r="HP298" s="162"/>
      <c r="HQ298" s="162"/>
      <c r="HR298" s="162"/>
      <c r="HS298" s="162"/>
      <c r="HT298" s="162"/>
      <c r="HU298" s="162"/>
      <c r="HV298" s="162"/>
      <c r="HW298" s="162"/>
      <c r="HX298" s="162"/>
      <c r="HY298" s="162"/>
      <c r="HZ298" s="162"/>
      <c r="IA298" s="162"/>
      <c r="IB298" s="162"/>
      <c r="IC298" s="162"/>
      <c r="ID298" s="162"/>
      <c r="IE298" s="162"/>
      <c r="IF298" s="162"/>
      <c r="IG298" s="162"/>
      <c r="IH298" s="162"/>
      <c r="II298" s="162"/>
      <c r="IJ298" s="162"/>
      <c r="IK298" s="162"/>
      <c r="IL298" s="162"/>
      <c r="IM298" s="162"/>
      <c r="IN298" s="162"/>
      <c r="IO298" s="162"/>
      <c r="IP298" s="162"/>
      <c r="IQ298" s="162"/>
      <c r="IR298" s="162"/>
      <c r="IS298" s="162"/>
      <c r="IT298" s="162"/>
    </row>
    <row r="299" spans="1:254" ht="38.25" hidden="1" x14ac:dyDescent="0.25">
      <c r="A299" s="160">
        <v>2</v>
      </c>
      <c r="B299" s="160" t="s">
        <v>38</v>
      </c>
      <c r="C299" s="161" t="s">
        <v>1194</v>
      </c>
      <c r="D299" s="162" t="s">
        <v>1159</v>
      </c>
      <c r="E299" s="160">
        <v>298</v>
      </c>
      <c r="F299" s="163" t="s">
        <v>1195</v>
      </c>
      <c r="G299" s="162" t="s">
        <v>1196</v>
      </c>
      <c r="H299" s="164">
        <v>72.66</v>
      </c>
      <c r="I299" s="162" t="s">
        <v>43</v>
      </c>
      <c r="J299" s="162"/>
      <c r="K299" s="162" t="s">
        <v>1197</v>
      </c>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c r="GS299" s="162"/>
      <c r="GT299" s="162"/>
      <c r="GU299" s="162"/>
      <c r="GV299" s="162"/>
      <c r="GW299" s="162"/>
      <c r="GX299" s="162"/>
      <c r="GY299" s="162"/>
      <c r="GZ299" s="162"/>
      <c r="HA299" s="162"/>
      <c r="HB299" s="162"/>
      <c r="HC299" s="162"/>
      <c r="HD299" s="162"/>
      <c r="HE299" s="162"/>
      <c r="HF299" s="162"/>
      <c r="HG299" s="162"/>
      <c r="HH299" s="162"/>
      <c r="HI299" s="162"/>
      <c r="HJ299" s="162"/>
      <c r="HK299" s="162"/>
      <c r="HL299" s="162"/>
      <c r="HM299" s="162"/>
      <c r="HN299" s="162"/>
      <c r="HO299" s="162"/>
      <c r="HP299" s="162"/>
      <c r="HQ299" s="162"/>
      <c r="HR299" s="162"/>
      <c r="HS299" s="162"/>
      <c r="HT299" s="162"/>
      <c r="HU299" s="162"/>
      <c r="HV299" s="162"/>
      <c r="HW299" s="162"/>
      <c r="HX299" s="162"/>
      <c r="HY299" s="162"/>
      <c r="HZ299" s="162"/>
      <c r="IA299" s="162"/>
      <c r="IB299" s="162"/>
      <c r="IC299" s="162"/>
      <c r="ID299" s="162"/>
      <c r="IE299" s="162"/>
      <c r="IF299" s="162"/>
      <c r="IG299" s="162"/>
      <c r="IH299" s="162"/>
      <c r="II299" s="162"/>
      <c r="IJ299" s="162"/>
      <c r="IK299" s="162"/>
      <c r="IL299" s="162"/>
      <c r="IM299" s="162"/>
      <c r="IN299" s="162"/>
      <c r="IO299" s="162"/>
      <c r="IP299" s="162"/>
      <c r="IQ299" s="162"/>
      <c r="IR299" s="162"/>
      <c r="IS299" s="162"/>
      <c r="IT299" s="162"/>
    </row>
    <row r="300" spans="1:254" ht="102" hidden="1" x14ac:dyDescent="0.25">
      <c r="A300" s="160">
        <v>2</v>
      </c>
      <c r="B300" s="160" t="s">
        <v>38</v>
      </c>
      <c r="C300" s="162" t="s">
        <v>1198</v>
      </c>
      <c r="D300" s="162" t="s">
        <v>1159</v>
      </c>
      <c r="E300" s="160">
        <v>299</v>
      </c>
      <c r="F300" s="163" t="s">
        <v>1199</v>
      </c>
      <c r="G300" s="161" t="s">
        <v>1200</v>
      </c>
      <c r="H300" s="164">
        <v>1461.32</v>
      </c>
      <c r="I300" s="162" t="s">
        <v>43</v>
      </c>
      <c r="J300" s="162"/>
      <c r="K300" s="161" t="s">
        <v>1201</v>
      </c>
      <c r="L300" s="161"/>
      <c r="M300" s="161" t="s">
        <v>1202</v>
      </c>
      <c r="N300" s="161"/>
      <c r="O300" s="161" t="s">
        <v>1203</v>
      </c>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c r="GS300" s="162"/>
      <c r="GT300" s="162"/>
      <c r="GU300" s="162"/>
      <c r="GV300" s="162"/>
      <c r="GW300" s="162"/>
      <c r="GX300" s="162"/>
      <c r="GY300" s="162"/>
      <c r="GZ300" s="162"/>
      <c r="HA300" s="162"/>
      <c r="HB300" s="162"/>
      <c r="HC300" s="162"/>
      <c r="HD300" s="162"/>
      <c r="HE300" s="162"/>
      <c r="HF300" s="162"/>
      <c r="HG300" s="162"/>
      <c r="HH300" s="162"/>
      <c r="HI300" s="162"/>
      <c r="HJ300" s="162"/>
      <c r="HK300" s="162"/>
      <c r="HL300" s="162"/>
      <c r="HM300" s="162"/>
      <c r="HN300" s="162"/>
      <c r="HO300" s="162"/>
      <c r="HP300" s="162"/>
      <c r="HQ300" s="162"/>
      <c r="HR300" s="162"/>
      <c r="HS300" s="162"/>
      <c r="HT300" s="162"/>
      <c r="HU300" s="162"/>
      <c r="HV300" s="162"/>
      <c r="HW300" s="162"/>
      <c r="HX300" s="162"/>
      <c r="HY300" s="162"/>
      <c r="HZ300" s="162"/>
      <c r="IA300" s="162"/>
      <c r="IB300" s="162"/>
      <c r="IC300" s="162"/>
      <c r="ID300" s="162"/>
      <c r="IE300" s="162"/>
      <c r="IF300" s="162"/>
      <c r="IG300" s="162"/>
      <c r="IH300" s="162"/>
      <c r="II300" s="162"/>
      <c r="IJ300" s="162"/>
      <c r="IK300" s="162"/>
      <c r="IL300" s="162"/>
      <c r="IM300" s="162"/>
      <c r="IN300" s="162"/>
      <c r="IO300" s="162"/>
      <c r="IP300" s="162"/>
      <c r="IQ300" s="162"/>
      <c r="IR300" s="162"/>
      <c r="IS300" s="162"/>
      <c r="IT300" s="162"/>
    </row>
    <row r="301" spans="1:254" ht="51" hidden="1" x14ac:dyDescent="0.25">
      <c r="A301" s="160">
        <v>2</v>
      </c>
      <c r="B301" s="160" t="s">
        <v>38</v>
      </c>
      <c r="C301" s="161" t="s">
        <v>1204</v>
      </c>
      <c r="D301" s="162" t="s">
        <v>1159</v>
      </c>
      <c r="E301" s="160">
        <v>300</v>
      </c>
      <c r="F301" s="163" t="s">
        <v>1205</v>
      </c>
      <c r="G301" s="161" t="s">
        <v>1206</v>
      </c>
      <c r="H301" s="164">
        <v>34.979999999999997</v>
      </c>
      <c r="I301" s="162" t="s">
        <v>43</v>
      </c>
      <c r="J301" s="162"/>
      <c r="K301" s="162" t="s">
        <v>1207</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c r="GS301" s="162"/>
      <c r="GT301" s="162"/>
      <c r="GU301" s="162"/>
      <c r="GV301" s="162"/>
      <c r="GW301" s="162"/>
      <c r="GX301" s="162"/>
      <c r="GY301" s="162"/>
      <c r="GZ301" s="162"/>
      <c r="HA301" s="162"/>
      <c r="HB301" s="162"/>
      <c r="HC301" s="162"/>
      <c r="HD301" s="162"/>
      <c r="HE301" s="162"/>
      <c r="HF301" s="162"/>
      <c r="HG301" s="162"/>
      <c r="HH301" s="162"/>
      <c r="HI301" s="162"/>
      <c r="HJ301" s="162"/>
      <c r="HK301" s="162"/>
      <c r="HL301" s="162"/>
      <c r="HM301" s="162"/>
      <c r="HN301" s="162"/>
      <c r="HO301" s="162"/>
      <c r="HP301" s="162"/>
      <c r="HQ301" s="162"/>
      <c r="HR301" s="162"/>
      <c r="HS301" s="162"/>
      <c r="HT301" s="162"/>
      <c r="HU301" s="162"/>
      <c r="HV301" s="162"/>
      <c r="HW301" s="162"/>
      <c r="HX301" s="162"/>
      <c r="HY301" s="162"/>
      <c r="HZ301" s="162"/>
      <c r="IA301" s="162"/>
      <c r="IB301" s="162"/>
      <c r="IC301" s="162"/>
      <c r="ID301" s="162"/>
      <c r="IE301" s="162"/>
      <c r="IF301" s="162"/>
      <c r="IG301" s="162"/>
      <c r="IH301" s="162"/>
      <c r="II301" s="162"/>
      <c r="IJ301" s="162"/>
      <c r="IK301" s="162"/>
      <c r="IL301" s="162"/>
      <c r="IM301" s="162"/>
      <c r="IN301" s="162"/>
      <c r="IO301" s="162"/>
      <c r="IP301" s="162"/>
      <c r="IQ301" s="162"/>
      <c r="IR301" s="162"/>
      <c r="IS301" s="162"/>
      <c r="IT301" s="162"/>
    </row>
    <row r="302" spans="1:254" ht="51" hidden="1" x14ac:dyDescent="0.25">
      <c r="A302" s="160">
        <v>2</v>
      </c>
      <c r="B302" s="160" t="s">
        <v>38</v>
      </c>
      <c r="C302" s="161" t="s">
        <v>1158</v>
      </c>
      <c r="D302" s="162" t="s">
        <v>1159</v>
      </c>
      <c r="E302" s="160">
        <v>301</v>
      </c>
      <c r="F302" s="163" t="s">
        <v>1208</v>
      </c>
      <c r="G302" s="168" t="s">
        <v>1209</v>
      </c>
      <c r="H302" s="164">
        <v>84.73</v>
      </c>
      <c r="I302" s="162" t="s">
        <v>43</v>
      </c>
      <c r="J302" s="162"/>
      <c r="K302" s="161" t="s">
        <v>1208</v>
      </c>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c r="GS302" s="162"/>
      <c r="GT302" s="162"/>
      <c r="GU302" s="162"/>
      <c r="GV302" s="162"/>
      <c r="GW302" s="162"/>
      <c r="GX302" s="162"/>
      <c r="GY302" s="162"/>
      <c r="GZ302" s="162"/>
      <c r="HA302" s="162"/>
      <c r="HB302" s="162"/>
      <c r="HC302" s="162"/>
      <c r="HD302" s="162"/>
      <c r="HE302" s="162"/>
      <c r="HF302" s="162"/>
      <c r="HG302" s="162"/>
      <c r="HH302" s="162"/>
      <c r="HI302" s="162"/>
      <c r="HJ302" s="162"/>
      <c r="HK302" s="162"/>
      <c r="HL302" s="162"/>
      <c r="HM302" s="162"/>
      <c r="HN302" s="162"/>
      <c r="HO302" s="162"/>
      <c r="HP302" s="162"/>
      <c r="HQ302" s="162"/>
      <c r="HR302" s="162"/>
      <c r="HS302" s="162"/>
      <c r="HT302" s="162"/>
      <c r="HU302" s="162"/>
      <c r="HV302" s="162"/>
      <c r="HW302" s="162"/>
      <c r="HX302" s="162"/>
      <c r="HY302" s="162"/>
      <c r="HZ302" s="162"/>
      <c r="IA302" s="162"/>
      <c r="IB302" s="162"/>
      <c r="IC302" s="162"/>
      <c r="ID302" s="162"/>
      <c r="IE302" s="162"/>
      <c r="IF302" s="162"/>
      <c r="IG302" s="162"/>
      <c r="IH302" s="162"/>
      <c r="II302" s="162"/>
      <c r="IJ302" s="162"/>
      <c r="IK302" s="162"/>
      <c r="IL302" s="162"/>
      <c r="IM302" s="162"/>
      <c r="IN302" s="162"/>
      <c r="IO302" s="162"/>
      <c r="IP302" s="162"/>
      <c r="IQ302" s="162"/>
      <c r="IR302" s="162"/>
      <c r="IS302" s="162"/>
      <c r="IT302" s="162"/>
    </row>
    <row r="303" spans="1:254" ht="51" hidden="1" x14ac:dyDescent="0.25">
      <c r="A303" s="160">
        <v>2</v>
      </c>
      <c r="B303" s="160" t="s">
        <v>38</v>
      </c>
      <c r="C303" s="161" t="s">
        <v>1158</v>
      </c>
      <c r="D303" s="162" t="s">
        <v>1159</v>
      </c>
      <c r="E303" s="160">
        <v>302</v>
      </c>
      <c r="F303" s="163" t="s">
        <v>1210</v>
      </c>
      <c r="G303" s="168" t="s">
        <v>1211</v>
      </c>
      <c r="H303" s="164">
        <v>76.709999999999994</v>
      </c>
      <c r="I303" s="162" t="s">
        <v>43</v>
      </c>
      <c r="J303" s="162"/>
      <c r="K303" s="161" t="s">
        <v>1210</v>
      </c>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c r="GS303" s="162"/>
      <c r="GT303" s="162"/>
      <c r="GU303" s="162"/>
      <c r="GV303" s="162"/>
      <c r="GW303" s="162"/>
      <c r="GX303" s="162"/>
      <c r="GY303" s="162"/>
      <c r="GZ303" s="162"/>
      <c r="HA303" s="162"/>
      <c r="HB303" s="162"/>
      <c r="HC303" s="162"/>
      <c r="HD303" s="162"/>
      <c r="HE303" s="162"/>
      <c r="HF303" s="162"/>
      <c r="HG303" s="162"/>
      <c r="HH303" s="162"/>
      <c r="HI303" s="162"/>
      <c r="HJ303" s="162"/>
      <c r="HK303" s="162"/>
      <c r="HL303" s="162"/>
      <c r="HM303" s="162"/>
      <c r="HN303" s="162"/>
      <c r="HO303" s="162"/>
      <c r="HP303" s="162"/>
      <c r="HQ303" s="162"/>
      <c r="HR303" s="162"/>
      <c r="HS303" s="162"/>
      <c r="HT303" s="162"/>
      <c r="HU303" s="162"/>
      <c r="HV303" s="162"/>
      <c r="HW303" s="162"/>
      <c r="HX303" s="162"/>
      <c r="HY303" s="162"/>
      <c r="HZ303" s="162"/>
      <c r="IA303" s="162"/>
      <c r="IB303" s="162"/>
      <c r="IC303" s="162"/>
      <c r="ID303" s="162"/>
      <c r="IE303" s="162"/>
      <c r="IF303" s="162"/>
      <c r="IG303" s="162"/>
      <c r="IH303" s="162"/>
      <c r="II303" s="162"/>
      <c r="IJ303" s="162"/>
      <c r="IK303" s="162"/>
      <c r="IL303" s="162"/>
      <c r="IM303" s="162"/>
      <c r="IN303" s="162"/>
      <c r="IO303" s="162"/>
      <c r="IP303" s="162"/>
      <c r="IQ303" s="162"/>
      <c r="IR303" s="162"/>
      <c r="IS303" s="162"/>
      <c r="IT303" s="162"/>
    </row>
    <row r="304" spans="1:254" ht="38.25" hidden="1" x14ac:dyDescent="0.25">
      <c r="A304" s="160">
        <v>2</v>
      </c>
      <c r="B304" s="160" t="s">
        <v>38</v>
      </c>
      <c r="C304" s="161" t="s">
        <v>1163</v>
      </c>
      <c r="D304" s="162" t="s">
        <v>1159</v>
      </c>
      <c r="E304" s="160">
        <v>303</v>
      </c>
      <c r="F304" s="163" t="s">
        <v>1212</v>
      </c>
      <c r="G304" s="162" t="s">
        <v>1213</v>
      </c>
      <c r="H304" s="164">
        <v>120.22</v>
      </c>
      <c r="I304" s="162" t="s">
        <v>43</v>
      </c>
      <c r="J304" s="162"/>
      <c r="K304" s="162" t="s">
        <v>1214</v>
      </c>
      <c r="L304" s="162"/>
      <c r="M304" s="162" t="s">
        <v>1215</v>
      </c>
      <c r="N304" s="162"/>
      <c r="O304" s="162" t="s">
        <v>1216</v>
      </c>
      <c r="P304" s="162"/>
      <c r="Q304" s="162" t="s">
        <v>1217</v>
      </c>
      <c r="R304" s="162"/>
      <c r="S304" s="162" t="s">
        <v>1218</v>
      </c>
      <c r="T304" s="162"/>
      <c r="U304" s="162" t="s">
        <v>1219</v>
      </c>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c r="GS304" s="162"/>
      <c r="GT304" s="162"/>
      <c r="GU304" s="162"/>
      <c r="GV304" s="162"/>
      <c r="GW304" s="162"/>
      <c r="GX304" s="162"/>
      <c r="GY304" s="162"/>
      <c r="GZ304" s="162"/>
      <c r="HA304" s="162"/>
      <c r="HB304" s="162"/>
      <c r="HC304" s="162"/>
      <c r="HD304" s="162"/>
      <c r="HE304" s="162"/>
      <c r="HF304" s="162"/>
      <c r="HG304" s="162"/>
      <c r="HH304" s="162"/>
      <c r="HI304" s="162"/>
      <c r="HJ304" s="162"/>
      <c r="HK304" s="162"/>
      <c r="HL304" s="162"/>
      <c r="HM304" s="162"/>
      <c r="HN304" s="162"/>
      <c r="HO304" s="162"/>
      <c r="HP304" s="162"/>
      <c r="HQ304" s="162"/>
      <c r="HR304" s="162"/>
      <c r="HS304" s="162"/>
      <c r="HT304" s="162"/>
      <c r="HU304" s="162"/>
      <c r="HV304" s="162"/>
      <c r="HW304" s="162"/>
      <c r="HX304" s="162"/>
      <c r="HY304" s="162"/>
      <c r="HZ304" s="162"/>
      <c r="IA304" s="162"/>
      <c r="IB304" s="162"/>
      <c r="IC304" s="162"/>
      <c r="ID304" s="162"/>
      <c r="IE304" s="162"/>
      <c r="IF304" s="162"/>
      <c r="IG304" s="162"/>
      <c r="IH304" s="162"/>
      <c r="II304" s="162"/>
      <c r="IJ304" s="162"/>
      <c r="IK304" s="162"/>
      <c r="IL304" s="162"/>
      <c r="IM304" s="162"/>
      <c r="IN304" s="162"/>
      <c r="IO304" s="162"/>
      <c r="IP304" s="162"/>
      <c r="IQ304" s="162"/>
      <c r="IR304" s="162"/>
      <c r="IS304" s="162"/>
      <c r="IT304" s="162"/>
    </row>
    <row r="305" spans="1:254" ht="38.25" hidden="1" x14ac:dyDescent="0.25">
      <c r="A305" s="160">
        <v>2</v>
      </c>
      <c r="B305" s="160" t="s">
        <v>38</v>
      </c>
      <c r="C305" s="161" t="s">
        <v>1163</v>
      </c>
      <c r="D305" s="162" t="s">
        <v>1159</v>
      </c>
      <c r="E305" s="160">
        <v>304</v>
      </c>
      <c r="F305" s="163" t="s">
        <v>1220</v>
      </c>
      <c r="G305" s="161" t="s">
        <v>1221</v>
      </c>
      <c r="H305" s="164">
        <v>3348.59</v>
      </c>
      <c r="I305" s="162" t="s">
        <v>43</v>
      </c>
      <c r="J305" s="162"/>
      <c r="K305" s="161" t="s">
        <v>1222</v>
      </c>
      <c r="L305" s="161"/>
      <c r="M305" s="161" t="s">
        <v>1223</v>
      </c>
      <c r="N305" s="161"/>
      <c r="O305" s="161" t="s">
        <v>1224</v>
      </c>
      <c r="P305" s="162"/>
      <c r="Q305" s="161" t="s">
        <v>1225</v>
      </c>
      <c r="R305" s="162"/>
      <c r="S305" s="161" t="s">
        <v>1226</v>
      </c>
      <c r="T305" s="162"/>
      <c r="U305" s="162"/>
      <c r="V305" s="162"/>
      <c r="W305" s="162"/>
      <c r="X305" s="162"/>
      <c r="Y305" s="162"/>
      <c r="Z305" s="162"/>
      <c r="AA305" s="162"/>
      <c r="AB305" s="162"/>
      <c r="AC305" s="162"/>
      <c r="AD305" s="162"/>
      <c r="AE305" s="162"/>
      <c r="AF305" s="162"/>
      <c r="AG305" s="162"/>
      <c r="AH305" s="162"/>
      <c r="AI305" s="162"/>
      <c r="AJ305" s="162"/>
      <c r="AK305" s="162"/>
      <c r="AL305" s="162"/>
      <c r="AM305" s="160"/>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c r="GS305" s="162"/>
      <c r="GT305" s="162"/>
      <c r="GU305" s="162"/>
      <c r="GV305" s="162"/>
      <c r="GW305" s="162"/>
      <c r="GX305" s="162"/>
      <c r="GY305" s="162"/>
      <c r="GZ305" s="162"/>
      <c r="HA305" s="162"/>
      <c r="HB305" s="162"/>
      <c r="HC305" s="162"/>
      <c r="HD305" s="162"/>
      <c r="HE305" s="162"/>
      <c r="HF305" s="162"/>
      <c r="HG305" s="162"/>
      <c r="HH305" s="162"/>
      <c r="HI305" s="162"/>
      <c r="HJ305" s="162"/>
      <c r="HK305" s="162"/>
      <c r="HL305" s="162"/>
      <c r="HM305" s="162"/>
      <c r="HN305" s="162"/>
      <c r="HO305" s="162"/>
      <c r="HP305" s="162"/>
      <c r="HQ305" s="162"/>
      <c r="HR305" s="162"/>
      <c r="HS305" s="162"/>
      <c r="HT305" s="162"/>
      <c r="HU305" s="162"/>
      <c r="HV305" s="162"/>
      <c r="HW305" s="162"/>
      <c r="HX305" s="162"/>
      <c r="HY305" s="162"/>
      <c r="HZ305" s="162"/>
      <c r="IA305" s="162"/>
      <c r="IB305" s="162"/>
      <c r="IC305" s="162"/>
      <c r="ID305" s="162"/>
      <c r="IE305" s="162"/>
      <c r="IF305" s="162"/>
      <c r="IG305" s="162"/>
      <c r="IH305" s="162"/>
      <c r="II305" s="162"/>
      <c r="IJ305" s="162"/>
      <c r="IK305" s="162"/>
      <c r="IL305" s="162"/>
      <c r="IM305" s="162"/>
      <c r="IN305" s="162"/>
      <c r="IO305" s="162"/>
      <c r="IP305" s="162"/>
      <c r="IQ305" s="162"/>
      <c r="IR305" s="162"/>
      <c r="IS305" s="162"/>
      <c r="IT305" s="162"/>
    </row>
    <row r="306" spans="1:254" ht="25.5" hidden="1" x14ac:dyDescent="0.25">
      <c r="A306" s="160">
        <v>2</v>
      </c>
      <c r="B306" s="160" t="s">
        <v>38</v>
      </c>
      <c r="C306" s="161" t="s">
        <v>1163</v>
      </c>
      <c r="D306" s="162" t="s">
        <v>1159</v>
      </c>
      <c r="E306" s="160">
        <v>305</v>
      </c>
      <c r="F306" s="163" t="s">
        <v>1227</v>
      </c>
      <c r="G306" s="162" t="s">
        <v>1228</v>
      </c>
      <c r="H306" s="164">
        <v>74.39</v>
      </c>
      <c r="I306" s="162" t="s">
        <v>43</v>
      </c>
      <c r="J306" s="162"/>
      <c r="K306" s="162" t="s">
        <v>1229</v>
      </c>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0"/>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c r="GS306" s="162"/>
      <c r="GT306" s="162"/>
      <c r="GU306" s="162"/>
      <c r="GV306" s="162"/>
      <c r="GW306" s="162"/>
      <c r="GX306" s="162"/>
      <c r="GY306" s="162"/>
      <c r="GZ306" s="162"/>
      <c r="HA306" s="162"/>
      <c r="HB306" s="162"/>
      <c r="HC306" s="162"/>
      <c r="HD306" s="162"/>
      <c r="HE306" s="162"/>
      <c r="HF306" s="162"/>
      <c r="HG306" s="162"/>
      <c r="HH306" s="162"/>
      <c r="HI306" s="162"/>
      <c r="HJ306" s="162"/>
      <c r="HK306" s="162"/>
      <c r="HL306" s="162"/>
      <c r="HM306" s="162"/>
      <c r="HN306" s="162"/>
      <c r="HO306" s="162"/>
      <c r="HP306" s="162"/>
      <c r="HQ306" s="162"/>
      <c r="HR306" s="162"/>
      <c r="HS306" s="162"/>
      <c r="HT306" s="162"/>
      <c r="HU306" s="162"/>
      <c r="HV306" s="162"/>
      <c r="HW306" s="162"/>
      <c r="HX306" s="162"/>
      <c r="HY306" s="162"/>
      <c r="HZ306" s="162"/>
      <c r="IA306" s="162"/>
      <c r="IB306" s="162"/>
      <c r="IC306" s="162"/>
      <c r="ID306" s="162"/>
      <c r="IE306" s="162"/>
      <c r="IF306" s="162"/>
      <c r="IG306" s="162"/>
      <c r="IH306" s="162"/>
      <c r="II306" s="162"/>
      <c r="IJ306" s="162"/>
      <c r="IK306" s="162"/>
      <c r="IL306" s="162"/>
      <c r="IM306" s="162"/>
      <c r="IN306" s="162"/>
      <c r="IO306" s="162"/>
      <c r="IP306" s="162"/>
      <c r="IQ306" s="162"/>
      <c r="IR306" s="162"/>
      <c r="IS306" s="162"/>
      <c r="IT306" s="162"/>
    </row>
    <row r="307" spans="1:254" ht="38.25" hidden="1" x14ac:dyDescent="0.25">
      <c r="A307" s="160">
        <v>2</v>
      </c>
      <c r="B307" s="160" t="s">
        <v>38</v>
      </c>
      <c r="C307" s="161" t="s">
        <v>1163</v>
      </c>
      <c r="D307" s="162" t="s">
        <v>1159</v>
      </c>
      <c r="E307" s="160">
        <v>306</v>
      </c>
      <c r="F307" s="163" t="s">
        <v>1230</v>
      </c>
      <c r="G307" s="162" t="s">
        <v>1231</v>
      </c>
      <c r="H307" s="164">
        <v>368.35</v>
      </c>
      <c r="I307" s="162" t="s">
        <v>43</v>
      </c>
      <c r="J307" s="162"/>
      <c r="K307" s="162" t="s">
        <v>1232</v>
      </c>
      <c r="L307" s="162"/>
      <c r="M307" s="162" t="s">
        <v>1233</v>
      </c>
      <c r="N307" s="162"/>
      <c r="O307" s="162" t="s">
        <v>1234</v>
      </c>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c r="GS307" s="162"/>
      <c r="GT307" s="162"/>
      <c r="GU307" s="162"/>
      <c r="GV307" s="162"/>
      <c r="GW307" s="162"/>
      <c r="GX307" s="162"/>
      <c r="GY307" s="162"/>
      <c r="GZ307" s="162"/>
      <c r="HA307" s="162"/>
      <c r="HB307" s="162"/>
      <c r="HC307" s="162"/>
      <c r="HD307" s="162"/>
      <c r="HE307" s="162"/>
      <c r="HF307" s="162"/>
      <c r="HG307" s="162"/>
      <c r="HH307" s="162"/>
      <c r="HI307" s="162"/>
      <c r="HJ307" s="162"/>
      <c r="HK307" s="162"/>
      <c r="HL307" s="162"/>
      <c r="HM307" s="162"/>
      <c r="HN307" s="162"/>
      <c r="HO307" s="162"/>
      <c r="HP307" s="162"/>
      <c r="HQ307" s="162"/>
      <c r="HR307" s="162"/>
      <c r="HS307" s="162"/>
      <c r="HT307" s="162"/>
      <c r="HU307" s="162"/>
      <c r="HV307" s="162"/>
      <c r="HW307" s="162"/>
      <c r="HX307" s="162"/>
      <c r="HY307" s="162"/>
      <c r="HZ307" s="162"/>
      <c r="IA307" s="162"/>
      <c r="IB307" s="162"/>
      <c r="IC307" s="162"/>
      <c r="ID307" s="162"/>
      <c r="IE307" s="162"/>
      <c r="IF307" s="162"/>
      <c r="IG307" s="162"/>
      <c r="IH307" s="162"/>
      <c r="II307" s="162"/>
      <c r="IJ307" s="162"/>
      <c r="IK307" s="162"/>
      <c r="IL307" s="162"/>
      <c r="IM307" s="162"/>
      <c r="IN307" s="162"/>
      <c r="IO307" s="162"/>
      <c r="IP307" s="162"/>
      <c r="IQ307" s="162"/>
      <c r="IR307" s="162"/>
      <c r="IS307" s="162"/>
      <c r="IT307" s="162"/>
    </row>
    <row r="308" spans="1:254" ht="51" hidden="1" x14ac:dyDescent="0.25">
      <c r="A308" s="160">
        <v>2</v>
      </c>
      <c r="B308" s="160" t="s">
        <v>38</v>
      </c>
      <c r="C308" s="161" t="s">
        <v>1158</v>
      </c>
      <c r="D308" s="162" t="s">
        <v>1159</v>
      </c>
      <c r="E308" s="160">
        <v>307</v>
      </c>
      <c r="F308" s="163" t="s">
        <v>1235</v>
      </c>
      <c r="G308" s="168" t="s">
        <v>1236</v>
      </c>
      <c r="H308" s="164">
        <v>67.5</v>
      </c>
      <c r="I308" s="162" t="s">
        <v>43</v>
      </c>
      <c r="J308" s="162"/>
      <c r="K308" s="161" t="s">
        <v>1235</v>
      </c>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c r="GS308" s="162"/>
      <c r="GT308" s="162"/>
      <c r="GU308" s="162"/>
      <c r="GV308" s="162"/>
      <c r="GW308" s="162"/>
      <c r="GX308" s="162"/>
      <c r="GY308" s="162"/>
      <c r="GZ308" s="162"/>
      <c r="HA308" s="162"/>
      <c r="HB308" s="162"/>
      <c r="HC308" s="162"/>
      <c r="HD308" s="162"/>
      <c r="HE308" s="162"/>
      <c r="HF308" s="162"/>
      <c r="HG308" s="162"/>
      <c r="HH308" s="162"/>
      <c r="HI308" s="162"/>
      <c r="HJ308" s="162"/>
      <c r="HK308" s="162"/>
      <c r="HL308" s="162"/>
      <c r="HM308" s="162"/>
      <c r="HN308" s="162"/>
      <c r="HO308" s="162"/>
      <c r="HP308" s="162"/>
      <c r="HQ308" s="162"/>
      <c r="HR308" s="162"/>
      <c r="HS308" s="162"/>
      <c r="HT308" s="162"/>
      <c r="HU308" s="162"/>
      <c r="HV308" s="162"/>
      <c r="HW308" s="162"/>
      <c r="HX308" s="162"/>
      <c r="HY308" s="162"/>
      <c r="HZ308" s="162"/>
      <c r="IA308" s="162"/>
      <c r="IB308" s="162"/>
      <c r="IC308" s="162"/>
      <c r="ID308" s="162"/>
      <c r="IE308" s="162"/>
      <c r="IF308" s="162"/>
      <c r="IG308" s="162"/>
      <c r="IH308" s="162"/>
      <c r="II308" s="162"/>
      <c r="IJ308" s="162"/>
      <c r="IK308" s="162"/>
      <c r="IL308" s="162"/>
      <c r="IM308" s="162"/>
      <c r="IN308" s="162"/>
      <c r="IO308" s="162"/>
      <c r="IP308" s="162"/>
      <c r="IQ308" s="162"/>
      <c r="IR308" s="162"/>
      <c r="IS308" s="162"/>
      <c r="IT308" s="162"/>
    </row>
    <row r="309" spans="1:254" ht="25.5" hidden="1" x14ac:dyDescent="0.25">
      <c r="A309" s="160">
        <v>2</v>
      </c>
      <c r="B309" s="160" t="s">
        <v>38</v>
      </c>
      <c r="C309" s="161" t="s">
        <v>1185</v>
      </c>
      <c r="D309" s="162" t="s">
        <v>1159</v>
      </c>
      <c r="E309" s="160">
        <v>308</v>
      </c>
      <c r="F309" s="163" t="s">
        <v>1237</v>
      </c>
      <c r="G309" s="162" t="s">
        <v>1238</v>
      </c>
      <c r="H309" s="164">
        <v>80</v>
      </c>
      <c r="I309" s="162" t="s">
        <v>43</v>
      </c>
      <c r="J309" s="162"/>
      <c r="K309" s="161" t="s">
        <v>1237</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c r="GS309" s="162"/>
      <c r="GT309" s="162"/>
      <c r="GU309" s="162"/>
      <c r="GV309" s="162"/>
      <c r="GW309" s="162"/>
      <c r="GX309" s="162"/>
      <c r="GY309" s="162"/>
      <c r="GZ309" s="162"/>
      <c r="HA309" s="162"/>
      <c r="HB309" s="162"/>
      <c r="HC309" s="162"/>
      <c r="HD309" s="162"/>
      <c r="HE309" s="162"/>
      <c r="HF309" s="162"/>
      <c r="HG309" s="162"/>
      <c r="HH309" s="162"/>
      <c r="HI309" s="162"/>
      <c r="HJ309" s="162"/>
      <c r="HK309" s="162"/>
      <c r="HL309" s="162"/>
      <c r="HM309" s="162"/>
      <c r="HN309" s="162"/>
      <c r="HO309" s="162"/>
      <c r="HP309" s="162"/>
      <c r="HQ309" s="162"/>
      <c r="HR309" s="162"/>
      <c r="HS309" s="162"/>
      <c r="HT309" s="162"/>
      <c r="HU309" s="162"/>
      <c r="HV309" s="162"/>
      <c r="HW309" s="162"/>
      <c r="HX309" s="162"/>
      <c r="HY309" s="162"/>
      <c r="HZ309" s="162"/>
      <c r="IA309" s="162"/>
      <c r="IB309" s="162"/>
      <c r="IC309" s="162"/>
      <c r="ID309" s="162"/>
      <c r="IE309" s="162"/>
      <c r="IF309" s="162"/>
      <c r="IG309" s="162"/>
      <c r="IH309" s="162"/>
      <c r="II309" s="162"/>
      <c r="IJ309" s="162"/>
      <c r="IK309" s="162"/>
      <c r="IL309" s="162"/>
      <c r="IM309" s="162"/>
      <c r="IN309" s="162"/>
      <c r="IO309" s="162"/>
      <c r="IP309" s="162"/>
      <c r="IQ309" s="162"/>
      <c r="IR309" s="162"/>
      <c r="IS309" s="162"/>
      <c r="IT309" s="162"/>
    </row>
    <row r="310" spans="1:254" ht="51" hidden="1" x14ac:dyDescent="0.25">
      <c r="A310" s="160">
        <v>2</v>
      </c>
      <c r="B310" s="160" t="s">
        <v>38</v>
      </c>
      <c r="C310" s="161" t="s">
        <v>1158</v>
      </c>
      <c r="D310" s="162" t="s">
        <v>1159</v>
      </c>
      <c r="E310" s="160">
        <v>309</v>
      </c>
      <c r="F310" s="163" t="s">
        <v>1239</v>
      </c>
      <c r="G310" s="168" t="s">
        <v>1209</v>
      </c>
      <c r="H310" s="164">
        <v>77.099999999999994</v>
      </c>
      <c r="I310" s="162" t="s">
        <v>43</v>
      </c>
      <c r="J310" s="162"/>
      <c r="K310" s="161" t="s">
        <v>1239</v>
      </c>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c r="GS310" s="162"/>
      <c r="GT310" s="162"/>
      <c r="GU310" s="162"/>
      <c r="GV310" s="162"/>
      <c r="GW310" s="162"/>
      <c r="GX310" s="162"/>
      <c r="GY310" s="162"/>
      <c r="GZ310" s="162"/>
      <c r="HA310" s="162"/>
      <c r="HB310" s="162"/>
      <c r="HC310" s="162"/>
      <c r="HD310" s="162"/>
      <c r="HE310" s="162"/>
      <c r="HF310" s="162"/>
      <c r="HG310" s="162"/>
      <c r="HH310" s="162"/>
      <c r="HI310" s="162"/>
      <c r="HJ310" s="162"/>
      <c r="HK310" s="162"/>
      <c r="HL310" s="162"/>
      <c r="HM310" s="162"/>
      <c r="HN310" s="162"/>
      <c r="HO310" s="162"/>
      <c r="HP310" s="162"/>
      <c r="HQ310" s="162"/>
      <c r="HR310" s="162"/>
      <c r="HS310" s="162"/>
      <c r="HT310" s="162"/>
      <c r="HU310" s="162"/>
      <c r="HV310" s="162"/>
      <c r="HW310" s="162"/>
      <c r="HX310" s="162"/>
      <c r="HY310" s="162"/>
      <c r="HZ310" s="162"/>
      <c r="IA310" s="162"/>
      <c r="IB310" s="162"/>
      <c r="IC310" s="162"/>
      <c r="ID310" s="162"/>
      <c r="IE310" s="162"/>
      <c r="IF310" s="162"/>
      <c r="IG310" s="162"/>
      <c r="IH310" s="162"/>
      <c r="II310" s="162"/>
      <c r="IJ310" s="162"/>
      <c r="IK310" s="162"/>
      <c r="IL310" s="162"/>
      <c r="IM310" s="162"/>
      <c r="IN310" s="162"/>
      <c r="IO310" s="162"/>
      <c r="IP310" s="162"/>
      <c r="IQ310" s="162"/>
      <c r="IR310" s="162"/>
      <c r="IS310" s="162"/>
      <c r="IT310" s="162"/>
    </row>
    <row r="311" spans="1:254" ht="25.5" hidden="1" x14ac:dyDescent="0.25">
      <c r="A311" s="160">
        <v>2</v>
      </c>
      <c r="B311" s="160" t="s">
        <v>38</v>
      </c>
      <c r="C311" s="161" t="s">
        <v>1163</v>
      </c>
      <c r="D311" s="162" t="s">
        <v>1159</v>
      </c>
      <c r="E311" s="160">
        <v>310</v>
      </c>
      <c r="F311" s="163" t="s">
        <v>1240</v>
      </c>
      <c r="G311" s="162" t="s">
        <v>1241</v>
      </c>
      <c r="H311" s="164">
        <v>86.31</v>
      </c>
      <c r="I311" s="162" t="s">
        <v>43</v>
      </c>
      <c r="J311" s="162"/>
      <c r="K311" s="162" t="s">
        <v>1242</v>
      </c>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c r="GS311" s="162"/>
      <c r="GT311" s="162"/>
      <c r="GU311" s="162"/>
      <c r="GV311" s="162"/>
      <c r="GW311" s="162"/>
      <c r="GX311" s="162"/>
      <c r="GY311" s="162"/>
      <c r="GZ311" s="162"/>
      <c r="HA311" s="162"/>
      <c r="HB311" s="162"/>
      <c r="HC311" s="162"/>
      <c r="HD311" s="162"/>
      <c r="HE311" s="162"/>
      <c r="HF311" s="162"/>
      <c r="HG311" s="162"/>
      <c r="HH311" s="162"/>
      <c r="HI311" s="162"/>
      <c r="HJ311" s="162"/>
      <c r="HK311" s="162"/>
      <c r="HL311" s="162"/>
      <c r="HM311" s="162"/>
      <c r="HN311" s="162"/>
      <c r="HO311" s="162"/>
      <c r="HP311" s="162"/>
      <c r="HQ311" s="162"/>
      <c r="HR311" s="162"/>
      <c r="HS311" s="162"/>
      <c r="HT311" s="162"/>
      <c r="HU311" s="162"/>
      <c r="HV311" s="162"/>
      <c r="HW311" s="162"/>
      <c r="HX311" s="162"/>
      <c r="HY311" s="162"/>
      <c r="HZ311" s="162"/>
      <c r="IA311" s="162"/>
      <c r="IB311" s="162"/>
      <c r="IC311" s="162"/>
      <c r="ID311" s="162"/>
      <c r="IE311" s="162"/>
      <c r="IF311" s="162"/>
      <c r="IG311" s="162"/>
      <c r="IH311" s="162"/>
      <c r="II311" s="162"/>
      <c r="IJ311" s="162"/>
      <c r="IK311" s="162"/>
      <c r="IL311" s="162"/>
      <c r="IM311" s="162"/>
      <c r="IN311" s="162"/>
      <c r="IO311" s="162"/>
      <c r="IP311" s="162"/>
      <c r="IQ311" s="162"/>
      <c r="IR311" s="162"/>
      <c r="IS311" s="162"/>
      <c r="IT311" s="162"/>
    </row>
    <row r="312" spans="1:254" ht="51" hidden="1" x14ac:dyDescent="0.25">
      <c r="A312" s="160">
        <v>2</v>
      </c>
      <c r="B312" s="160" t="s">
        <v>38</v>
      </c>
      <c r="C312" s="161" t="s">
        <v>1163</v>
      </c>
      <c r="D312" s="162" t="s">
        <v>1159</v>
      </c>
      <c r="E312" s="160">
        <v>311</v>
      </c>
      <c r="F312" s="160" t="s">
        <v>1243</v>
      </c>
      <c r="G312" s="162" t="s">
        <v>1244</v>
      </c>
      <c r="H312" s="164">
        <v>39.85</v>
      </c>
      <c r="I312" s="162" t="s">
        <v>43</v>
      </c>
      <c r="J312" s="162"/>
      <c r="K312" s="162" t="s">
        <v>1245</v>
      </c>
      <c r="L312" s="162"/>
      <c r="M312" s="162" t="s">
        <v>1246</v>
      </c>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c r="GT312" s="160"/>
      <c r="GU312" s="160"/>
      <c r="GV312" s="160"/>
      <c r="GW312" s="160"/>
      <c r="GX312" s="160"/>
      <c r="GY312" s="160"/>
      <c r="GZ312" s="160"/>
      <c r="HA312" s="160"/>
      <c r="HB312" s="160"/>
      <c r="HC312" s="160"/>
      <c r="HD312" s="160"/>
      <c r="HE312" s="160"/>
      <c r="HF312" s="160"/>
      <c r="HG312" s="160"/>
      <c r="HH312" s="160"/>
      <c r="HI312" s="160"/>
      <c r="HJ312" s="160"/>
      <c r="HK312" s="160"/>
      <c r="HL312" s="160"/>
      <c r="HM312" s="160"/>
      <c r="HN312" s="160"/>
      <c r="HO312" s="160"/>
      <c r="HP312" s="160"/>
      <c r="HQ312" s="160"/>
      <c r="HR312" s="160"/>
      <c r="HS312" s="160"/>
      <c r="HT312" s="160"/>
      <c r="HU312" s="160"/>
      <c r="HV312" s="160"/>
      <c r="HW312" s="160"/>
      <c r="HX312" s="160"/>
      <c r="HY312" s="160"/>
      <c r="HZ312" s="160"/>
      <c r="IA312" s="160"/>
      <c r="IB312" s="160"/>
      <c r="IC312" s="160"/>
      <c r="ID312" s="160"/>
      <c r="IE312" s="160"/>
      <c r="IF312" s="160"/>
      <c r="IG312" s="160"/>
      <c r="IH312" s="160"/>
      <c r="II312" s="160"/>
      <c r="IJ312" s="160"/>
      <c r="IK312" s="160"/>
      <c r="IL312" s="160"/>
      <c r="IM312" s="160"/>
      <c r="IN312" s="160"/>
      <c r="IO312" s="160"/>
      <c r="IP312" s="160"/>
      <c r="IQ312" s="160"/>
      <c r="IR312" s="160"/>
      <c r="IS312" s="160"/>
      <c r="IT312" s="160"/>
    </row>
    <row r="313" spans="1:254" ht="38.25" hidden="1" x14ac:dyDescent="0.25">
      <c r="A313" s="160">
        <v>2</v>
      </c>
      <c r="B313" s="160" t="s">
        <v>38</v>
      </c>
      <c r="C313" s="161" t="s">
        <v>1163</v>
      </c>
      <c r="D313" s="162" t="s">
        <v>1159</v>
      </c>
      <c r="E313" s="160">
        <v>312</v>
      </c>
      <c r="F313" s="163" t="s">
        <v>1247</v>
      </c>
      <c r="G313" s="162" t="s">
        <v>1248</v>
      </c>
      <c r="H313" s="164">
        <v>28.7</v>
      </c>
      <c r="I313" s="162" t="s">
        <v>43</v>
      </c>
      <c r="J313" s="162"/>
      <c r="K313" s="162" t="s">
        <v>1249</v>
      </c>
      <c r="L313" s="162"/>
      <c r="M313" s="162" t="s">
        <v>1250</v>
      </c>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0"/>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c r="GS313" s="162"/>
      <c r="GT313" s="162"/>
      <c r="GU313" s="162"/>
      <c r="GV313" s="162"/>
      <c r="GW313" s="162"/>
      <c r="GX313" s="162"/>
      <c r="GY313" s="162"/>
      <c r="GZ313" s="162"/>
      <c r="HA313" s="162"/>
      <c r="HB313" s="162"/>
      <c r="HC313" s="162"/>
      <c r="HD313" s="162"/>
      <c r="HE313" s="162"/>
      <c r="HF313" s="162"/>
      <c r="HG313" s="162"/>
      <c r="HH313" s="162"/>
      <c r="HI313" s="162"/>
      <c r="HJ313" s="162"/>
      <c r="HK313" s="162"/>
      <c r="HL313" s="162"/>
      <c r="HM313" s="162"/>
      <c r="HN313" s="162"/>
      <c r="HO313" s="162"/>
      <c r="HP313" s="162"/>
      <c r="HQ313" s="162"/>
      <c r="HR313" s="162"/>
      <c r="HS313" s="162"/>
      <c r="HT313" s="162"/>
      <c r="HU313" s="162"/>
      <c r="HV313" s="162"/>
      <c r="HW313" s="162"/>
      <c r="HX313" s="162"/>
      <c r="HY313" s="162"/>
      <c r="HZ313" s="162"/>
      <c r="IA313" s="162"/>
      <c r="IB313" s="162"/>
      <c r="IC313" s="162"/>
      <c r="ID313" s="162"/>
      <c r="IE313" s="162"/>
      <c r="IF313" s="162"/>
      <c r="IG313" s="162"/>
      <c r="IH313" s="162"/>
      <c r="II313" s="162"/>
      <c r="IJ313" s="162"/>
      <c r="IK313" s="162"/>
      <c r="IL313" s="162"/>
      <c r="IM313" s="162"/>
      <c r="IN313" s="162"/>
      <c r="IO313" s="162"/>
      <c r="IP313" s="162"/>
      <c r="IQ313" s="162"/>
      <c r="IR313" s="162"/>
      <c r="IS313" s="162"/>
      <c r="IT313" s="162"/>
    </row>
    <row r="314" spans="1:254" ht="38.25" hidden="1" x14ac:dyDescent="0.25">
      <c r="A314" s="160">
        <v>2</v>
      </c>
      <c r="B314" s="160" t="s">
        <v>38</v>
      </c>
      <c r="C314" s="161" t="s">
        <v>1251</v>
      </c>
      <c r="D314" s="162" t="s">
        <v>1159</v>
      </c>
      <c r="E314" s="160">
        <v>313</v>
      </c>
      <c r="F314" s="163" t="s">
        <v>1252</v>
      </c>
      <c r="G314" s="161" t="s">
        <v>1253</v>
      </c>
      <c r="H314" s="164">
        <v>33.86</v>
      </c>
      <c r="I314" s="162" t="s">
        <v>43</v>
      </c>
      <c r="J314" s="162"/>
      <c r="K314" s="161" t="s">
        <v>1252</v>
      </c>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c r="GS314" s="162"/>
      <c r="GT314" s="162"/>
      <c r="GU314" s="162"/>
      <c r="GV314" s="162"/>
      <c r="GW314" s="162"/>
      <c r="GX314" s="162"/>
      <c r="GY314" s="162"/>
      <c r="GZ314" s="162"/>
      <c r="HA314" s="162"/>
      <c r="HB314" s="162"/>
      <c r="HC314" s="162"/>
      <c r="HD314" s="162"/>
      <c r="HE314" s="162"/>
      <c r="HF314" s="162"/>
      <c r="HG314" s="162"/>
      <c r="HH314" s="162"/>
      <c r="HI314" s="162"/>
      <c r="HJ314" s="162"/>
      <c r="HK314" s="162"/>
      <c r="HL314" s="162"/>
      <c r="HM314" s="162"/>
      <c r="HN314" s="162"/>
      <c r="HO314" s="162"/>
      <c r="HP314" s="162"/>
      <c r="HQ314" s="162"/>
      <c r="HR314" s="162"/>
      <c r="HS314" s="162"/>
      <c r="HT314" s="162"/>
      <c r="HU314" s="162"/>
      <c r="HV314" s="162"/>
      <c r="HW314" s="162"/>
      <c r="HX314" s="162"/>
      <c r="HY314" s="162"/>
      <c r="HZ314" s="162"/>
      <c r="IA314" s="162"/>
      <c r="IB314" s="162"/>
      <c r="IC314" s="162"/>
      <c r="ID314" s="162"/>
      <c r="IE314" s="162"/>
      <c r="IF314" s="162"/>
      <c r="IG314" s="162"/>
      <c r="IH314" s="162"/>
      <c r="II314" s="162"/>
      <c r="IJ314" s="162"/>
      <c r="IK314" s="162"/>
      <c r="IL314" s="162"/>
      <c r="IM314" s="162"/>
      <c r="IN314" s="162"/>
      <c r="IO314" s="162"/>
      <c r="IP314" s="162"/>
      <c r="IQ314" s="162"/>
      <c r="IR314" s="162"/>
      <c r="IS314" s="162"/>
      <c r="IT314" s="162"/>
    </row>
    <row r="315" spans="1:254" ht="38.25" hidden="1" x14ac:dyDescent="0.25">
      <c r="A315" s="160">
        <v>2</v>
      </c>
      <c r="B315" s="160" t="s">
        <v>38</v>
      </c>
      <c r="C315" s="161" t="s">
        <v>1163</v>
      </c>
      <c r="D315" s="162" t="s">
        <v>1159</v>
      </c>
      <c r="E315" s="160">
        <v>314</v>
      </c>
      <c r="F315" s="163" t="s">
        <v>1254</v>
      </c>
      <c r="G315" s="162" t="s">
        <v>1255</v>
      </c>
      <c r="H315" s="164">
        <v>36.6</v>
      </c>
      <c r="I315" s="162" t="s">
        <v>43</v>
      </c>
      <c r="J315" s="162"/>
      <c r="K315" s="162" t="s">
        <v>1256</v>
      </c>
      <c r="L315" s="162"/>
      <c r="M315" s="162" t="s">
        <v>1257</v>
      </c>
      <c r="N315" s="162"/>
      <c r="O315" s="162" t="s">
        <v>1258</v>
      </c>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c r="GS315" s="162"/>
      <c r="GT315" s="162"/>
      <c r="GU315" s="162"/>
      <c r="GV315" s="162"/>
      <c r="GW315" s="162"/>
      <c r="GX315" s="162"/>
      <c r="GY315" s="162"/>
      <c r="GZ315" s="162"/>
      <c r="HA315" s="162"/>
      <c r="HB315" s="162"/>
      <c r="HC315" s="162"/>
      <c r="HD315" s="162"/>
      <c r="HE315" s="162"/>
      <c r="HF315" s="162"/>
      <c r="HG315" s="162"/>
      <c r="HH315" s="162"/>
      <c r="HI315" s="162"/>
      <c r="HJ315" s="162"/>
      <c r="HK315" s="162"/>
      <c r="HL315" s="162"/>
      <c r="HM315" s="162"/>
      <c r="HN315" s="162"/>
      <c r="HO315" s="162"/>
      <c r="HP315" s="162"/>
      <c r="HQ315" s="162"/>
      <c r="HR315" s="162"/>
      <c r="HS315" s="162"/>
      <c r="HT315" s="162"/>
      <c r="HU315" s="162"/>
      <c r="HV315" s="162"/>
      <c r="HW315" s="162"/>
      <c r="HX315" s="162"/>
      <c r="HY315" s="162"/>
      <c r="HZ315" s="162"/>
      <c r="IA315" s="162"/>
      <c r="IB315" s="162"/>
      <c r="IC315" s="162"/>
      <c r="ID315" s="162"/>
      <c r="IE315" s="162"/>
      <c r="IF315" s="162"/>
      <c r="IG315" s="162"/>
      <c r="IH315" s="162"/>
      <c r="II315" s="162"/>
      <c r="IJ315" s="162"/>
      <c r="IK315" s="162"/>
      <c r="IL315" s="162"/>
      <c r="IM315" s="162"/>
      <c r="IN315" s="162"/>
      <c r="IO315" s="162"/>
      <c r="IP315" s="162"/>
      <c r="IQ315" s="162"/>
      <c r="IR315" s="162"/>
      <c r="IS315" s="162"/>
      <c r="IT315" s="162"/>
    </row>
    <row r="316" spans="1:254" ht="38.25" hidden="1" x14ac:dyDescent="0.25">
      <c r="A316" s="160">
        <v>2</v>
      </c>
      <c r="B316" s="160" t="s">
        <v>38</v>
      </c>
      <c r="C316" s="161" t="s">
        <v>1163</v>
      </c>
      <c r="D316" s="162" t="s">
        <v>1159</v>
      </c>
      <c r="E316" s="160">
        <v>315</v>
      </c>
      <c r="F316" s="163" t="s">
        <v>1259</v>
      </c>
      <c r="G316" s="162" t="s">
        <v>1260</v>
      </c>
      <c r="H316" s="164">
        <v>65.260000000000005</v>
      </c>
      <c r="I316" s="162" t="s">
        <v>43</v>
      </c>
      <c r="J316" s="162"/>
      <c r="K316" s="162" t="s">
        <v>1261</v>
      </c>
      <c r="L316" s="162"/>
      <c r="M316" s="162" t="s">
        <v>1262</v>
      </c>
      <c r="N316" s="162"/>
      <c r="O316" s="162" t="s">
        <v>1263</v>
      </c>
      <c r="P316" s="162"/>
      <c r="Q316" s="162" t="s">
        <v>1264</v>
      </c>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c r="GS316" s="162"/>
      <c r="GT316" s="162"/>
      <c r="GU316" s="162"/>
      <c r="GV316" s="162"/>
      <c r="GW316" s="162"/>
      <c r="GX316" s="162"/>
      <c r="GY316" s="162"/>
      <c r="GZ316" s="162"/>
      <c r="HA316" s="162"/>
      <c r="HB316" s="162"/>
      <c r="HC316" s="162"/>
      <c r="HD316" s="162"/>
      <c r="HE316" s="162"/>
      <c r="HF316" s="162"/>
      <c r="HG316" s="162"/>
      <c r="HH316" s="162"/>
      <c r="HI316" s="162"/>
      <c r="HJ316" s="162"/>
      <c r="HK316" s="162"/>
      <c r="HL316" s="162"/>
      <c r="HM316" s="162"/>
      <c r="HN316" s="162"/>
      <c r="HO316" s="162"/>
      <c r="HP316" s="162"/>
      <c r="HQ316" s="162"/>
      <c r="HR316" s="162"/>
      <c r="HS316" s="162"/>
      <c r="HT316" s="162"/>
      <c r="HU316" s="162"/>
      <c r="HV316" s="162"/>
      <c r="HW316" s="162"/>
      <c r="HX316" s="162"/>
      <c r="HY316" s="162"/>
      <c r="HZ316" s="162"/>
      <c r="IA316" s="162"/>
      <c r="IB316" s="162"/>
      <c r="IC316" s="162"/>
      <c r="ID316" s="162"/>
      <c r="IE316" s="162"/>
      <c r="IF316" s="162"/>
      <c r="IG316" s="162"/>
      <c r="IH316" s="162"/>
      <c r="II316" s="162"/>
      <c r="IJ316" s="162"/>
      <c r="IK316" s="162"/>
      <c r="IL316" s="162"/>
      <c r="IM316" s="162"/>
      <c r="IN316" s="162"/>
      <c r="IO316" s="162"/>
      <c r="IP316" s="162"/>
      <c r="IQ316" s="162"/>
      <c r="IR316" s="162"/>
      <c r="IS316" s="162"/>
      <c r="IT316" s="162"/>
    </row>
    <row r="317" spans="1:254" ht="25.5" hidden="1" x14ac:dyDescent="0.25">
      <c r="A317" s="160">
        <v>2</v>
      </c>
      <c r="B317" s="160" t="s">
        <v>38</v>
      </c>
      <c r="C317" s="161" t="s">
        <v>1163</v>
      </c>
      <c r="D317" s="162" t="s">
        <v>1159</v>
      </c>
      <c r="E317" s="160">
        <v>316</v>
      </c>
      <c r="F317" s="163" t="s">
        <v>1265</v>
      </c>
      <c r="G317" s="162" t="s">
        <v>1266</v>
      </c>
      <c r="H317" s="164">
        <v>221.04</v>
      </c>
      <c r="I317" s="162" t="s">
        <v>43</v>
      </c>
      <c r="J317" s="162"/>
      <c r="K317" s="162" t="s">
        <v>1267</v>
      </c>
      <c r="L317" s="162"/>
      <c r="M317" s="162" t="s">
        <v>1268</v>
      </c>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c r="GS317" s="162"/>
      <c r="GT317" s="162"/>
      <c r="GU317" s="162"/>
      <c r="GV317" s="162"/>
      <c r="GW317" s="162"/>
      <c r="GX317" s="162"/>
      <c r="GY317" s="162"/>
      <c r="GZ317" s="162"/>
      <c r="HA317" s="162"/>
      <c r="HB317" s="162"/>
      <c r="HC317" s="162"/>
      <c r="HD317" s="162"/>
      <c r="HE317" s="162"/>
      <c r="HF317" s="162"/>
      <c r="HG317" s="162"/>
      <c r="HH317" s="162"/>
      <c r="HI317" s="162"/>
      <c r="HJ317" s="162"/>
      <c r="HK317" s="162"/>
      <c r="HL317" s="162"/>
      <c r="HM317" s="162"/>
      <c r="HN317" s="162"/>
      <c r="HO317" s="162"/>
      <c r="HP317" s="162"/>
      <c r="HQ317" s="162"/>
      <c r="HR317" s="162"/>
      <c r="HS317" s="162"/>
      <c r="HT317" s="162"/>
      <c r="HU317" s="162"/>
      <c r="HV317" s="162"/>
      <c r="HW317" s="162"/>
      <c r="HX317" s="162"/>
      <c r="HY317" s="162"/>
      <c r="HZ317" s="162"/>
      <c r="IA317" s="162"/>
      <c r="IB317" s="162"/>
      <c r="IC317" s="162"/>
      <c r="ID317" s="162"/>
      <c r="IE317" s="162"/>
      <c r="IF317" s="162"/>
      <c r="IG317" s="162"/>
      <c r="IH317" s="162"/>
      <c r="II317" s="162"/>
      <c r="IJ317" s="162"/>
      <c r="IK317" s="162"/>
      <c r="IL317" s="162"/>
      <c r="IM317" s="162"/>
      <c r="IN317" s="162"/>
      <c r="IO317" s="162"/>
      <c r="IP317" s="162"/>
      <c r="IQ317" s="162"/>
      <c r="IR317" s="162"/>
      <c r="IS317" s="162"/>
      <c r="IT317" s="162"/>
    </row>
    <row r="318" spans="1:254" ht="25.5" hidden="1" x14ac:dyDescent="0.25">
      <c r="A318" s="160">
        <v>2</v>
      </c>
      <c r="B318" s="160" t="s">
        <v>38</v>
      </c>
      <c r="C318" s="161" t="s">
        <v>1185</v>
      </c>
      <c r="D318" s="162" t="s">
        <v>1159</v>
      </c>
      <c r="E318" s="160">
        <v>317</v>
      </c>
      <c r="F318" s="163" t="s">
        <v>1269</v>
      </c>
      <c r="G318" s="162" t="s">
        <v>1270</v>
      </c>
      <c r="H318" s="164">
        <v>42.03</v>
      </c>
      <c r="I318" s="162" t="s">
        <v>43</v>
      </c>
      <c r="J318" s="162"/>
      <c r="K318" s="162" t="s">
        <v>1271</v>
      </c>
      <c r="L318" s="162"/>
      <c r="M318" s="162" t="s">
        <v>1272</v>
      </c>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c r="GS318" s="162"/>
      <c r="GT318" s="162"/>
      <c r="GU318" s="162"/>
      <c r="GV318" s="162"/>
      <c r="GW318" s="162"/>
      <c r="GX318" s="162"/>
      <c r="GY318" s="162"/>
      <c r="GZ318" s="162"/>
      <c r="HA318" s="162"/>
      <c r="HB318" s="162"/>
      <c r="HC318" s="162"/>
      <c r="HD318" s="162"/>
      <c r="HE318" s="162"/>
      <c r="HF318" s="162"/>
      <c r="HG318" s="162"/>
      <c r="HH318" s="162"/>
      <c r="HI318" s="162"/>
      <c r="HJ318" s="162"/>
      <c r="HK318" s="162"/>
      <c r="HL318" s="162"/>
      <c r="HM318" s="162"/>
      <c r="HN318" s="162"/>
      <c r="HO318" s="162"/>
      <c r="HP318" s="162"/>
      <c r="HQ318" s="162"/>
      <c r="HR318" s="162"/>
      <c r="HS318" s="162"/>
      <c r="HT318" s="162"/>
      <c r="HU318" s="162"/>
      <c r="HV318" s="162"/>
      <c r="HW318" s="162"/>
      <c r="HX318" s="162"/>
      <c r="HY318" s="162"/>
      <c r="HZ318" s="162"/>
      <c r="IA318" s="162"/>
      <c r="IB318" s="162"/>
      <c r="IC318" s="162"/>
      <c r="ID318" s="162"/>
      <c r="IE318" s="162"/>
      <c r="IF318" s="162"/>
      <c r="IG318" s="162"/>
      <c r="IH318" s="162"/>
      <c r="II318" s="162"/>
      <c r="IJ318" s="162"/>
      <c r="IK318" s="162"/>
      <c r="IL318" s="162"/>
      <c r="IM318" s="162"/>
      <c r="IN318" s="162"/>
      <c r="IO318" s="162"/>
      <c r="IP318" s="162"/>
      <c r="IQ318" s="162"/>
      <c r="IR318" s="162"/>
      <c r="IS318" s="162"/>
      <c r="IT318" s="162"/>
    </row>
    <row r="319" spans="1:254" ht="63.75" hidden="1" x14ac:dyDescent="0.25">
      <c r="A319" s="160">
        <v>2</v>
      </c>
      <c r="B319" s="160" t="s">
        <v>38</v>
      </c>
      <c r="C319" s="161" t="s">
        <v>1163</v>
      </c>
      <c r="D319" s="162" t="s">
        <v>1159</v>
      </c>
      <c r="E319" s="160">
        <v>318</v>
      </c>
      <c r="F319" s="160" t="s">
        <v>1273</v>
      </c>
      <c r="G319" s="162" t="s">
        <v>1274</v>
      </c>
      <c r="H319" s="164">
        <v>4198.1400000000003</v>
      </c>
      <c r="I319" s="162" t="s">
        <v>43</v>
      </c>
      <c r="J319" s="162"/>
      <c r="K319" s="162" t="s">
        <v>1275</v>
      </c>
      <c r="L319" s="162"/>
      <c r="M319" s="162" t="s">
        <v>1276</v>
      </c>
      <c r="N319" s="162"/>
      <c r="O319" s="162" t="s">
        <v>1277</v>
      </c>
      <c r="P319" s="162"/>
      <c r="Q319" s="162" t="s">
        <v>1278</v>
      </c>
      <c r="R319" s="162"/>
      <c r="S319" s="162" t="s">
        <v>1279</v>
      </c>
      <c r="T319" s="162"/>
      <c r="U319" s="162" t="s">
        <v>1280</v>
      </c>
      <c r="V319" s="162"/>
      <c r="W319" s="162" t="s">
        <v>1281</v>
      </c>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c r="GS319" s="162"/>
      <c r="GT319" s="162"/>
      <c r="GU319" s="162"/>
      <c r="GV319" s="162"/>
      <c r="GW319" s="162"/>
      <c r="GX319" s="162"/>
      <c r="GY319" s="162"/>
      <c r="GZ319" s="162"/>
      <c r="HA319" s="162"/>
      <c r="HB319" s="162"/>
      <c r="HC319" s="162"/>
      <c r="HD319" s="162"/>
      <c r="HE319" s="162"/>
      <c r="HF319" s="162"/>
      <c r="HG319" s="162"/>
      <c r="HH319" s="162"/>
      <c r="HI319" s="162"/>
      <c r="HJ319" s="162"/>
      <c r="HK319" s="162"/>
      <c r="HL319" s="162"/>
      <c r="HM319" s="162"/>
      <c r="HN319" s="162"/>
      <c r="HO319" s="162"/>
      <c r="HP319" s="162"/>
      <c r="HQ319" s="162"/>
      <c r="HR319" s="162"/>
      <c r="HS319" s="162"/>
      <c r="HT319" s="162"/>
      <c r="HU319" s="162"/>
      <c r="HV319" s="162"/>
      <c r="HW319" s="162"/>
      <c r="HX319" s="162"/>
      <c r="HY319" s="162"/>
      <c r="HZ319" s="162"/>
      <c r="IA319" s="162"/>
      <c r="IB319" s="162"/>
      <c r="IC319" s="162"/>
      <c r="ID319" s="162"/>
      <c r="IE319" s="162"/>
      <c r="IF319" s="162"/>
      <c r="IG319" s="162"/>
      <c r="IH319" s="162"/>
      <c r="II319" s="162"/>
      <c r="IJ319" s="162"/>
      <c r="IK319" s="162"/>
      <c r="IL319" s="162"/>
      <c r="IM319" s="162"/>
      <c r="IN319" s="162"/>
      <c r="IO319" s="162"/>
      <c r="IP319" s="162"/>
      <c r="IQ319" s="162"/>
      <c r="IR319" s="162"/>
      <c r="IS319" s="162"/>
      <c r="IT319" s="162"/>
    </row>
    <row r="320" spans="1:254" ht="63.75" hidden="1" x14ac:dyDescent="0.25">
      <c r="A320" s="160">
        <v>2</v>
      </c>
      <c r="B320" s="160" t="s">
        <v>38</v>
      </c>
      <c r="C320" s="161" t="s">
        <v>1163</v>
      </c>
      <c r="D320" s="162" t="s">
        <v>1159</v>
      </c>
      <c r="E320" s="160">
        <v>319</v>
      </c>
      <c r="F320" s="163" t="s">
        <v>1282</v>
      </c>
      <c r="G320" s="162" t="s">
        <v>1283</v>
      </c>
      <c r="H320" s="164">
        <v>604.25</v>
      </c>
      <c r="I320" s="162" t="s">
        <v>43</v>
      </c>
      <c r="J320" s="162"/>
      <c r="K320" s="162" t="s">
        <v>1284</v>
      </c>
      <c r="L320" s="162"/>
      <c r="M320" s="162" t="s">
        <v>1285</v>
      </c>
      <c r="N320" s="162"/>
      <c r="O320" s="162" t="s">
        <v>1286</v>
      </c>
      <c r="P320" s="162"/>
      <c r="Q320" s="162" t="s">
        <v>1287</v>
      </c>
      <c r="R320" s="162"/>
      <c r="S320" s="162" t="s">
        <v>1288</v>
      </c>
      <c r="T320" s="162"/>
      <c r="U320" s="162" t="s">
        <v>1289</v>
      </c>
      <c r="V320" s="162"/>
      <c r="W320" s="162"/>
      <c r="X320" s="162"/>
      <c r="Y320" s="162"/>
      <c r="Z320" s="162"/>
      <c r="AA320" s="162"/>
      <c r="AB320" s="162"/>
      <c r="AC320" s="162"/>
      <c r="AD320" s="162"/>
      <c r="AE320" s="162"/>
      <c r="AF320" s="162"/>
      <c r="AG320" s="162"/>
      <c r="AH320" s="162"/>
      <c r="AI320" s="162"/>
      <c r="AJ320" s="162"/>
      <c r="AK320" s="162"/>
      <c r="AL320" s="162"/>
      <c r="AM320" s="162"/>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c r="GS320" s="162"/>
      <c r="GT320" s="162"/>
      <c r="GU320" s="162"/>
      <c r="GV320" s="162"/>
      <c r="GW320" s="162"/>
      <c r="GX320" s="162"/>
      <c r="GY320" s="162"/>
      <c r="GZ320" s="162"/>
      <c r="HA320" s="162"/>
      <c r="HB320" s="162"/>
      <c r="HC320" s="162"/>
      <c r="HD320" s="162"/>
      <c r="HE320" s="162"/>
      <c r="HF320" s="162"/>
      <c r="HG320" s="162"/>
      <c r="HH320" s="162"/>
      <c r="HI320" s="162"/>
      <c r="HJ320" s="162"/>
      <c r="HK320" s="162"/>
      <c r="HL320" s="162"/>
      <c r="HM320" s="162"/>
      <c r="HN320" s="162"/>
      <c r="HO320" s="162"/>
      <c r="HP320" s="162"/>
      <c r="HQ320" s="162"/>
      <c r="HR320" s="162"/>
      <c r="HS320" s="162"/>
      <c r="HT320" s="162"/>
      <c r="HU320" s="162"/>
      <c r="HV320" s="162"/>
      <c r="HW320" s="162"/>
      <c r="HX320" s="162"/>
      <c r="HY320" s="162"/>
      <c r="HZ320" s="162"/>
      <c r="IA320" s="162"/>
      <c r="IB320" s="162"/>
      <c r="IC320" s="162"/>
      <c r="ID320" s="162"/>
      <c r="IE320" s="162"/>
      <c r="IF320" s="162"/>
      <c r="IG320" s="162"/>
      <c r="IH320" s="162"/>
      <c r="II320" s="162"/>
      <c r="IJ320" s="162"/>
      <c r="IK320" s="162"/>
      <c r="IL320" s="162"/>
      <c r="IM320" s="162"/>
      <c r="IN320" s="162"/>
      <c r="IO320" s="162"/>
      <c r="IP320" s="162"/>
      <c r="IQ320" s="162"/>
      <c r="IR320" s="162"/>
      <c r="IS320" s="162"/>
      <c r="IT320" s="162"/>
    </row>
    <row r="321" spans="1:254" ht="25.5" hidden="1" x14ac:dyDescent="0.25">
      <c r="A321" s="160">
        <v>2</v>
      </c>
      <c r="B321" s="160" t="s">
        <v>38</v>
      </c>
      <c r="C321" s="161" t="s">
        <v>1163</v>
      </c>
      <c r="D321" s="162" t="s">
        <v>1159</v>
      </c>
      <c r="E321" s="160">
        <v>320</v>
      </c>
      <c r="F321" s="163" t="s">
        <v>1290</v>
      </c>
      <c r="G321" s="162" t="s">
        <v>1291</v>
      </c>
      <c r="H321" s="164">
        <v>9839.25</v>
      </c>
      <c r="I321" s="162" t="s">
        <v>43</v>
      </c>
      <c r="J321" s="162"/>
      <c r="K321" s="160" t="s">
        <v>1292</v>
      </c>
      <c r="L321" s="160"/>
      <c r="M321" s="160" t="s">
        <v>1293</v>
      </c>
      <c r="N321" s="160"/>
      <c r="O321" s="160" t="s">
        <v>1294</v>
      </c>
      <c r="P321" s="160"/>
      <c r="Q321" s="160" t="s">
        <v>1295</v>
      </c>
      <c r="R321" s="160"/>
      <c r="S321" s="160" t="s">
        <v>1296</v>
      </c>
      <c r="T321" s="160"/>
      <c r="U321" s="160" t="s">
        <v>1297</v>
      </c>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c r="GS321" s="162"/>
      <c r="GT321" s="162"/>
      <c r="GU321" s="162"/>
      <c r="GV321" s="162"/>
      <c r="GW321" s="162"/>
      <c r="GX321" s="162"/>
      <c r="GY321" s="162"/>
      <c r="GZ321" s="162"/>
      <c r="HA321" s="162"/>
      <c r="HB321" s="162"/>
      <c r="HC321" s="162"/>
      <c r="HD321" s="162"/>
      <c r="HE321" s="162"/>
      <c r="HF321" s="162"/>
      <c r="HG321" s="162"/>
      <c r="HH321" s="162"/>
      <c r="HI321" s="162"/>
      <c r="HJ321" s="162"/>
      <c r="HK321" s="162"/>
      <c r="HL321" s="162"/>
      <c r="HM321" s="162"/>
      <c r="HN321" s="162"/>
      <c r="HO321" s="162"/>
      <c r="HP321" s="162"/>
      <c r="HQ321" s="162"/>
      <c r="HR321" s="162"/>
      <c r="HS321" s="162"/>
      <c r="HT321" s="162"/>
      <c r="HU321" s="162"/>
      <c r="HV321" s="162"/>
      <c r="HW321" s="162"/>
      <c r="HX321" s="162"/>
      <c r="HY321" s="162"/>
      <c r="HZ321" s="162"/>
      <c r="IA321" s="162"/>
      <c r="IB321" s="162"/>
      <c r="IC321" s="162"/>
      <c r="ID321" s="162"/>
      <c r="IE321" s="162"/>
      <c r="IF321" s="162"/>
      <c r="IG321" s="162"/>
      <c r="IH321" s="162"/>
      <c r="II321" s="162"/>
      <c r="IJ321" s="162"/>
      <c r="IK321" s="162"/>
      <c r="IL321" s="162"/>
      <c r="IM321" s="162"/>
      <c r="IN321" s="162"/>
      <c r="IO321" s="162"/>
      <c r="IP321" s="162"/>
      <c r="IQ321" s="162"/>
      <c r="IR321" s="162"/>
      <c r="IS321" s="162"/>
      <c r="IT321" s="162"/>
    </row>
    <row r="322" spans="1:254" ht="25.5" hidden="1" x14ac:dyDescent="0.25">
      <c r="A322" s="160">
        <v>2</v>
      </c>
      <c r="B322" s="160" t="s">
        <v>38</v>
      </c>
      <c r="C322" s="161" t="s">
        <v>1163</v>
      </c>
      <c r="D322" s="162" t="s">
        <v>1159</v>
      </c>
      <c r="E322" s="160">
        <v>321</v>
      </c>
      <c r="F322" s="163" t="s">
        <v>1298</v>
      </c>
      <c r="G322" s="162" t="s">
        <v>1291</v>
      </c>
      <c r="H322" s="164">
        <v>617.57000000000005</v>
      </c>
      <c r="I322" s="162" t="s">
        <v>43</v>
      </c>
      <c r="J322" s="162"/>
      <c r="K322" s="160" t="s">
        <v>1292</v>
      </c>
      <c r="L322" s="160"/>
      <c r="M322" s="160" t="s">
        <v>1293</v>
      </c>
      <c r="N322" s="160"/>
      <c r="O322" s="160" t="s">
        <v>1294</v>
      </c>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c r="GS322" s="162"/>
      <c r="GT322" s="162"/>
      <c r="GU322" s="162"/>
      <c r="GV322" s="162"/>
      <c r="GW322" s="162"/>
      <c r="GX322" s="162"/>
      <c r="GY322" s="162"/>
      <c r="GZ322" s="162"/>
      <c r="HA322" s="162"/>
      <c r="HB322" s="162"/>
      <c r="HC322" s="162"/>
      <c r="HD322" s="162"/>
      <c r="HE322" s="162"/>
      <c r="HF322" s="162"/>
      <c r="HG322" s="162"/>
      <c r="HH322" s="162"/>
      <c r="HI322" s="162"/>
      <c r="HJ322" s="162"/>
      <c r="HK322" s="162"/>
      <c r="HL322" s="162"/>
      <c r="HM322" s="162"/>
      <c r="HN322" s="162"/>
      <c r="HO322" s="162"/>
      <c r="HP322" s="162"/>
      <c r="HQ322" s="162"/>
      <c r="HR322" s="162"/>
      <c r="HS322" s="162"/>
      <c r="HT322" s="162"/>
      <c r="HU322" s="162"/>
      <c r="HV322" s="162"/>
      <c r="HW322" s="162"/>
      <c r="HX322" s="162"/>
      <c r="HY322" s="162"/>
      <c r="HZ322" s="162"/>
      <c r="IA322" s="162"/>
      <c r="IB322" s="162"/>
      <c r="IC322" s="162"/>
      <c r="ID322" s="162"/>
      <c r="IE322" s="162"/>
      <c r="IF322" s="162"/>
      <c r="IG322" s="162"/>
      <c r="IH322" s="162"/>
      <c r="II322" s="162"/>
      <c r="IJ322" s="162"/>
      <c r="IK322" s="162"/>
      <c r="IL322" s="162"/>
      <c r="IM322" s="162"/>
      <c r="IN322" s="162"/>
      <c r="IO322" s="162"/>
      <c r="IP322" s="162"/>
      <c r="IQ322" s="162"/>
      <c r="IR322" s="162"/>
      <c r="IS322" s="162"/>
      <c r="IT322" s="162"/>
    </row>
    <row r="323" spans="1:254" ht="38.25" hidden="1" x14ac:dyDescent="0.25">
      <c r="A323" s="160">
        <v>2</v>
      </c>
      <c r="B323" s="160" t="s">
        <v>38</v>
      </c>
      <c r="C323" s="161" t="s">
        <v>1299</v>
      </c>
      <c r="D323" s="162" t="s">
        <v>1159</v>
      </c>
      <c r="E323" s="160">
        <v>322</v>
      </c>
      <c r="F323" s="163" t="s">
        <v>1300</v>
      </c>
      <c r="G323" s="162" t="s">
        <v>1301</v>
      </c>
      <c r="H323" s="164">
        <v>44.41</v>
      </c>
      <c r="I323" s="162" t="s">
        <v>43</v>
      </c>
      <c r="J323" s="162"/>
      <c r="K323" s="162" t="s">
        <v>1302</v>
      </c>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c r="GS323" s="162"/>
      <c r="GT323" s="162"/>
      <c r="GU323" s="162"/>
      <c r="GV323" s="162"/>
      <c r="GW323" s="162"/>
      <c r="GX323" s="162"/>
      <c r="GY323" s="162"/>
      <c r="GZ323" s="162"/>
      <c r="HA323" s="162"/>
      <c r="HB323" s="162"/>
      <c r="HC323" s="162"/>
      <c r="HD323" s="162"/>
      <c r="HE323" s="162"/>
      <c r="HF323" s="162"/>
      <c r="HG323" s="162"/>
      <c r="HH323" s="162"/>
      <c r="HI323" s="162"/>
      <c r="HJ323" s="162"/>
      <c r="HK323" s="162"/>
      <c r="HL323" s="162"/>
      <c r="HM323" s="162"/>
      <c r="HN323" s="162"/>
      <c r="HO323" s="162"/>
      <c r="HP323" s="162"/>
      <c r="HQ323" s="162"/>
      <c r="HR323" s="162"/>
      <c r="HS323" s="162"/>
      <c r="HT323" s="162"/>
      <c r="HU323" s="162"/>
      <c r="HV323" s="162"/>
      <c r="HW323" s="162"/>
      <c r="HX323" s="162"/>
      <c r="HY323" s="162"/>
      <c r="HZ323" s="162"/>
      <c r="IA323" s="162"/>
      <c r="IB323" s="162"/>
      <c r="IC323" s="162"/>
      <c r="ID323" s="162"/>
      <c r="IE323" s="162"/>
      <c r="IF323" s="162"/>
      <c r="IG323" s="162"/>
      <c r="IH323" s="162"/>
      <c r="II323" s="162"/>
      <c r="IJ323" s="162"/>
      <c r="IK323" s="162"/>
      <c r="IL323" s="162"/>
      <c r="IM323" s="162"/>
      <c r="IN323" s="162"/>
      <c r="IO323" s="162"/>
      <c r="IP323" s="162"/>
      <c r="IQ323" s="162"/>
      <c r="IR323" s="162"/>
      <c r="IS323" s="162"/>
      <c r="IT323" s="162"/>
    </row>
    <row r="324" spans="1:254" ht="38.25" hidden="1" x14ac:dyDescent="0.25">
      <c r="A324" s="160">
        <v>2</v>
      </c>
      <c r="B324" s="160" t="s">
        <v>38</v>
      </c>
      <c r="C324" s="161" t="s">
        <v>1303</v>
      </c>
      <c r="D324" s="162" t="s">
        <v>1159</v>
      </c>
      <c r="E324" s="160">
        <v>323</v>
      </c>
      <c r="F324" s="163" t="s">
        <v>1304</v>
      </c>
      <c r="G324" s="162" t="s">
        <v>1305</v>
      </c>
      <c r="H324" s="164">
        <v>26.94</v>
      </c>
      <c r="I324" s="162" t="s">
        <v>43</v>
      </c>
      <c r="J324" s="162"/>
      <c r="K324" s="161" t="s">
        <v>1304</v>
      </c>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c r="GS324" s="162"/>
      <c r="GT324" s="162"/>
      <c r="GU324" s="162"/>
      <c r="GV324" s="162"/>
      <c r="GW324" s="162"/>
      <c r="GX324" s="162"/>
      <c r="GY324" s="162"/>
      <c r="GZ324" s="162"/>
      <c r="HA324" s="162"/>
      <c r="HB324" s="162"/>
      <c r="HC324" s="162"/>
      <c r="HD324" s="162"/>
      <c r="HE324" s="162"/>
      <c r="HF324" s="162"/>
      <c r="HG324" s="162"/>
      <c r="HH324" s="162"/>
      <c r="HI324" s="162"/>
      <c r="HJ324" s="162"/>
      <c r="HK324" s="162"/>
      <c r="HL324" s="162"/>
      <c r="HM324" s="162"/>
      <c r="HN324" s="162"/>
      <c r="HO324" s="162"/>
      <c r="HP324" s="162"/>
      <c r="HQ324" s="162"/>
      <c r="HR324" s="162"/>
      <c r="HS324" s="162"/>
      <c r="HT324" s="162"/>
      <c r="HU324" s="162"/>
      <c r="HV324" s="162"/>
      <c r="HW324" s="162"/>
      <c r="HX324" s="162"/>
      <c r="HY324" s="162"/>
      <c r="HZ324" s="162"/>
      <c r="IA324" s="162"/>
      <c r="IB324" s="162"/>
      <c r="IC324" s="162"/>
      <c r="ID324" s="162"/>
      <c r="IE324" s="162"/>
      <c r="IF324" s="162"/>
      <c r="IG324" s="162"/>
      <c r="IH324" s="162"/>
      <c r="II324" s="162"/>
      <c r="IJ324" s="162"/>
      <c r="IK324" s="162"/>
      <c r="IL324" s="162"/>
      <c r="IM324" s="162"/>
      <c r="IN324" s="162"/>
      <c r="IO324" s="162"/>
      <c r="IP324" s="162"/>
      <c r="IQ324" s="162"/>
      <c r="IR324" s="162"/>
      <c r="IS324" s="162"/>
      <c r="IT324" s="162"/>
    </row>
    <row r="325" spans="1:254" ht="38.25" hidden="1" x14ac:dyDescent="0.25">
      <c r="A325" s="160">
        <v>2</v>
      </c>
      <c r="B325" s="160" t="s">
        <v>38</v>
      </c>
      <c r="C325" s="161" t="s">
        <v>1303</v>
      </c>
      <c r="D325" s="162" t="s">
        <v>1159</v>
      </c>
      <c r="E325" s="160">
        <v>324</v>
      </c>
      <c r="F325" s="163" t="s">
        <v>1306</v>
      </c>
      <c r="G325" s="162" t="s">
        <v>1307</v>
      </c>
      <c r="H325" s="164">
        <v>25.16</v>
      </c>
      <c r="I325" s="162" t="s">
        <v>43</v>
      </c>
      <c r="J325" s="162"/>
      <c r="K325" s="161" t="s">
        <v>1306</v>
      </c>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c r="GS325" s="162"/>
      <c r="GT325" s="162"/>
      <c r="GU325" s="162"/>
      <c r="GV325" s="162"/>
      <c r="GW325" s="162"/>
      <c r="GX325" s="162"/>
      <c r="GY325" s="162"/>
      <c r="GZ325" s="162"/>
      <c r="HA325" s="162"/>
      <c r="HB325" s="162"/>
      <c r="HC325" s="162"/>
      <c r="HD325" s="162"/>
      <c r="HE325" s="162"/>
      <c r="HF325" s="162"/>
      <c r="HG325" s="162"/>
      <c r="HH325" s="162"/>
      <c r="HI325" s="162"/>
      <c r="HJ325" s="162"/>
      <c r="HK325" s="162"/>
      <c r="HL325" s="162"/>
      <c r="HM325" s="162"/>
      <c r="HN325" s="162"/>
      <c r="HO325" s="162"/>
      <c r="HP325" s="162"/>
      <c r="HQ325" s="162"/>
      <c r="HR325" s="162"/>
      <c r="HS325" s="162"/>
      <c r="HT325" s="162"/>
      <c r="HU325" s="162"/>
      <c r="HV325" s="162"/>
      <c r="HW325" s="162"/>
      <c r="HX325" s="162"/>
      <c r="HY325" s="162"/>
      <c r="HZ325" s="162"/>
      <c r="IA325" s="162"/>
      <c r="IB325" s="162"/>
      <c r="IC325" s="162"/>
      <c r="ID325" s="162"/>
      <c r="IE325" s="162"/>
      <c r="IF325" s="162"/>
      <c r="IG325" s="162"/>
      <c r="IH325" s="162"/>
      <c r="II325" s="162"/>
      <c r="IJ325" s="162"/>
      <c r="IK325" s="162"/>
      <c r="IL325" s="162"/>
      <c r="IM325" s="162"/>
      <c r="IN325" s="162"/>
      <c r="IO325" s="162"/>
      <c r="IP325" s="162"/>
      <c r="IQ325" s="162"/>
      <c r="IR325" s="162"/>
      <c r="IS325" s="162"/>
      <c r="IT325" s="162"/>
    </row>
    <row r="326" spans="1:254" ht="38.25" hidden="1" x14ac:dyDescent="0.25">
      <c r="A326" s="160">
        <v>2</v>
      </c>
      <c r="B326" s="160" t="s">
        <v>38</v>
      </c>
      <c r="C326" s="161" t="s">
        <v>1303</v>
      </c>
      <c r="D326" s="162" t="s">
        <v>1159</v>
      </c>
      <c r="E326" s="160">
        <v>325</v>
      </c>
      <c r="F326" s="163" t="s">
        <v>1308</v>
      </c>
      <c r="G326" s="162" t="s">
        <v>1309</v>
      </c>
      <c r="H326" s="164">
        <v>31.21</v>
      </c>
      <c r="I326" s="162" t="s">
        <v>43</v>
      </c>
      <c r="J326" s="162"/>
      <c r="K326" s="162" t="s">
        <v>1310</v>
      </c>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c r="GS326" s="162"/>
      <c r="GT326" s="162"/>
      <c r="GU326" s="162"/>
      <c r="GV326" s="162"/>
      <c r="GW326" s="162"/>
      <c r="GX326" s="162"/>
      <c r="GY326" s="162"/>
      <c r="GZ326" s="162"/>
      <c r="HA326" s="162"/>
      <c r="HB326" s="162"/>
      <c r="HC326" s="162"/>
      <c r="HD326" s="162"/>
      <c r="HE326" s="162"/>
      <c r="HF326" s="162"/>
      <c r="HG326" s="162"/>
      <c r="HH326" s="162"/>
      <c r="HI326" s="162"/>
      <c r="HJ326" s="162"/>
      <c r="HK326" s="162"/>
      <c r="HL326" s="162"/>
      <c r="HM326" s="162"/>
      <c r="HN326" s="162"/>
      <c r="HO326" s="162"/>
      <c r="HP326" s="162"/>
      <c r="HQ326" s="162"/>
      <c r="HR326" s="162"/>
      <c r="HS326" s="162"/>
      <c r="HT326" s="162"/>
      <c r="HU326" s="162"/>
      <c r="HV326" s="162"/>
      <c r="HW326" s="162"/>
      <c r="HX326" s="162"/>
      <c r="HY326" s="162"/>
      <c r="HZ326" s="162"/>
      <c r="IA326" s="162"/>
      <c r="IB326" s="162"/>
      <c r="IC326" s="162"/>
      <c r="ID326" s="162"/>
      <c r="IE326" s="162"/>
      <c r="IF326" s="162"/>
      <c r="IG326" s="162"/>
      <c r="IH326" s="162"/>
      <c r="II326" s="162"/>
      <c r="IJ326" s="162"/>
      <c r="IK326" s="162"/>
      <c r="IL326" s="162"/>
      <c r="IM326" s="162"/>
      <c r="IN326" s="162"/>
      <c r="IO326" s="162"/>
      <c r="IP326" s="162"/>
      <c r="IQ326" s="162"/>
      <c r="IR326" s="162"/>
      <c r="IS326" s="162"/>
      <c r="IT326" s="162"/>
    </row>
    <row r="327" spans="1:254" ht="38.25" hidden="1" x14ac:dyDescent="0.25">
      <c r="A327" s="160">
        <v>2</v>
      </c>
      <c r="B327" s="160" t="s">
        <v>38</v>
      </c>
      <c r="C327" s="162" t="s">
        <v>1311</v>
      </c>
      <c r="D327" s="162" t="s">
        <v>1159</v>
      </c>
      <c r="E327" s="160">
        <v>326</v>
      </c>
      <c r="F327" s="160" t="s">
        <v>1312</v>
      </c>
      <c r="G327" s="162" t="s">
        <v>1313</v>
      </c>
      <c r="H327" s="164">
        <v>3563.82</v>
      </c>
      <c r="I327" s="162" t="s">
        <v>43</v>
      </c>
      <c r="J327" s="162"/>
      <c r="K327" s="162" t="s">
        <v>1314</v>
      </c>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c r="GS327" s="162"/>
      <c r="GT327" s="162"/>
      <c r="GU327" s="162"/>
      <c r="GV327" s="162"/>
      <c r="GW327" s="162"/>
      <c r="GX327" s="162"/>
      <c r="GY327" s="162"/>
      <c r="GZ327" s="162"/>
      <c r="HA327" s="162"/>
      <c r="HB327" s="162"/>
      <c r="HC327" s="162"/>
      <c r="HD327" s="162"/>
      <c r="HE327" s="162"/>
      <c r="HF327" s="162"/>
      <c r="HG327" s="162"/>
      <c r="HH327" s="162"/>
      <c r="HI327" s="162"/>
      <c r="HJ327" s="162"/>
      <c r="HK327" s="162"/>
      <c r="HL327" s="162"/>
      <c r="HM327" s="162"/>
      <c r="HN327" s="162"/>
      <c r="HO327" s="162"/>
      <c r="HP327" s="162"/>
      <c r="HQ327" s="162"/>
      <c r="HR327" s="162"/>
      <c r="HS327" s="162"/>
      <c r="HT327" s="162"/>
      <c r="HU327" s="162"/>
      <c r="HV327" s="162"/>
      <c r="HW327" s="162"/>
      <c r="HX327" s="162"/>
      <c r="HY327" s="162"/>
      <c r="HZ327" s="162"/>
      <c r="IA327" s="162"/>
      <c r="IB327" s="162"/>
      <c r="IC327" s="162"/>
      <c r="ID327" s="162"/>
      <c r="IE327" s="162"/>
      <c r="IF327" s="162"/>
      <c r="IG327" s="162"/>
      <c r="IH327" s="162"/>
      <c r="II327" s="162"/>
      <c r="IJ327" s="162"/>
      <c r="IK327" s="162"/>
      <c r="IL327" s="162"/>
      <c r="IM327" s="162"/>
      <c r="IN327" s="162"/>
      <c r="IO327" s="162"/>
      <c r="IP327" s="162"/>
      <c r="IQ327" s="162"/>
      <c r="IR327" s="162"/>
      <c r="IS327" s="162"/>
      <c r="IT327" s="162"/>
    </row>
    <row r="328" spans="1:254" ht="25.5" hidden="1" x14ac:dyDescent="0.25">
      <c r="A328" s="160">
        <v>2</v>
      </c>
      <c r="B328" s="160" t="s">
        <v>38</v>
      </c>
      <c r="C328" s="161" t="s">
        <v>1303</v>
      </c>
      <c r="D328" s="162" t="s">
        <v>1159</v>
      </c>
      <c r="E328" s="160">
        <v>327</v>
      </c>
      <c r="F328" s="163" t="s">
        <v>1315</v>
      </c>
      <c r="G328" s="162" t="s">
        <v>1316</v>
      </c>
      <c r="H328" s="164">
        <v>29.6</v>
      </c>
      <c r="I328" s="162" t="s">
        <v>43</v>
      </c>
      <c r="J328" s="162"/>
      <c r="K328" s="162" t="s">
        <v>1317</v>
      </c>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c r="GS328" s="162"/>
      <c r="GT328" s="162"/>
      <c r="GU328" s="162"/>
      <c r="GV328" s="162"/>
      <c r="GW328" s="162"/>
      <c r="GX328" s="162"/>
      <c r="GY328" s="162"/>
      <c r="GZ328" s="162"/>
      <c r="HA328" s="162"/>
      <c r="HB328" s="162"/>
      <c r="HC328" s="162"/>
      <c r="HD328" s="162"/>
      <c r="HE328" s="162"/>
      <c r="HF328" s="162"/>
      <c r="HG328" s="162"/>
      <c r="HH328" s="162"/>
      <c r="HI328" s="162"/>
      <c r="HJ328" s="162"/>
      <c r="HK328" s="162"/>
      <c r="HL328" s="162"/>
      <c r="HM328" s="162"/>
      <c r="HN328" s="162"/>
      <c r="HO328" s="162"/>
      <c r="HP328" s="162"/>
      <c r="HQ328" s="162"/>
      <c r="HR328" s="162"/>
      <c r="HS328" s="162"/>
      <c r="HT328" s="162"/>
      <c r="HU328" s="162"/>
      <c r="HV328" s="162"/>
      <c r="HW328" s="162"/>
      <c r="HX328" s="162"/>
      <c r="HY328" s="162"/>
      <c r="HZ328" s="162"/>
      <c r="IA328" s="162"/>
      <c r="IB328" s="162"/>
      <c r="IC328" s="162"/>
      <c r="ID328" s="162"/>
      <c r="IE328" s="162"/>
      <c r="IF328" s="162"/>
      <c r="IG328" s="162"/>
      <c r="IH328" s="162"/>
      <c r="II328" s="162"/>
      <c r="IJ328" s="162"/>
      <c r="IK328" s="162"/>
      <c r="IL328" s="162"/>
      <c r="IM328" s="162"/>
      <c r="IN328" s="162"/>
      <c r="IO328" s="162"/>
      <c r="IP328" s="162"/>
      <c r="IQ328" s="162"/>
      <c r="IR328" s="162"/>
      <c r="IS328" s="162"/>
      <c r="IT328" s="162"/>
    </row>
    <row r="329" spans="1:254" ht="25.5" hidden="1" x14ac:dyDescent="0.25">
      <c r="A329" s="160">
        <v>2</v>
      </c>
      <c r="B329" s="160" t="s">
        <v>38</v>
      </c>
      <c r="C329" s="161" t="s">
        <v>1303</v>
      </c>
      <c r="D329" s="162" t="s">
        <v>1159</v>
      </c>
      <c r="E329" s="160">
        <v>328</v>
      </c>
      <c r="F329" s="163" t="s">
        <v>1318</v>
      </c>
      <c r="G329" s="162" t="s">
        <v>1319</v>
      </c>
      <c r="H329" s="164">
        <v>31.86</v>
      </c>
      <c r="I329" s="162" t="s">
        <v>43</v>
      </c>
      <c r="J329" s="162"/>
      <c r="K329" s="162" t="s">
        <v>1320</v>
      </c>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c r="GS329" s="162"/>
      <c r="GT329" s="162"/>
      <c r="GU329" s="162"/>
      <c r="GV329" s="162"/>
      <c r="GW329" s="162"/>
      <c r="GX329" s="162"/>
      <c r="GY329" s="162"/>
      <c r="GZ329" s="162"/>
      <c r="HA329" s="162"/>
      <c r="HB329" s="162"/>
      <c r="HC329" s="162"/>
      <c r="HD329" s="162"/>
      <c r="HE329" s="162"/>
      <c r="HF329" s="162"/>
      <c r="HG329" s="162"/>
      <c r="HH329" s="162"/>
      <c r="HI329" s="162"/>
      <c r="HJ329" s="162"/>
      <c r="HK329" s="162"/>
      <c r="HL329" s="162"/>
      <c r="HM329" s="162"/>
      <c r="HN329" s="162"/>
      <c r="HO329" s="162"/>
      <c r="HP329" s="162"/>
      <c r="HQ329" s="162"/>
      <c r="HR329" s="162"/>
      <c r="HS329" s="162"/>
      <c r="HT329" s="162"/>
      <c r="HU329" s="162"/>
      <c r="HV329" s="162"/>
      <c r="HW329" s="162"/>
      <c r="HX329" s="162"/>
      <c r="HY329" s="162"/>
      <c r="HZ329" s="162"/>
      <c r="IA329" s="162"/>
      <c r="IB329" s="162"/>
      <c r="IC329" s="162"/>
      <c r="ID329" s="162"/>
      <c r="IE329" s="162"/>
      <c r="IF329" s="162"/>
      <c r="IG329" s="162"/>
      <c r="IH329" s="162"/>
      <c r="II329" s="162"/>
      <c r="IJ329" s="162"/>
      <c r="IK329" s="162"/>
      <c r="IL329" s="162"/>
      <c r="IM329" s="162"/>
      <c r="IN329" s="162"/>
      <c r="IO329" s="162"/>
      <c r="IP329" s="162"/>
      <c r="IQ329" s="162"/>
      <c r="IR329" s="162"/>
      <c r="IS329" s="162"/>
      <c r="IT329" s="162"/>
    </row>
    <row r="330" spans="1:254" ht="38.25" hidden="1" x14ac:dyDescent="0.25">
      <c r="A330" s="160">
        <v>2</v>
      </c>
      <c r="B330" s="160" t="s">
        <v>38</v>
      </c>
      <c r="C330" s="161" t="s">
        <v>1311</v>
      </c>
      <c r="D330" s="162" t="s">
        <v>1159</v>
      </c>
      <c r="E330" s="160">
        <v>329</v>
      </c>
      <c r="F330" s="163" t="s">
        <v>1321</v>
      </c>
      <c r="G330" s="162" t="s">
        <v>1322</v>
      </c>
      <c r="H330" s="164">
        <v>244.58</v>
      </c>
      <c r="I330" s="162" t="s">
        <v>43</v>
      </c>
      <c r="J330" s="162"/>
      <c r="K330" s="162" t="s">
        <v>1323</v>
      </c>
      <c r="L330" s="162">
        <v>3501283</v>
      </c>
      <c r="M330" s="162" t="s">
        <v>1324</v>
      </c>
      <c r="N330" s="162">
        <v>3501272</v>
      </c>
      <c r="O330" s="162" t="s">
        <v>1325</v>
      </c>
      <c r="P330" s="162">
        <v>3501257</v>
      </c>
      <c r="Q330" s="162" t="s">
        <v>1326</v>
      </c>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c r="GS330" s="162"/>
      <c r="GT330" s="162"/>
      <c r="GU330" s="162"/>
      <c r="GV330" s="162"/>
      <c r="GW330" s="162"/>
      <c r="GX330" s="162"/>
      <c r="GY330" s="162"/>
      <c r="GZ330" s="162"/>
      <c r="HA330" s="162"/>
      <c r="HB330" s="162"/>
      <c r="HC330" s="162"/>
      <c r="HD330" s="162"/>
      <c r="HE330" s="162"/>
      <c r="HF330" s="162"/>
      <c r="HG330" s="162"/>
      <c r="HH330" s="162"/>
      <c r="HI330" s="162"/>
      <c r="HJ330" s="162"/>
      <c r="HK330" s="162"/>
      <c r="HL330" s="162"/>
      <c r="HM330" s="162"/>
      <c r="HN330" s="162"/>
      <c r="HO330" s="162"/>
      <c r="HP330" s="162"/>
      <c r="HQ330" s="162"/>
      <c r="HR330" s="162"/>
      <c r="HS330" s="162"/>
      <c r="HT330" s="162"/>
      <c r="HU330" s="162"/>
      <c r="HV330" s="162"/>
      <c r="HW330" s="162"/>
      <c r="HX330" s="162"/>
      <c r="HY330" s="162"/>
      <c r="HZ330" s="162"/>
      <c r="IA330" s="162"/>
      <c r="IB330" s="162"/>
      <c r="IC330" s="162"/>
      <c r="ID330" s="162"/>
      <c r="IE330" s="162"/>
      <c r="IF330" s="162"/>
      <c r="IG330" s="162"/>
      <c r="IH330" s="162"/>
      <c r="II330" s="162"/>
      <c r="IJ330" s="162"/>
      <c r="IK330" s="162"/>
      <c r="IL330" s="162"/>
      <c r="IM330" s="162"/>
      <c r="IN330" s="162"/>
      <c r="IO330" s="162"/>
      <c r="IP330" s="162"/>
      <c r="IQ330" s="162"/>
      <c r="IR330" s="162"/>
      <c r="IS330" s="162"/>
      <c r="IT330" s="162"/>
    </row>
    <row r="331" spans="1:254" ht="38.25" hidden="1" x14ac:dyDescent="0.25">
      <c r="A331" s="160">
        <v>2</v>
      </c>
      <c r="B331" s="160" t="s">
        <v>38</v>
      </c>
      <c r="C331" s="161" t="s">
        <v>1311</v>
      </c>
      <c r="D331" s="162" t="s">
        <v>1159</v>
      </c>
      <c r="E331" s="160">
        <v>330</v>
      </c>
      <c r="F331" s="163" t="s">
        <v>1327</v>
      </c>
      <c r="G331" s="162" t="s">
        <v>1328</v>
      </c>
      <c r="H331" s="164">
        <v>1019.44</v>
      </c>
      <c r="I331" s="162" t="s">
        <v>43</v>
      </c>
      <c r="J331" s="162"/>
      <c r="K331" s="162" t="s">
        <v>1329</v>
      </c>
      <c r="L331" s="162">
        <v>893709</v>
      </c>
      <c r="M331" s="162" t="s">
        <v>1330</v>
      </c>
      <c r="N331" s="162">
        <v>893748</v>
      </c>
      <c r="O331" s="162" t="s">
        <v>1331</v>
      </c>
      <c r="P331" s="162">
        <v>893668</v>
      </c>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c r="GS331" s="162"/>
      <c r="GT331" s="162"/>
      <c r="GU331" s="162"/>
      <c r="GV331" s="162"/>
      <c r="GW331" s="162"/>
      <c r="GX331" s="162"/>
      <c r="GY331" s="162"/>
      <c r="GZ331" s="162"/>
      <c r="HA331" s="162"/>
      <c r="HB331" s="162"/>
      <c r="HC331" s="162"/>
      <c r="HD331" s="162"/>
      <c r="HE331" s="162"/>
      <c r="HF331" s="162"/>
      <c r="HG331" s="162"/>
      <c r="HH331" s="162"/>
      <c r="HI331" s="162"/>
      <c r="HJ331" s="162"/>
      <c r="HK331" s="162"/>
      <c r="HL331" s="162"/>
      <c r="HM331" s="162"/>
      <c r="HN331" s="162"/>
      <c r="HO331" s="162"/>
      <c r="HP331" s="162"/>
      <c r="HQ331" s="162"/>
      <c r="HR331" s="162"/>
      <c r="HS331" s="162"/>
      <c r="HT331" s="162"/>
      <c r="HU331" s="162"/>
      <c r="HV331" s="162"/>
      <c r="HW331" s="162"/>
      <c r="HX331" s="162"/>
      <c r="HY331" s="162"/>
      <c r="HZ331" s="162"/>
      <c r="IA331" s="162"/>
      <c r="IB331" s="162"/>
      <c r="IC331" s="162"/>
      <c r="ID331" s="162"/>
      <c r="IE331" s="162"/>
      <c r="IF331" s="162"/>
      <c r="IG331" s="162"/>
      <c r="IH331" s="162"/>
      <c r="II331" s="162"/>
      <c r="IJ331" s="162"/>
      <c r="IK331" s="162"/>
      <c r="IL331" s="162"/>
      <c r="IM331" s="162"/>
      <c r="IN331" s="162"/>
      <c r="IO331" s="162"/>
      <c r="IP331" s="162"/>
      <c r="IQ331" s="162"/>
      <c r="IR331" s="162"/>
      <c r="IS331" s="162"/>
      <c r="IT331" s="162"/>
    </row>
    <row r="332" spans="1:254" ht="51" hidden="1" x14ac:dyDescent="0.25">
      <c r="A332" s="160">
        <v>2</v>
      </c>
      <c r="B332" s="160" t="s">
        <v>38</v>
      </c>
      <c r="C332" s="161" t="s">
        <v>1299</v>
      </c>
      <c r="D332" s="162" t="s">
        <v>1159</v>
      </c>
      <c r="E332" s="160">
        <v>331</v>
      </c>
      <c r="F332" s="163" t="s">
        <v>1332</v>
      </c>
      <c r="G332" s="162" t="s">
        <v>1333</v>
      </c>
      <c r="H332" s="164">
        <v>151.5</v>
      </c>
      <c r="I332" s="162" t="s">
        <v>43</v>
      </c>
      <c r="J332" s="162"/>
      <c r="K332" s="162" t="s">
        <v>1334</v>
      </c>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c r="GS332" s="162"/>
      <c r="GT332" s="162"/>
      <c r="GU332" s="162"/>
      <c r="GV332" s="162"/>
      <c r="GW332" s="162"/>
      <c r="GX332" s="162"/>
      <c r="GY332" s="162"/>
      <c r="GZ332" s="162"/>
      <c r="HA332" s="162"/>
      <c r="HB332" s="162"/>
      <c r="HC332" s="162"/>
      <c r="HD332" s="162"/>
      <c r="HE332" s="162"/>
      <c r="HF332" s="162"/>
      <c r="HG332" s="162"/>
      <c r="HH332" s="162"/>
      <c r="HI332" s="162"/>
      <c r="HJ332" s="162"/>
      <c r="HK332" s="162"/>
      <c r="HL332" s="162"/>
      <c r="HM332" s="162"/>
      <c r="HN332" s="162"/>
      <c r="HO332" s="162"/>
      <c r="HP332" s="162"/>
      <c r="HQ332" s="162"/>
      <c r="HR332" s="162"/>
      <c r="HS332" s="162"/>
      <c r="HT332" s="162"/>
      <c r="HU332" s="162"/>
      <c r="HV332" s="162"/>
      <c r="HW332" s="162"/>
      <c r="HX332" s="162"/>
      <c r="HY332" s="162"/>
      <c r="HZ332" s="162"/>
      <c r="IA332" s="162"/>
      <c r="IB332" s="162"/>
      <c r="IC332" s="162"/>
      <c r="ID332" s="162"/>
      <c r="IE332" s="162"/>
      <c r="IF332" s="162"/>
      <c r="IG332" s="162"/>
      <c r="IH332" s="162"/>
      <c r="II332" s="162"/>
      <c r="IJ332" s="162"/>
      <c r="IK332" s="162"/>
      <c r="IL332" s="162"/>
      <c r="IM332" s="162"/>
      <c r="IN332" s="162"/>
      <c r="IO332" s="162"/>
      <c r="IP332" s="162"/>
      <c r="IQ332" s="162"/>
      <c r="IR332" s="162"/>
      <c r="IS332" s="162"/>
      <c r="IT332" s="162"/>
    </row>
    <row r="333" spans="1:254" ht="51" hidden="1" x14ac:dyDescent="0.25">
      <c r="A333" s="160">
        <v>2</v>
      </c>
      <c r="B333" s="160" t="s">
        <v>38</v>
      </c>
      <c r="C333" s="161" t="s">
        <v>1311</v>
      </c>
      <c r="D333" s="162" t="s">
        <v>1159</v>
      </c>
      <c r="E333" s="160">
        <v>332</v>
      </c>
      <c r="F333" s="163" t="s">
        <v>1335</v>
      </c>
      <c r="G333" s="162" t="s">
        <v>1336</v>
      </c>
      <c r="H333" s="164">
        <v>624.13</v>
      </c>
      <c r="I333" s="162" t="s">
        <v>43</v>
      </c>
      <c r="J333" s="162"/>
      <c r="K333" s="162" t="s">
        <v>1337</v>
      </c>
      <c r="L333" s="162">
        <v>6480111</v>
      </c>
      <c r="M333" s="162" t="s">
        <v>1338</v>
      </c>
      <c r="N333" s="162">
        <v>7059033</v>
      </c>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c r="GS333" s="162"/>
      <c r="GT333" s="162"/>
      <c r="GU333" s="162"/>
      <c r="GV333" s="162"/>
      <c r="GW333" s="162"/>
      <c r="GX333" s="162"/>
      <c r="GY333" s="162"/>
      <c r="GZ333" s="162"/>
      <c r="HA333" s="162"/>
      <c r="HB333" s="162"/>
      <c r="HC333" s="162"/>
      <c r="HD333" s="162"/>
      <c r="HE333" s="162"/>
      <c r="HF333" s="162"/>
      <c r="HG333" s="162"/>
      <c r="HH333" s="162"/>
      <c r="HI333" s="162"/>
      <c r="HJ333" s="162"/>
      <c r="HK333" s="162"/>
      <c r="HL333" s="162"/>
      <c r="HM333" s="162"/>
      <c r="HN333" s="162"/>
      <c r="HO333" s="162"/>
      <c r="HP333" s="162"/>
      <c r="HQ333" s="162"/>
      <c r="HR333" s="162"/>
      <c r="HS333" s="162"/>
      <c r="HT333" s="162"/>
      <c r="HU333" s="162"/>
      <c r="HV333" s="162"/>
      <c r="HW333" s="162"/>
      <c r="HX333" s="162"/>
      <c r="HY333" s="162"/>
      <c r="HZ333" s="162"/>
      <c r="IA333" s="162"/>
      <c r="IB333" s="162"/>
      <c r="IC333" s="162"/>
      <c r="ID333" s="162"/>
      <c r="IE333" s="162"/>
      <c r="IF333" s="162"/>
      <c r="IG333" s="162"/>
      <c r="IH333" s="162"/>
      <c r="II333" s="162"/>
      <c r="IJ333" s="162"/>
      <c r="IK333" s="162"/>
      <c r="IL333" s="162"/>
      <c r="IM333" s="162"/>
      <c r="IN333" s="162"/>
      <c r="IO333" s="162"/>
      <c r="IP333" s="162"/>
      <c r="IQ333" s="162"/>
      <c r="IR333" s="162"/>
      <c r="IS333" s="162"/>
      <c r="IT333" s="162"/>
    </row>
    <row r="334" spans="1:254" ht="38.25" hidden="1" x14ac:dyDescent="0.25">
      <c r="A334" s="160">
        <v>2</v>
      </c>
      <c r="B334" s="160" t="s">
        <v>38</v>
      </c>
      <c r="C334" s="168" t="s">
        <v>1339</v>
      </c>
      <c r="D334" s="159" t="s">
        <v>1159</v>
      </c>
      <c r="E334" s="160">
        <v>333</v>
      </c>
      <c r="F334" s="165" t="s">
        <v>1340</v>
      </c>
      <c r="G334" s="165" t="s">
        <v>1341</v>
      </c>
      <c r="H334" s="159">
        <v>114.81</v>
      </c>
      <c r="I334" s="159" t="s">
        <v>43</v>
      </c>
      <c r="K334" s="165" t="s">
        <v>1342</v>
      </c>
      <c r="L334" s="165"/>
      <c r="M334" s="165" t="s">
        <v>1343</v>
      </c>
      <c r="N334" s="165"/>
      <c r="O334" s="165"/>
      <c r="P334" s="165"/>
    </row>
    <row r="335" spans="1:254" ht="38.25" hidden="1" x14ac:dyDescent="0.25">
      <c r="A335" s="160">
        <v>2</v>
      </c>
      <c r="B335" s="160" t="s">
        <v>38</v>
      </c>
      <c r="C335" s="159" t="s">
        <v>1172</v>
      </c>
      <c r="D335" s="159" t="s">
        <v>1159</v>
      </c>
      <c r="E335" s="160">
        <v>334</v>
      </c>
      <c r="F335" s="160" t="s">
        <v>1344</v>
      </c>
      <c r="G335" s="162" t="s">
        <v>1345</v>
      </c>
      <c r="H335" s="159">
        <v>45.95</v>
      </c>
      <c r="I335" s="159" t="s">
        <v>43</v>
      </c>
      <c r="K335" s="162" t="s">
        <v>1346</v>
      </c>
      <c r="L335" s="162"/>
      <c r="M335" s="162"/>
      <c r="N335" s="162"/>
      <c r="O335" s="162"/>
      <c r="P335" s="162"/>
      <c r="Q335" s="162"/>
      <c r="R335" s="162"/>
      <c r="S335" s="162"/>
      <c r="T335" s="162"/>
      <c r="U335" s="162"/>
    </row>
    <row r="336" spans="1:254" ht="38.25" hidden="1" x14ac:dyDescent="0.25">
      <c r="A336" s="160">
        <v>2</v>
      </c>
      <c r="B336" s="160" t="s">
        <v>38</v>
      </c>
      <c r="C336" s="159" t="s">
        <v>1172</v>
      </c>
      <c r="D336" s="159" t="s">
        <v>1159</v>
      </c>
      <c r="E336" s="160">
        <v>335</v>
      </c>
      <c r="F336" s="160" t="s">
        <v>1347</v>
      </c>
      <c r="G336" s="162" t="s">
        <v>1348</v>
      </c>
      <c r="H336" s="159">
        <v>63.04</v>
      </c>
      <c r="I336" s="159" t="s">
        <v>43</v>
      </c>
      <c r="K336" s="162" t="s">
        <v>1349</v>
      </c>
      <c r="L336" s="162"/>
      <c r="M336" s="162"/>
      <c r="N336" s="162"/>
      <c r="O336" s="162"/>
      <c r="P336" s="162"/>
      <c r="Q336" s="162"/>
      <c r="R336" s="162"/>
      <c r="S336" s="162"/>
      <c r="T336" s="162"/>
      <c r="U336" s="162"/>
    </row>
    <row r="337" spans="1:254" ht="38.25" hidden="1" x14ac:dyDescent="0.25">
      <c r="A337" s="160">
        <v>2</v>
      </c>
      <c r="B337" s="160" t="s">
        <v>38</v>
      </c>
      <c r="C337" s="159" t="s">
        <v>1172</v>
      </c>
      <c r="D337" s="159" t="s">
        <v>1159</v>
      </c>
      <c r="E337" s="160">
        <v>336</v>
      </c>
      <c r="F337" s="160" t="s">
        <v>1350</v>
      </c>
      <c r="G337" s="162" t="s">
        <v>1351</v>
      </c>
      <c r="H337" s="159">
        <v>42.52</v>
      </c>
      <c r="I337" s="159" t="s">
        <v>43</v>
      </c>
      <c r="K337" s="162" t="s">
        <v>1352</v>
      </c>
      <c r="L337" s="162"/>
      <c r="M337" s="162"/>
      <c r="N337" s="162"/>
      <c r="O337" s="162"/>
      <c r="P337" s="162"/>
      <c r="Q337" s="162"/>
      <c r="R337" s="162"/>
      <c r="S337" s="162"/>
      <c r="T337" s="162"/>
      <c r="U337" s="162"/>
    </row>
    <row r="338" spans="1:254" ht="38.25" hidden="1" x14ac:dyDescent="0.25">
      <c r="A338" s="160">
        <v>2</v>
      </c>
      <c r="B338" s="160" t="s">
        <v>38</v>
      </c>
      <c r="C338" s="159" t="s">
        <v>1172</v>
      </c>
      <c r="D338" s="159" t="s">
        <v>1159</v>
      </c>
      <c r="E338" s="160">
        <v>337</v>
      </c>
      <c r="F338" s="160" t="s">
        <v>1353</v>
      </c>
      <c r="G338" s="162" t="s">
        <v>1354</v>
      </c>
      <c r="H338" s="159">
        <v>63.31</v>
      </c>
      <c r="I338" s="159" t="s">
        <v>43</v>
      </c>
      <c r="K338" s="162" t="s">
        <v>1355</v>
      </c>
      <c r="L338" s="162"/>
      <c r="M338" s="162"/>
      <c r="N338" s="162"/>
      <c r="O338" s="162"/>
      <c r="P338" s="162"/>
      <c r="Q338" s="162"/>
      <c r="R338" s="162"/>
      <c r="S338" s="162"/>
      <c r="T338" s="162"/>
      <c r="U338" s="162"/>
    </row>
    <row r="339" spans="1:254" ht="51" hidden="1" x14ac:dyDescent="0.25">
      <c r="A339" s="160">
        <v>2</v>
      </c>
      <c r="B339" s="160" t="s">
        <v>38</v>
      </c>
      <c r="C339" s="159" t="s">
        <v>1172</v>
      </c>
      <c r="D339" s="159" t="s">
        <v>1159</v>
      </c>
      <c r="E339" s="160">
        <v>338</v>
      </c>
      <c r="F339" s="160" t="s">
        <v>1356</v>
      </c>
      <c r="G339" s="162" t="s">
        <v>1357</v>
      </c>
      <c r="H339" s="159">
        <v>41.33</v>
      </c>
      <c r="I339" s="159" t="s">
        <v>43</v>
      </c>
      <c r="K339" s="162" t="s">
        <v>1358</v>
      </c>
      <c r="L339" s="162"/>
      <c r="M339" s="162"/>
      <c r="N339" s="162"/>
      <c r="O339" s="162"/>
      <c r="P339" s="162"/>
      <c r="Q339" s="162"/>
      <c r="R339" s="162"/>
      <c r="S339" s="162"/>
      <c r="T339" s="162"/>
      <c r="U339" s="162"/>
    </row>
    <row r="340" spans="1:254" ht="38.25" hidden="1" x14ac:dyDescent="0.25">
      <c r="A340" s="160">
        <v>2</v>
      </c>
      <c r="B340" s="160" t="s">
        <v>38</v>
      </c>
      <c r="C340" s="159" t="s">
        <v>1172</v>
      </c>
      <c r="D340" s="159" t="s">
        <v>1159</v>
      </c>
      <c r="E340" s="160">
        <v>339</v>
      </c>
      <c r="F340" s="160" t="s">
        <v>1359</v>
      </c>
      <c r="G340" s="162" t="s">
        <v>1360</v>
      </c>
      <c r="H340" s="159">
        <v>59.01</v>
      </c>
      <c r="I340" s="159" t="s">
        <v>43</v>
      </c>
      <c r="K340" s="162" t="s">
        <v>1361</v>
      </c>
      <c r="L340" s="162"/>
      <c r="M340" s="162"/>
      <c r="N340" s="162"/>
      <c r="O340" s="162"/>
      <c r="P340" s="162"/>
      <c r="Q340" s="162"/>
      <c r="R340" s="162"/>
      <c r="S340" s="162"/>
      <c r="T340" s="162"/>
      <c r="U340" s="162"/>
    </row>
    <row r="341" spans="1:254" ht="25.5" hidden="1" x14ac:dyDescent="0.25">
      <c r="A341" s="160">
        <v>2</v>
      </c>
      <c r="B341" s="160" t="s">
        <v>38</v>
      </c>
      <c r="C341" s="159" t="s">
        <v>1172</v>
      </c>
      <c r="D341" s="159" t="s">
        <v>1159</v>
      </c>
      <c r="E341" s="160">
        <v>340</v>
      </c>
      <c r="F341" s="160" t="s">
        <v>1362</v>
      </c>
      <c r="G341" s="162" t="s">
        <v>1363</v>
      </c>
      <c r="H341" s="159">
        <v>37.53</v>
      </c>
      <c r="I341" s="159" t="s">
        <v>43</v>
      </c>
      <c r="K341" s="162" t="s">
        <v>1364</v>
      </c>
      <c r="L341" s="162"/>
      <c r="M341" s="162"/>
      <c r="N341" s="162"/>
      <c r="O341" s="162"/>
      <c r="P341" s="162"/>
      <c r="Q341" s="162"/>
      <c r="R341" s="162"/>
      <c r="S341" s="162"/>
      <c r="T341" s="162"/>
      <c r="U341" s="162"/>
    </row>
    <row r="342" spans="1:254" ht="38.25" hidden="1" x14ac:dyDescent="0.25">
      <c r="A342" s="160">
        <v>2</v>
      </c>
      <c r="B342" s="160" t="s">
        <v>38</v>
      </c>
      <c r="C342" s="159" t="s">
        <v>1172</v>
      </c>
      <c r="D342" s="159" t="s">
        <v>1159</v>
      </c>
      <c r="E342" s="160">
        <v>341</v>
      </c>
      <c r="F342" s="160" t="s">
        <v>1365</v>
      </c>
      <c r="G342" s="162" t="s">
        <v>1366</v>
      </c>
      <c r="H342" s="159">
        <v>35.81</v>
      </c>
      <c r="I342" s="159" t="s">
        <v>43</v>
      </c>
      <c r="K342" s="162" t="s">
        <v>1367</v>
      </c>
      <c r="L342" s="162"/>
      <c r="M342" s="162"/>
      <c r="N342" s="162"/>
      <c r="O342" s="162"/>
      <c r="P342" s="162"/>
      <c r="Q342" s="162"/>
      <c r="R342" s="162"/>
      <c r="S342" s="162"/>
      <c r="T342" s="162"/>
      <c r="U342" s="162"/>
    </row>
    <row r="343" spans="1:254" ht="38.25" hidden="1" x14ac:dyDescent="0.25">
      <c r="A343" s="160">
        <v>2</v>
      </c>
      <c r="B343" s="160" t="s">
        <v>38</v>
      </c>
      <c r="C343" s="159" t="s">
        <v>1172</v>
      </c>
      <c r="D343" s="159" t="s">
        <v>1159</v>
      </c>
      <c r="E343" s="160">
        <v>342</v>
      </c>
      <c r="F343" s="160" t="s">
        <v>1368</v>
      </c>
      <c r="G343" s="162" t="s">
        <v>1369</v>
      </c>
      <c r="H343" s="159">
        <v>68.81</v>
      </c>
      <c r="I343" s="159" t="s">
        <v>43</v>
      </c>
      <c r="K343" s="162" t="s">
        <v>1370</v>
      </c>
      <c r="L343" s="162"/>
      <c r="M343" s="162"/>
      <c r="N343" s="162"/>
      <c r="O343" s="162"/>
      <c r="P343" s="162"/>
      <c r="Q343" s="162"/>
      <c r="R343" s="162"/>
      <c r="S343" s="162"/>
      <c r="T343" s="162"/>
      <c r="U343" s="162"/>
    </row>
    <row r="344" spans="1:254" ht="51" hidden="1" x14ac:dyDescent="0.25">
      <c r="A344" s="160">
        <v>2</v>
      </c>
      <c r="B344" s="160" t="s">
        <v>38</v>
      </c>
      <c r="C344" s="159" t="s">
        <v>1172</v>
      </c>
      <c r="D344" s="159" t="s">
        <v>1159</v>
      </c>
      <c r="E344" s="160">
        <v>343</v>
      </c>
      <c r="F344" s="160" t="s">
        <v>1371</v>
      </c>
      <c r="G344" s="162" t="s">
        <v>1372</v>
      </c>
      <c r="H344" s="159">
        <v>46.96</v>
      </c>
      <c r="I344" s="159" t="s">
        <v>43</v>
      </c>
      <c r="K344" s="162" t="s">
        <v>1373</v>
      </c>
      <c r="L344" s="162"/>
      <c r="M344" s="162"/>
      <c r="N344" s="162"/>
      <c r="O344" s="162"/>
      <c r="P344" s="162"/>
      <c r="Q344" s="162"/>
      <c r="R344" s="162"/>
      <c r="S344" s="162"/>
      <c r="T344" s="162"/>
      <c r="U344" s="162"/>
    </row>
    <row r="345" spans="1:254" ht="38.25" hidden="1" x14ac:dyDescent="0.25">
      <c r="A345" s="160">
        <v>2</v>
      </c>
      <c r="B345" s="160" t="s">
        <v>38</v>
      </c>
      <c r="C345" s="159" t="s">
        <v>1172</v>
      </c>
      <c r="D345" s="159" t="s">
        <v>1159</v>
      </c>
      <c r="E345" s="160">
        <v>344</v>
      </c>
      <c r="F345" s="160" t="s">
        <v>1374</v>
      </c>
      <c r="G345" s="162" t="s">
        <v>1375</v>
      </c>
      <c r="H345" s="159">
        <v>25.53</v>
      </c>
      <c r="I345" s="159" t="s">
        <v>43</v>
      </c>
      <c r="K345" s="162" t="s">
        <v>1376</v>
      </c>
      <c r="L345" s="162"/>
      <c r="M345" s="162"/>
      <c r="N345" s="162"/>
      <c r="O345" s="162"/>
      <c r="P345" s="162"/>
      <c r="Q345" s="162"/>
      <c r="R345" s="162"/>
      <c r="S345" s="162"/>
      <c r="T345" s="162"/>
      <c r="U345" s="162"/>
    </row>
    <row r="346" spans="1:254" ht="38.25" hidden="1" x14ac:dyDescent="0.25">
      <c r="A346" s="160">
        <v>2</v>
      </c>
      <c r="B346" s="160" t="s">
        <v>38</v>
      </c>
      <c r="C346" s="159" t="s">
        <v>1172</v>
      </c>
      <c r="D346" s="159" t="s">
        <v>1159</v>
      </c>
      <c r="E346" s="160">
        <v>345</v>
      </c>
      <c r="F346" s="160" t="s">
        <v>1377</v>
      </c>
      <c r="G346" s="162" t="s">
        <v>1378</v>
      </c>
      <c r="H346" s="159">
        <v>65.83</v>
      </c>
      <c r="I346" s="159" t="s">
        <v>43</v>
      </c>
      <c r="K346" s="162" t="s">
        <v>1379</v>
      </c>
      <c r="L346" s="162"/>
      <c r="M346" s="162"/>
      <c r="N346" s="162"/>
      <c r="O346" s="162"/>
      <c r="P346" s="162"/>
      <c r="Q346" s="162"/>
      <c r="R346" s="162"/>
      <c r="S346" s="162"/>
      <c r="T346" s="162"/>
      <c r="U346" s="162"/>
    </row>
    <row r="347" spans="1:254" ht="38.25" hidden="1" x14ac:dyDescent="0.25">
      <c r="A347" s="160">
        <v>2</v>
      </c>
      <c r="B347" s="160" t="s">
        <v>38</v>
      </c>
      <c r="C347" s="168" t="s">
        <v>1380</v>
      </c>
      <c r="D347" s="159" t="s">
        <v>1159</v>
      </c>
      <c r="E347" s="160">
        <v>346</v>
      </c>
      <c r="F347" s="160" t="s">
        <v>1381</v>
      </c>
      <c r="G347" s="162" t="s">
        <v>1382</v>
      </c>
      <c r="H347" s="159">
        <v>59.22</v>
      </c>
      <c r="I347" s="159" t="s">
        <v>43</v>
      </c>
      <c r="K347" s="162" t="s">
        <v>1383</v>
      </c>
      <c r="L347" s="162"/>
      <c r="M347" s="162"/>
      <c r="N347" s="162"/>
      <c r="O347" s="162"/>
      <c r="P347" s="162"/>
      <c r="Q347" s="162"/>
      <c r="R347" s="162"/>
      <c r="S347" s="162"/>
      <c r="T347" s="162"/>
      <c r="U347" s="162"/>
    </row>
    <row r="348" spans="1:254" ht="38.25" hidden="1" x14ac:dyDescent="0.25">
      <c r="A348" s="160">
        <v>2</v>
      </c>
      <c r="B348" s="160" t="s">
        <v>38</v>
      </c>
      <c r="C348" s="168" t="s">
        <v>1380</v>
      </c>
      <c r="D348" s="159" t="s">
        <v>1159</v>
      </c>
      <c r="E348" s="160">
        <v>347</v>
      </c>
      <c r="F348" s="160" t="s">
        <v>1384</v>
      </c>
      <c r="G348" s="162" t="s">
        <v>1385</v>
      </c>
      <c r="H348" s="159">
        <v>74.23</v>
      </c>
      <c r="I348" s="159" t="s">
        <v>43</v>
      </c>
      <c r="K348" s="162" t="s">
        <v>1386</v>
      </c>
      <c r="L348" s="162"/>
      <c r="M348" s="162"/>
      <c r="N348" s="162"/>
      <c r="O348" s="162"/>
      <c r="P348" s="162"/>
      <c r="Q348" s="162"/>
      <c r="R348" s="162"/>
      <c r="S348" s="162"/>
      <c r="T348" s="162"/>
      <c r="U348" s="162"/>
    </row>
    <row r="349" spans="1:254" ht="38.25" hidden="1" x14ac:dyDescent="0.25">
      <c r="A349" s="160">
        <v>2</v>
      </c>
      <c r="B349" s="160" t="s">
        <v>38</v>
      </c>
      <c r="C349" s="168" t="s">
        <v>1380</v>
      </c>
      <c r="D349" s="159" t="s">
        <v>1159</v>
      </c>
      <c r="E349" s="160">
        <v>348</v>
      </c>
      <c r="F349" s="160" t="s">
        <v>1387</v>
      </c>
      <c r="G349" s="162" t="s">
        <v>1388</v>
      </c>
      <c r="H349" s="159">
        <v>26.46</v>
      </c>
      <c r="I349" s="159" t="s">
        <v>43</v>
      </c>
      <c r="K349" s="162" t="s">
        <v>1389</v>
      </c>
      <c r="L349" s="162"/>
      <c r="M349" s="162"/>
      <c r="N349" s="162"/>
      <c r="O349" s="162"/>
      <c r="P349" s="162"/>
      <c r="Q349" s="162"/>
      <c r="R349" s="162"/>
      <c r="S349" s="162"/>
      <c r="T349" s="162"/>
      <c r="U349" s="162"/>
    </row>
    <row r="350" spans="1:254" ht="51" hidden="1" x14ac:dyDescent="0.25">
      <c r="A350" s="160">
        <v>2</v>
      </c>
      <c r="B350" s="160" t="s">
        <v>38</v>
      </c>
      <c r="C350" s="168" t="s">
        <v>1380</v>
      </c>
      <c r="D350" s="159" t="s">
        <v>1159</v>
      </c>
      <c r="E350" s="160">
        <v>349</v>
      </c>
      <c r="F350" s="160" t="s">
        <v>1390</v>
      </c>
      <c r="G350" s="162" t="s">
        <v>1391</v>
      </c>
      <c r="H350" s="159">
        <v>47.73</v>
      </c>
      <c r="I350" s="159" t="s">
        <v>43</v>
      </c>
      <c r="K350" s="162" t="s">
        <v>1392</v>
      </c>
      <c r="L350" s="162"/>
      <c r="M350" s="162"/>
      <c r="N350" s="162"/>
      <c r="O350" s="162"/>
      <c r="P350" s="162"/>
      <c r="Q350" s="162"/>
      <c r="R350" s="162"/>
      <c r="S350" s="162"/>
      <c r="T350" s="162"/>
      <c r="U350" s="162"/>
    </row>
    <row r="351" spans="1:254" ht="38.25" hidden="1" x14ac:dyDescent="0.25">
      <c r="A351" s="160">
        <v>2</v>
      </c>
      <c r="B351" s="160" t="s">
        <v>38</v>
      </c>
      <c r="C351" s="168" t="s">
        <v>1380</v>
      </c>
      <c r="D351" s="159" t="s">
        <v>1159</v>
      </c>
      <c r="E351" s="160">
        <v>350</v>
      </c>
      <c r="F351" s="160" t="s">
        <v>1393</v>
      </c>
      <c r="G351" s="162" t="s">
        <v>1394</v>
      </c>
      <c r="H351" s="159">
        <v>61.71</v>
      </c>
      <c r="I351" s="159" t="s">
        <v>43</v>
      </c>
      <c r="K351" s="162" t="s">
        <v>1395</v>
      </c>
      <c r="L351" s="162"/>
      <c r="M351" s="162" t="s">
        <v>1396</v>
      </c>
      <c r="N351" s="162"/>
      <c r="O351" s="162"/>
      <c r="P351" s="162"/>
      <c r="Q351" s="162"/>
      <c r="R351" s="162"/>
      <c r="S351" s="162"/>
      <c r="T351" s="162"/>
      <c r="U351" s="162"/>
    </row>
    <row r="352" spans="1:254" s="162" customFormat="1" ht="38.25" hidden="1" x14ac:dyDescent="0.25">
      <c r="A352" s="160">
        <v>2</v>
      </c>
      <c r="B352" s="160" t="s">
        <v>38</v>
      </c>
      <c r="C352" s="168" t="s">
        <v>1380</v>
      </c>
      <c r="D352" s="159" t="s">
        <v>1159</v>
      </c>
      <c r="E352" s="160">
        <v>351</v>
      </c>
      <c r="F352" s="160" t="s">
        <v>1397</v>
      </c>
      <c r="G352" s="162" t="s">
        <v>1398</v>
      </c>
      <c r="H352" s="159">
        <v>41.33</v>
      </c>
      <c r="I352" s="159" t="s">
        <v>43</v>
      </c>
      <c r="J352" s="159"/>
      <c r="K352" s="162" t="s">
        <v>1399</v>
      </c>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row>
    <row r="353" spans="1:254" s="162" customFormat="1" ht="38.25" hidden="1" x14ac:dyDescent="0.25">
      <c r="A353" s="160">
        <v>2</v>
      </c>
      <c r="B353" s="160" t="s">
        <v>38</v>
      </c>
      <c r="C353" s="168" t="s">
        <v>1380</v>
      </c>
      <c r="D353" s="159" t="s">
        <v>1159</v>
      </c>
      <c r="E353" s="160">
        <v>352</v>
      </c>
      <c r="F353" s="160" t="s">
        <v>1400</v>
      </c>
      <c r="G353" s="162" t="s">
        <v>1401</v>
      </c>
      <c r="H353" s="159">
        <v>43.64</v>
      </c>
      <c r="I353" s="159" t="s">
        <v>43</v>
      </c>
      <c r="J353" s="159"/>
      <c r="K353" s="162" t="s">
        <v>1402</v>
      </c>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row>
    <row r="354" spans="1:254" s="162" customFormat="1" ht="25.5" hidden="1" x14ac:dyDescent="0.25">
      <c r="A354" s="160">
        <v>2</v>
      </c>
      <c r="B354" s="160" t="s">
        <v>38</v>
      </c>
      <c r="C354" s="159" t="s">
        <v>1163</v>
      </c>
      <c r="D354" s="159" t="s">
        <v>1159</v>
      </c>
      <c r="E354" s="160">
        <v>353</v>
      </c>
      <c r="F354" s="160" t="s">
        <v>1403</v>
      </c>
      <c r="G354" s="162" t="s">
        <v>1404</v>
      </c>
      <c r="H354" s="206">
        <v>3872.1180542000002</v>
      </c>
      <c r="I354" s="159" t="s">
        <v>43</v>
      </c>
      <c r="J354" s="159"/>
      <c r="K354" s="162" t="s">
        <v>1405</v>
      </c>
      <c r="M354" s="162" t="s">
        <v>1406</v>
      </c>
      <c r="O354" s="162" t="s">
        <v>1407</v>
      </c>
      <c r="Q354" s="162" t="s">
        <v>1408</v>
      </c>
      <c r="S354" s="162" t="s">
        <v>1409</v>
      </c>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row>
    <row r="355" spans="1:254" s="162" customFormat="1" ht="38.25" hidden="1" x14ac:dyDescent="0.25">
      <c r="A355" s="160">
        <v>2</v>
      </c>
      <c r="B355" s="160" t="s">
        <v>38</v>
      </c>
      <c r="C355" s="165" t="s">
        <v>1410</v>
      </c>
      <c r="D355" s="159" t="s">
        <v>1159</v>
      </c>
      <c r="E355" s="160">
        <v>354</v>
      </c>
      <c r="F355" s="161" t="s">
        <v>1411</v>
      </c>
      <c r="G355" s="162" t="s">
        <v>1412</v>
      </c>
      <c r="H355" s="167">
        <v>101.02</v>
      </c>
      <c r="I355" s="159" t="s">
        <v>43</v>
      </c>
      <c r="J355" s="159"/>
      <c r="K355" s="160" t="s">
        <v>1413</v>
      </c>
      <c r="L355" s="160"/>
      <c r="M355" s="160"/>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row>
    <row r="356" spans="1:254" s="162" customFormat="1" ht="25.5" hidden="1" x14ac:dyDescent="0.25">
      <c r="A356" s="160">
        <v>2</v>
      </c>
      <c r="B356" s="160" t="s">
        <v>38</v>
      </c>
      <c r="C356" s="165" t="s">
        <v>1414</v>
      </c>
      <c r="D356" s="159" t="s">
        <v>1159</v>
      </c>
      <c r="E356" s="160">
        <v>355</v>
      </c>
      <c r="F356" s="161" t="s">
        <v>1415</v>
      </c>
      <c r="G356" s="160" t="s">
        <v>1416</v>
      </c>
      <c r="H356" s="167">
        <v>78.69</v>
      </c>
      <c r="I356" s="159" t="s">
        <v>43</v>
      </c>
      <c r="J356" s="159"/>
      <c r="K356" s="160" t="s">
        <v>1417</v>
      </c>
      <c r="L356" s="160"/>
      <c r="M356" s="160" t="s">
        <v>1418</v>
      </c>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row>
    <row r="357" spans="1:254" s="162" customFormat="1" ht="63.75" hidden="1" x14ac:dyDescent="0.25">
      <c r="A357" s="160">
        <v>2</v>
      </c>
      <c r="B357" s="160" t="s">
        <v>38</v>
      </c>
      <c r="C357" s="162" t="s">
        <v>1419</v>
      </c>
      <c r="D357" s="162" t="s">
        <v>1420</v>
      </c>
      <c r="E357" s="160">
        <v>356</v>
      </c>
      <c r="F357" s="160" t="s">
        <v>1421</v>
      </c>
      <c r="G357" s="162" t="s">
        <v>1422</v>
      </c>
      <c r="H357" s="164">
        <v>3063.27</v>
      </c>
      <c r="I357" s="162" t="s">
        <v>43</v>
      </c>
      <c r="K357" s="162" t="s">
        <v>1423</v>
      </c>
      <c r="L357" s="215" t="s">
        <v>1424</v>
      </c>
      <c r="M357" s="162" t="s">
        <v>1425</v>
      </c>
      <c r="N357" s="215" t="s">
        <v>1426</v>
      </c>
      <c r="O357" s="162" t="s">
        <v>1427</v>
      </c>
      <c r="P357" s="215" t="s">
        <v>1428</v>
      </c>
      <c r="AM357" s="159"/>
    </row>
    <row r="358" spans="1:254" s="162" customFormat="1" ht="25.5" hidden="1" x14ac:dyDescent="0.25">
      <c r="A358" s="160">
        <v>2</v>
      </c>
      <c r="B358" s="160" t="s">
        <v>38</v>
      </c>
      <c r="C358" s="161" t="s">
        <v>1429</v>
      </c>
      <c r="D358" s="162" t="s">
        <v>1420</v>
      </c>
      <c r="E358" s="160">
        <v>357</v>
      </c>
      <c r="F358" s="163" t="s">
        <v>1430</v>
      </c>
      <c r="G358" s="161" t="s">
        <v>1431</v>
      </c>
      <c r="H358" s="159">
        <v>41.48</v>
      </c>
      <c r="I358" s="162" t="s">
        <v>43</v>
      </c>
      <c r="K358" s="162" t="s">
        <v>1432</v>
      </c>
    </row>
    <row r="359" spans="1:254" s="162" customFormat="1" ht="25.5" hidden="1" x14ac:dyDescent="0.25">
      <c r="A359" s="160">
        <v>2</v>
      </c>
      <c r="B359" s="160" t="s">
        <v>38</v>
      </c>
      <c r="C359" s="162" t="s">
        <v>1433</v>
      </c>
      <c r="D359" s="161" t="s">
        <v>1420</v>
      </c>
      <c r="E359" s="160">
        <v>358</v>
      </c>
      <c r="F359" s="163" t="s">
        <v>1434</v>
      </c>
      <c r="G359" s="161" t="s">
        <v>1435</v>
      </c>
      <c r="H359" s="164">
        <v>80.56</v>
      </c>
      <c r="I359" s="162" t="s">
        <v>43</v>
      </c>
      <c r="K359" s="162" t="s">
        <v>1436</v>
      </c>
    </row>
    <row r="360" spans="1:254" s="162" customFormat="1" ht="25.5" hidden="1" x14ac:dyDescent="0.25">
      <c r="A360" s="160">
        <v>2</v>
      </c>
      <c r="B360" s="160" t="s">
        <v>38</v>
      </c>
      <c r="C360" s="162" t="s">
        <v>1437</v>
      </c>
      <c r="D360" s="162" t="s">
        <v>1420</v>
      </c>
      <c r="E360" s="160">
        <v>359</v>
      </c>
      <c r="F360" s="160" t="s">
        <v>1438</v>
      </c>
      <c r="G360" s="161" t="s">
        <v>1439</v>
      </c>
      <c r="H360" s="159">
        <v>95.24</v>
      </c>
      <c r="I360" s="162" t="s">
        <v>299</v>
      </c>
      <c r="K360" s="161" t="s">
        <v>1440</v>
      </c>
      <c r="M360" s="161" t="s">
        <v>1441</v>
      </c>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row>
    <row r="361" spans="1:254" s="162" customFormat="1" ht="38.25" hidden="1" x14ac:dyDescent="0.25">
      <c r="A361" s="160">
        <v>2</v>
      </c>
      <c r="B361" s="160" t="s">
        <v>38</v>
      </c>
      <c r="C361" s="162" t="s">
        <v>1442</v>
      </c>
      <c r="D361" s="162" t="s">
        <v>1420</v>
      </c>
      <c r="E361" s="160">
        <v>360</v>
      </c>
      <c r="F361" s="160" t="s">
        <v>1443</v>
      </c>
      <c r="G361" s="161" t="s">
        <v>1444</v>
      </c>
      <c r="H361" s="159">
        <v>449.02</v>
      </c>
      <c r="I361" s="162" t="s">
        <v>43</v>
      </c>
      <c r="K361" s="162" t="s">
        <v>1445</v>
      </c>
      <c r="M361" s="162" t="s">
        <v>1446</v>
      </c>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row>
    <row r="362" spans="1:254" s="162" customFormat="1" ht="25.5" hidden="1" x14ac:dyDescent="0.25">
      <c r="A362" s="160">
        <v>2</v>
      </c>
      <c r="B362" s="160" t="s">
        <v>38</v>
      </c>
      <c r="C362" s="162" t="s">
        <v>1447</v>
      </c>
      <c r="D362" s="162" t="s">
        <v>1420</v>
      </c>
      <c r="E362" s="160">
        <v>361</v>
      </c>
      <c r="F362" s="160" t="s">
        <v>1448</v>
      </c>
      <c r="G362" s="162" t="s">
        <v>1449</v>
      </c>
      <c r="H362" s="159">
        <v>205.04</v>
      </c>
      <c r="I362" s="162" t="s">
        <v>43</v>
      </c>
      <c r="K362" s="162" t="s">
        <v>1450</v>
      </c>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row>
    <row r="363" spans="1:254" s="162" customFormat="1" ht="25.5" hidden="1" x14ac:dyDescent="0.25">
      <c r="A363" s="160">
        <v>2</v>
      </c>
      <c r="B363" s="160" t="s">
        <v>38</v>
      </c>
      <c r="C363" s="161" t="s">
        <v>1451</v>
      </c>
      <c r="D363" s="161" t="s">
        <v>1420</v>
      </c>
      <c r="E363" s="160">
        <v>362</v>
      </c>
      <c r="F363" s="163" t="s">
        <v>1452</v>
      </c>
      <c r="G363" s="161" t="s">
        <v>1453</v>
      </c>
      <c r="H363" s="164">
        <v>111.01</v>
      </c>
      <c r="I363" s="162" t="s">
        <v>43</v>
      </c>
      <c r="K363" s="162" t="s">
        <v>1454</v>
      </c>
      <c r="AN363" s="170"/>
      <c r="AO363" s="170"/>
      <c r="AP363" s="170"/>
      <c r="AQ363" s="170"/>
      <c r="AR363" s="170"/>
      <c r="AS363" s="170"/>
      <c r="AT363" s="170"/>
      <c r="AU363" s="170"/>
      <c r="AV363" s="170"/>
      <c r="AW363" s="170"/>
      <c r="AX363" s="170"/>
      <c r="AY363" s="170"/>
      <c r="AZ363" s="170"/>
      <c r="BA363" s="170"/>
      <c r="BB363" s="170"/>
      <c r="BC363" s="170"/>
      <c r="BD363" s="170"/>
      <c r="BE363" s="170"/>
      <c r="BF363" s="170"/>
      <c r="BG363" s="170"/>
      <c r="BH363" s="170"/>
      <c r="BI363" s="170"/>
      <c r="BJ363" s="170"/>
      <c r="BK363" s="170"/>
      <c r="BL363" s="170"/>
      <c r="BM363" s="170"/>
      <c r="BN363" s="170"/>
      <c r="BO363" s="170"/>
      <c r="BP363" s="170"/>
      <c r="BQ363" s="170"/>
      <c r="BR363" s="170"/>
      <c r="BS363" s="170"/>
      <c r="BT363" s="170"/>
      <c r="BU363" s="170"/>
      <c r="BV363" s="170"/>
      <c r="BW363" s="170"/>
      <c r="BX363" s="170"/>
      <c r="BY363" s="170"/>
      <c r="BZ363" s="170"/>
      <c r="CA363" s="170"/>
      <c r="CB363" s="170"/>
      <c r="CC363" s="170"/>
      <c r="CD363" s="170"/>
      <c r="CE363" s="170"/>
      <c r="CF363" s="170"/>
      <c r="CG363" s="170"/>
      <c r="CH363" s="170"/>
      <c r="CI363" s="170"/>
      <c r="CJ363" s="170"/>
      <c r="CK363" s="170"/>
      <c r="CL363" s="170"/>
      <c r="CM363" s="170"/>
      <c r="CN363" s="170"/>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0"/>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row>
    <row r="364" spans="1:254" s="162" customFormat="1" ht="38.25" hidden="1" x14ac:dyDescent="0.25">
      <c r="A364" s="160">
        <v>2</v>
      </c>
      <c r="B364" s="160" t="s">
        <v>38</v>
      </c>
      <c r="C364" s="161" t="s">
        <v>1455</v>
      </c>
      <c r="D364" s="161" t="s">
        <v>1420</v>
      </c>
      <c r="E364" s="160">
        <v>363</v>
      </c>
      <c r="F364" s="163" t="s">
        <v>1456</v>
      </c>
      <c r="G364" s="161" t="s">
        <v>1457</v>
      </c>
      <c r="H364" s="164">
        <v>200</v>
      </c>
      <c r="I364" s="162" t="s">
        <v>43</v>
      </c>
      <c r="K364" s="160" t="s">
        <v>1458</v>
      </c>
      <c r="L364" s="160"/>
      <c r="M364" s="163" t="s">
        <v>1459</v>
      </c>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70"/>
      <c r="AO364" s="170"/>
      <c r="AP364" s="170"/>
      <c r="AQ364" s="170"/>
      <c r="AR364" s="170"/>
      <c r="AS364" s="170"/>
      <c r="AT364" s="170"/>
      <c r="AU364" s="170"/>
      <c r="AV364" s="170"/>
      <c r="AW364" s="170"/>
      <c r="AX364" s="170"/>
      <c r="AY364" s="170"/>
      <c r="AZ364" s="170"/>
      <c r="BA364" s="170"/>
      <c r="BB364" s="170"/>
      <c r="BC364" s="170"/>
      <c r="BD364" s="170"/>
      <c r="BE364" s="170"/>
      <c r="BF364" s="170"/>
      <c r="BG364" s="170"/>
      <c r="BH364" s="170"/>
      <c r="BI364" s="170"/>
      <c r="BJ364" s="170"/>
      <c r="BK364" s="170"/>
      <c r="BL364" s="170"/>
      <c r="BM364" s="170"/>
      <c r="BN364" s="170"/>
      <c r="BO364" s="170"/>
      <c r="BP364" s="170"/>
      <c r="BQ364" s="170"/>
      <c r="BR364" s="170"/>
      <c r="BS364" s="170"/>
      <c r="BT364" s="170"/>
      <c r="BU364" s="170"/>
      <c r="BV364" s="170"/>
      <c r="BW364" s="170"/>
      <c r="BX364" s="170"/>
      <c r="BY364" s="170"/>
      <c r="BZ364" s="170"/>
      <c r="CA364" s="170"/>
      <c r="CB364" s="170"/>
      <c r="CC364" s="170"/>
      <c r="CD364" s="170"/>
      <c r="CE364" s="170"/>
      <c r="CF364" s="170"/>
      <c r="CG364" s="170"/>
      <c r="CH364" s="170"/>
      <c r="CI364" s="170"/>
      <c r="CJ364" s="170"/>
      <c r="CK364" s="170"/>
      <c r="CL364" s="170"/>
      <c r="CM364" s="170"/>
      <c r="CN364" s="170"/>
      <c r="CO364" s="170"/>
      <c r="CP364" s="170"/>
      <c r="CQ364" s="170"/>
      <c r="CR364" s="170"/>
      <c r="CS364" s="170"/>
      <c r="CT364" s="170"/>
      <c r="CU364" s="170"/>
      <c r="CV364" s="170"/>
      <c r="CW364" s="170"/>
      <c r="CX364" s="170"/>
      <c r="CY364" s="170"/>
      <c r="CZ364" s="170"/>
      <c r="DA364" s="170"/>
      <c r="DB364" s="170"/>
      <c r="DC364" s="170"/>
      <c r="DD364" s="170"/>
      <c r="DE364" s="170"/>
      <c r="DF364" s="170"/>
      <c r="DG364" s="170"/>
      <c r="DH364" s="170"/>
      <c r="DI364" s="170"/>
      <c r="DJ364" s="170"/>
      <c r="DK364" s="170"/>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row>
    <row r="365" spans="1:254" s="162" customFormat="1" ht="38.25" hidden="1" x14ac:dyDescent="0.25">
      <c r="A365" s="160">
        <v>2</v>
      </c>
      <c r="B365" s="160" t="s">
        <v>38</v>
      </c>
      <c r="C365" s="162" t="s">
        <v>1455</v>
      </c>
      <c r="D365" s="161" t="s">
        <v>1420</v>
      </c>
      <c r="E365" s="160">
        <v>364</v>
      </c>
      <c r="F365" s="160" t="s">
        <v>1460</v>
      </c>
      <c r="G365" s="162" t="s">
        <v>1461</v>
      </c>
      <c r="H365" s="164">
        <v>6313</v>
      </c>
      <c r="I365" s="162" t="s">
        <v>43</v>
      </c>
      <c r="K365" s="160" t="s">
        <v>1462</v>
      </c>
      <c r="L365" s="160"/>
      <c r="M365" s="160" t="s">
        <v>1463</v>
      </c>
      <c r="N365" s="160"/>
      <c r="O365" s="160" t="s">
        <v>1464</v>
      </c>
      <c r="P365" s="160"/>
      <c r="Q365" s="160" t="s">
        <v>1465</v>
      </c>
      <c r="R365" s="160"/>
      <c r="S365" s="160" t="s">
        <v>1466</v>
      </c>
      <c r="T365" s="160"/>
      <c r="U365" s="160" t="s">
        <v>1467</v>
      </c>
      <c r="V365" s="160"/>
      <c r="W365" s="160" t="s">
        <v>1468</v>
      </c>
      <c r="X365" s="160"/>
      <c r="Y365" s="160" t="s">
        <v>517</v>
      </c>
      <c r="Z365" s="160"/>
      <c r="AA365" s="160" t="s">
        <v>1469</v>
      </c>
      <c r="AB365" s="160"/>
      <c r="AC365" s="160" t="s">
        <v>1470</v>
      </c>
      <c r="AD365" s="160"/>
      <c r="AE365" s="160" t="s">
        <v>1471</v>
      </c>
      <c r="AF365" s="160"/>
      <c r="AG365" s="160" t="s">
        <v>1472</v>
      </c>
      <c r="AH365" s="160"/>
      <c r="AI365" s="160" t="s">
        <v>1473</v>
      </c>
      <c r="AJ365" s="160"/>
      <c r="AK365" s="160" t="s">
        <v>1474</v>
      </c>
      <c r="AL365" s="160"/>
      <c r="AM365" s="160"/>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row>
    <row r="366" spans="1:254" s="162" customFormat="1" ht="25.5" hidden="1" x14ac:dyDescent="0.25">
      <c r="A366" s="160">
        <v>2</v>
      </c>
      <c r="B366" s="160" t="s">
        <v>38</v>
      </c>
      <c r="C366" s="162" t="s">
        <v>1475</v>
      </c>
      <c r="D366" s="162" t="s">
        <v>1420</v>
      </c>
      <c r="E366" s="160">
        <v>365</v>
      </c>
      <c r="F366" s="160" t="s">
        <v>1476</v>
      </c>
      <c r="G366" s="162" t="s">
        <v>1477</v>
      </c>
      <c r="H366" s="159">
        <v>128.63999999999999</v>
      </c>
      <c r="I366" s="162" t="s">
        <v>43</v>
      </c>
      <c r="K366" s="162" t="s">
        <v>1478</v>
      </c>
      <c r="AN366" s="159"/>
      <c r="AO366" s="159"/>
      <c r="AP366" s="159"/>
      <c r="AQ366" s="159"/>
      <c r="AR366" s="159"/>
      <c r="AS366" s="159"/>
      <c r="AT366" s="159"/>
      <c r="AU366" s="159"/>
      <c r="AV366" s="15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row>
    <row r="367" spans="1:254" s="162" customFormat="1" ht="25.5" hidden="1" x14ac:dyDescent="0.25">
      <c r="A367" s="160">
        <v>2</v>
      </c>
      <c r="B367" s="160" t="s">
        <v>38</v>
      </c>
      <c r="C367" s="162" t="s">
        <v>1437</v>
      </c>
      <c r="D367" s="161" t="s">
        <v>1420</v>
      </c>
      <c r="E367" s="160">
        <v>366</v>
      </c>
      <c r="F367" s="160" t="s">
        <v>1479</v>
      </c>
      <c r="G367" s="162" t="s">
        <v>1480</v>
      </c>
      <c r="H367" s="164">
        <v>46.04</v>
      </c>
      <c r="I367" s="162" t="s">
        <v>43</v>
      </c>
      <c r="K367" s="162" t="s">
        <v>1481</v>
      </c>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row>
    <row r="368" spans="1:254" s="162" customFormat="1" ht="25.5" hidden="1" x14ac:dyDescent="0.25">
      <c r="A368" s="160">
        <v>2</v>
      </c>
      <c r="B368" s="160" t="s">
        <v>38</v>
      </c>
      <c r="C368" s="161" t="s">
        <v>1437</v>
      </c>
      <c r="D368" s="161" t="s">
        <v>1420</v>
      </c>
      <c r="E368" s="160">
        <v>367</v>
      </c>
      <c r="F368" s="163" t="s">
        <v>1482</v>
      </c>
      <c r="G368" s="161" t="s">
        <v>1483</v>
      </c>
      <c r="H368" s="164">
        <v>76.5</v>
      </c>
      <c r="I368" s="162" t="s">
        <v>43</v>
      </c>
      <c r="K368" s="162" t="s">
        <v>1484</v>
      </c>
      <c r="AN368" s="170"/>
      <c r="AO368" s="170"/>
      <c r="AP368" s="170"/>
      <c r="AQ368" s="170"/>
      <c r="AR368" s="170"/>
      <c r="AS368" s="170"/>
      <c r="AT368" s="170"/>
      <c r="AU368" s="170"/>
      <c r="AV368" s="170"/>
      <c r="AW368" s="170"/>
      <c r="AX368" s="170"/>
      <c r="AY368" s="170"/>
      <c r="AZ368" s="170"/>
      <c r="BA368" s="170"/>
      <c r="BB368" s="170"/>
      <c r="BC368" s="170"/>
      <c r="BD368" s="170"/>
      <c r="BE368" s="170"/>
      <c r="BF368" s="170"/>
      <c r="BG368" s="170"/>
      <c r="BH368" s="170"/>
      <c r="BI368" s="170"/>
      <c r="BJ368" s="170"/>
      <c r="BK368" s="170"/>
      <c r="BL368" s="170"/>
      <c r="BM368" s="170"/>
      <c r="BN368" s="170"/>
      <c r="BO368" s="170"/>
      <c r="BP368" s="170"/>
      <c r="BQ368" s="170"/>
      <c r="BR368" s="170"/>
      <c r="BS368" s="170"/>
      <c r="BT368" s="170"/>
      <c r="BU368" s="170"/>
      <c r="BV368" s="170"/>
      <c r="BW368" s="170"/>
      <c r="BX368" s="170"/>
      <c r="BY368" s="170"/>
      <c r="BZ368" s="170"/>
      <c r="CA368" s="170"/>
      <c r="CB368" s="170"/>
      <c r="CC368" s="170"/>
      <c r="CD368" s="170"/>
      <c r="CE368" s="170"/>
      <c r="CF368" s="170"/>
      <c r="CG368" s="170"/>
      <c r="CH368" s="170"/>
      <c r="CI368" s="170"/>
      <c r="CJ368" s="170"/>
      <c r="CK368" s="170"/>
      <c r="CL368" s="170"/>
      <c r="CM368" s="170"/>
      <c r="CN368" s="170"/>
      <c r="CO368" s="170"/>
      <c r="CP368" s="170"/>
      <c r="CQ368" s="170"/>
      <c r="CR368" s="170"/>
      <c r="CS368" s="170"/>
      <c r="CT368" s="170"/>
      <c r="CU368" s="170"/>
      <c r="CV368" s="170"/>
      <c r="CW368" s="170"/>
      <c r="CX368" s="170"/>
      <c r="CY368" s="170"/>
      <c r="CZ368" s="170"/>
      <c r="DA368" s="170"/>
      <c r="DB368" s="170"/>
      <c r="DC368" s="170"/>
      <c r="DD368" s="170"/>
      <c r="DE368" s="170"/>
      <c r="DF368" s="170"/>
      <c r="DG368" s="170"/>
      <c r="DH368" s="170"/>
      <c r="DI368" s="170"/>
      <c r="DJ368" s="170"/>
      <c r="DK368" s="170"/>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row>
    <row r="369" spans="1:254" s="162" customFormat="1" ht="25.5" hidden="1" x14ac:dyDescent="0.25">
      <c r="A369" s="160">
        <v>2</v>
      </c>
      <c r="B369" s="160" t="s">
        <v>38</v>
      </c>
      <c r="C369" s="162" t="s">
        <v>1437</v>
      </c>
      <c r="D369" s="161" t="s">
        <v>1420</v>
      </c>
      <c r="E369" s="160">
        <v>368</v>
      </c>
      <c r="F369" s="160" t="s">
        <v>1485</v>
      </c>
      <c r="G369" s="162" t="s">
        <v>1486</v>
      </c>
      <c r="H369" s="164">
        <v>138</v>
      </c>
      <c r="I369" s="162" t="s">
        <v>43</v>
      </c>
      <c r="K369" s="160" t="s">
        <v>942</v>
      </c>
      <c r="L369" s="160"/>
      <c r="M369" s="160" t="s">
        <v>1487</v>
      </c>
      <c r="N369" s="160"/>
      <c r="O369" s="160" t="s">
        <v>1488</v>
      </c>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row>
    <row r="370" spans="1:254" s="162" customFormat="1" ht="38.25" hidden="1" x14ac:dyDescent="0.25">
      <c r="A370" s="160">
        <v>2</v>
      </c>
      <c r="B370" s="160" t="s">
        <v>38</v>
      </c>
      <c r="C370" s="161" t="s">
        <v>1489</v>
      </c>
      <c r="D370" s="161" t="s">
        <v>1420</v>
      </c>
      <c r="E370" s="160">
        <v>369</v>
      </c>
      <c r="F370" s="163" t="s">
        <v>1490</v>
      </c>
      <c r="G370" s="161" t="s">
        <v>1491</v>
      </c>
      <c r="H370" s="164">
        <v>135.06</v>
      </c>
      <c r="I370" s="162" t="s">
        <v>43</v>
      </c>
      <c r="K370" s="161" t="s">
        <v>1492</v>
      </c>
      <c r="L370" s="161"/>
      <c r="M370" s="161" t="s">
        <v>1493</v>
      </c>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row>
    <row r="371" spans="1:254" s="162" customFormat="1" ht="25.5" hidden="1" x14ac:dyDescent="0.25">
      <c r="A371" s="160">
        <v>2</v>
      </c>
      <c r="B371" s="160" t="s">
        <v>38</v>
      </c>
      <c r="C371" s="161" t="s">
        <v>1489</v>
      </c>
      <c r="D371" s="161" t="s">
        <v>1420</v>
      </c>
      <c r="E371" s="160">
        <v>370</v>
      </c>
      <c r="F371" s="163" t="s">
        <v>1494</v>
      </c>
      <c r="G371" s="161" t="s">
        <v>1495</v>
      </c>
      <c r="H371" s="164">
        <v>176.64</v>
      </c>
      <c r="I371" s="162" t="s">
        <v>43</v>
      </c>
      <c r="K371" s="161" t="s">
        <v>1496</v>
      </c>
      <c r="L371" s="161"/>
      <c r="AN371" s="159"/>
      <c r="AO371" s="159"/>
      <c r="AP371" s="159"/>
      <c r="AQ371" s="159"/>
      <c r="AR371" s="159"/>
      <c r="AS371" s="159"/>
      <c r="AT371" s="159"/>
      <c r="AU371" s="159"/>
      <c r="AV371" s="15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row>
    <row r="372" spans="1:254" s="162" customFormat="1" ht="25.5" hidden="1" x14ac:dyDescent="0.25">
      <c r="A372" s="160">
        <v>2</v>
      </c>
      <c r="B372" s="160" t="s">
        <v>38</v>
      </c>
      <c r="C372" s="162" t="s">
        <v>1437</v>
      </c>
      <c r="D372" s="162" t="s">
        <v>1420</v>
      </c>
      <c r="E372" s="160">
        <v>371</v>
      </c>
      <c r="F372" s="160" t="s">
        <v>1497</v>
      </c>
      <c r="G372" s="162" t="s">
        <v>1498</v>
      </c>
      <c r="H372" s="159">
        <v>105.05</v>
      </c>
      <c r="I372" s="162" t="s">
        <v>43</v>
      </c>
      <c r="K372" s="162" t="s">
        <v>1499</v>
      </c>
      <c r="M372" s="162" t="s">
        <v>1500</v>
      </c>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row>
    <row r="373" spans="1:254" s="162" customFormat="1" ht="25.5" hidden="1" x14ac:dyDescent="0.25">
      <c r="A373" s="160">
        <v>2</v>
      </c>
      <c r="B373" s="160" t="s">
        <v>38</v>
      </c>
      <c r="C373" s="162" t="s">
        <v>1501</v>
      </c>
      <c r="D373" s="161" t="s">
        <v>1420</v>
      </c>
      <c r="E373" s="160">
        <v>372</v>
      </c>
      <c r="F373" s="160" t="s">
        <v>1502</v>
      </c>
      <c r="G373" s="162" t="s">
        <v>1503</v>
      </c>
      <c r="H373" s="164">
        <v>156</v>
      </c>
      <c r="I373" s="162" t="s">
        <v>43</v>
      </c>
      <c r="K373" s="162" t="s">
        <v>1504</v>
      </c>
      <c r="AN373" s="170"/>
      <c r="AO373" s="170"/>
      <c r="AP373" s="170"/>
      <c r="AQ373" s="170"/>
      <c r="AR373" s="170"/>
      <c r="AS373" s="170"/>
      <c r="AT373" s="170"/>
      <c r="AU373" s="170"/>
      <c r="AV373" s="170"/>
      <c r="AW373" s="170"/>
      <c r="AX373" s="170"/>
      <c r="AY373" s="170"/>
      <c r="AZ373" s="170"/>
      <c r="BA373" s="170"/>
      <c r="BB373" s="170"/>
      <c r="BC373" s="170"/>
      <c r="BD373" s="170"/>
      <c r="BE373" s="170"/>
      <c r="BF373" s="170"/>
      <c r="BG373" s="170"/>
      <c r="BH373" s="170"/>
      <c r="BI373" s="170"/>
      <c r="BJ373" s="170"/>
      <c r="BK373" s="170"/>
      <c r="BL373" s="170"/>
      <c r="BM373" s="170"/>
      <c r="BN373" s="170"/>
      <c r="BO373" s="170"/>
      <c r="BP373" s="170"/>
      <c r="BQ373" s="170"/>
      <c r="BR373" s="170"/>
      <c r="BS373" s="170"/>
      <c r="BT373" s="170"/>
      <c r="BU373" s="170"/>
      <c r="BV373" s="170"/>
      <c r="BW373" s="170"/>
      <c r="BX373" s="170"/>
      <c r="BY373" s="170"/>
      <c r="BZ373" s="170"/>
      <c r="CA373" s="170"/>
      <c r="CB373" s="170"/>
      <c r="CC373" s="170"/>
      <c r="CD373" s="170"/>
      <c r="CE373" s="170"/>
      <c r="CF373" s="170"/>
      <c r="CG373" s="170"/>
      <c r="CH373" s="170"/>
      <c r="CI373" s="170"/>
      <c r="CJ373" s="170"/>
      <c r="CK373" s="170"/>
      <c r="CL373" s="170"/>
      <c r="CM373" s="170"/>
      <c r="CN373" s="170"/>
      <c r="CO373" s="170"/>
      <c r="CP373" s="170"/>
      <c r="CQ373" s="170"/>
      <c r="CR373" s="170"/>
      <c r="CS373" s="170"/>
      <c r="CT373" s="170"/>
      <c r="CU373" s="170"/>
      <c r="CV373" s="170"/>
      <c r="CW373" s="170"/>
      <c r="CX373" s="170"/>
      <c r="CY373" s="170"/>
      <c r="CZ373" s="170"/>
      <c r="DA373" s="170"/>
      <c r="DB373" s="170"/>
      <c r="DC373" s="170"/>
      <c r="DD373" s="170"/>
      <c r="DE373" s="170"/>
      <c r="DF373" s="170"/>
      <c r="DG373" s="170"/>
      <c r="DH373" s="170"/>
      <c r="DI373" s="170"/>
      <c r="DJ373" s="170"/>
      <c r="DK373" s="170"/>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row>
    <row r="374" spans="1:254" s="162" customFormat="1" ht="25.5" hidden="1" x14ac:dyDescent="0.25">
      <c r="A374" s="160">
        <v>2</v>
      </c>
      <c r="B374" s="160" t="s">
        <v>38</v>
      </c>
      <c r="C374" s="162" t="s">
        <v>1455</v>
      </c>
      <c r="D374" s="162" t="s">
        <v>1420</v>
      </c>
      <c r="E374" s="160">
        <v>373</v>
      </c>
      <c r="F374" s="160" t="s">
        <v>1505</v>
      </c>
      <c r="G374" s="162" t="s">
        <v>1506</v>
      </c>
      <c r="H374" s="164">
        <v>6313</v>
      </c>
      <c r="I374" s="162" t="s">
        <v>43</v>
      </c>
      <c r="K374" s="160" t="s">
        <v>1472</v>
      </c>
      <c r="L374" s="160"/>
      <c r="M374" s="160" t="s">
        <v>1473</v>
      </c>
      <c r="N374" s="160"/>
      <c r="O374" s="160" t="s">
        <v>1507</v>
      </c>
      <c r="P374" s="160"/>
      <c r="Q374" s="160" t="s">
        <v>1462</v>
      </c>
      <c r="R374" s="160"/>
      <c r="S374" s="160" t="s">
        <v>1463</v>
      </c>
      <c r="T374" s="160"/>
      <c r="U374" s="160" t="s">
        <v>1464</v>
      </c>
      <c r="V374" s="160"/>
      <c r="W374" s="160" t="s">
        <v>1508</v>
      </c>
      <c r="X374" s="160"/>
      <c r="Y374" s="160" t="s">
        <v>1467</v>
      </c>
      <c r="Z374" s="160"/>
      <c r="AA374" s="160" t="s">
        <v>1468</v>
      </c>
      <c r="AB374" s="160"/>
      <c r="AC374" s="160" t="s">
        <v>517</v>
      </c>
      <c r="AD374" s="160"/>
      <c r="AE374" s="160" t="s">
        <v>1509</v>
      </c>
      <c r="AF374" s="160"/>
      <c r="AG374" s="160" t="s">
        <v>1471</v>
      </c>
      <c r="AH374" s="160"/>
      <c r="AI374" s="160" t="s">
        <v>1510</v>
      </c>
      <c r="AJ374" s="160"/>
      <c r="AK374" s="160" t="s">
        <v>1511</v>
      </c>
      <c r="AL374" s="160"/>
      <c r="AM374" s="160"/>
      <c r="AN374" s="170"/>
      <c r="AO374" s="170"/>
      <c r="AP374" s="170"/>
      <c r="AQ374" s="170"/>
      <c r="AR374" s="170"/>
      <c r="AS374" s="170"/>
      <c r="AT374" s="170"/>
      <c r="AU374" s="170"/>
      <c r="AV374" s="170"/>
      <c r="AW374" s="170"/>
      <c r="AX374" s="170"/>
      <c r="AY374" s="170"/>
      <c r="AZ374" s="170"/>
      <c r="BA374" s="170"/>
      <c r="BB374" s="170"/>
      <c r="BC374" s="170"/>
      <c r="BD374" s="170"/>
      <c r="BE374" s="170"/>
      <c r="BF374" s="170"/>
      <c r="BG374" s="170"/>
      <c r="BH374" s="170"/>
      <c r="BI374" s="170"/>
      <c r="BJ374" s="170"/>
      <c r="BK374" s="170"/>
      <c r="BL374" s="170"/>
      <c r="BM374" s="170"/>
      <c r="BN374" s="170"/>
      <c r="BO374" s="170"/>
      <c r="BP374" s="170"/>
      <c r="BQ374" s="170"/>
      <c r="BR374" s="170"/>
      <c r="BS374" s="170"/>
      <c r="BT374" s="170"/>
      <c r="BU374" s="170"/>
      <c r="BV374" s="170"/>
      <c r="BW374" s="170"/>
      <c r="BX374" s="170"/>
      <c r="BY374" s="170"/>
      <c r="BZ374" s="170"/>
      <c r="CA374" s="170"/>
      <c r="CB374" s="170"/>
      <c r="CC374" s="170"/>
      <c r="CD374" s="170"/>
      <c r="CE374" s="170"/>
      <c r="CF374" s="170"/>
      <c r="CG374" s="170"/>
      <c r="CH374" s="170"/>
      <c r="CI374" s="170"/>
      <c r="CJ374" s="170"/>
      <c r="CK374" s="170"/>
      <c r="CL374" s="170"/>
      <c r="CM374" s="170"/>
      <c r="CN374" s="170"/>
      <c r="CO374" s="170"/>
      <c r="CP374" s="170"/>
      <c r="CQ374" s="170"/>
      <c r="CR374" s="170"/>
      <c r="CS374" s="170"/>
      <c r="CT374" s="170"/>
      <c r="CU374" s="170"/>
      <c r="CV374" s="170"/>
      <c r="CW374" s="170"/>
      <c r="CX374" s="170"/>
      <c r="CY374" s="170"/>
      <c r="CZ374" s="170"/>
      <c r="DA374" s="170"/>
      <c r="DB374" s="170"/>
      <c r="DC374" s="170"/>
      <c r="DD374" s="170"/>
      <c r="DE374" s="170"/>
      <c r="DF374" s="170"/>
      <c r="DG374" s="170"/>
      <c r="DH374" s="170"/>
      <c r="DI374" s="170"/>
      <c r="DJ374" s="170"/>
      <c r="DK374" s="170"/>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row>
    <row r="375" spans="1:254" s="162" customFormat="1" ht="38.25" hidden="1" x14ac:dyDescent="0.25">
      <c r="A375" s="160">
        <v>2</v>
      </c>
      <c r="B375" s="160" t="s">
        <v>38</v>
      </c>
      <c r="C375" s="161" t="s">
        <v>1455</v>
      </c>
      <c r="D375" s="161" t="s">
        <v>1420</v>
      </c>
      <c r="E375" s="160">
        <v>374</v>
      </c>
      <c r="F375" s="163" t="s">
        <v>1512</v>
      </c>
      <c r="G375" s="162" t="s">
        <v>1457</v>
      </c>
      <c r="H375" s="164">
        <v>600</v>
      </c>
      <c r="I375" s="162" t="s">
        <v>43</v>
      </c>
      <c r="K375" s="160" t="s">
        <v>1458</v>
      </c>
      <c r="L375" s="160"/>
      <c r="M375" s="160" t="s">
        <v>1513</v>
      </c>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row>
    <row r="376" spans="1:254" s="162" customFormat="1" ht="25.5" hidden="1" x14ac:dyDescent="0.25">
      <c r="A376" s="160">
        <v>2</v>
      </c>
      <c r="B376" s="160" t="s">
        <v>38</v>
      </c>
      <c r="C376" s="162" t="s">
        <v>1447</v>
      </c>
      <c r="D376" s="162" t="s">
        <v>1420</v>
      </c>
      <c r="E376" s="160">
        <v>375</v>
      </c>
      <c r="F376" s="160" t="s">
        <v>1514</v>
      </c>
      <c r="G376" s="162" t="s">
        <v>1515</v>
      </c>
      <c r="H376" s="159">
        <v>356.65</v>
      </c>
      <c r="I376" s="162" t="s">
        <v>43</v>
      </c>
      <c r="K376" s="162" t="s">
        <v>1516</v>
      </c>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row>
    <row r="377" spans="1:254" s="162" customFormat="1" ht="38.25" hidden="1" x14ac:dyDescent="0.25">
      <c r="A377" s="160">
        <v>2</v>
      </c>
      <c r="B377" s="160" t="s">
        <v>38</v>
      </c>
      <c r="C377" s="161" t="s">
        <v>1437</v>
      </c>
      <c r="D377" s="161" t="s">
        <v>1420</v>
      </c>
      <c r="E377" s="160">
        <v>376</v>
      </c>
      <c r="F377" s="163" t="s">
        <v>1517</v>
      </c>
      <c r="G377" s="162" t="s">
        <v>1518</v>
      </c>
      <c r="H377" s="164">
        <v>37.15</v>
      </c>
      <c r="I377" s="162" t="s">
        <v>43</v>
      </c>
      <c r="K377" s="162" t="s">
        <v>1519</v>
      </c>
      <c r="M377" s="162" t="s">
        <v>1520</v>
      </c>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row>
    <row r="378" spans="1:254" s="162" customFormat="1" ht="25.5" hidden="1" x14ac:dyDescent="0.25">
      <c r="A378" s="160">
        <v>2</v>
      </c>
      <c r="B378" s="160" t="s">
        <v>38</v>
      </c>
      <c r="C378" s="171" t="s">
        <v>1521</v>
      </c>
      <c r="D378" s="161" t="s">
        <v>1420</v>
      </c>
      <c r="E378" s="160">
        <v>377</v>
      </c>
      <c r="F378" s="163" t="s">
        <v>1522</v>
      </c>
      <c r="G378" s="162" t="s">
        <v>1523</v>
      </c>
      <c r="H378" s="164">
        <v>1107</v>
      </c>
      <c r="I378" s="162" t="s">
        <v>43</v>
      </c>
      <c r="K378" s="162" t="s">
        <v>1524</v>
      </c>
      <c r="M378" s="162" t="s">
        <v>1525</v>
      </c>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row>
    <row r="379" spans="1:254" s="162" customFormat="1" ht="25.5" hidden="1" x14ac:dyDescent="0.25">
      <c r="A379" s="160">
        <v>2</v>
      </c>
      <c r="B379" s="160" t="s">
        <v>38</v>
      </c>
      <c r="C379" s="162" t="s">
        <v>1455</v>
      </c>
      <c r="D379" s="161" t="s">
        <v>1420</v>
      </c>
      <c r="E379" s="160">
        <v>378</v>
      </c>
      <c r="F379" s="160" t="s">
        <v>1526</v>
      </c>
      <c r="G379" s="162" t="s">
        <v>1527</v>
      </c>
      <c r="H379" s="164">
        <v>189.6</v>
      </c>
      <c r="I379" s="162" t="s">
        <v>43</v>
      </c>
      <c r="K379" s="162" t="s">
        <v>1528</v>
      </c>
      <c r="AN379" s="159"/>
      <c r="AO379" s="159"/>
      <c r="AP379" s="159"/>
      <c r="AQ379" s="159"/>
      <c r="AR379" s="159"/>
      <c r="AS379" s="159"/>
      <c r="AT379" s="159"/>
      <c r="AU379" s="159"/>
      <c r="AV379" s="15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row>
    <row r="380" spans="1:254" s="162" customFormat="1" ht="38.25" hidden="1" x14ac:dyDescent="0.25">
      <c r="A380" s="160">
        <v>2</v>
      </c>
      <c r="B380" s="160" t="s">
        <v>38</v>
      </c>
      <c r="C380" s="162" t="s">
        <v>1455</v>
      </c>
      <c r="D380" s="161" t="s">
        <v>1420</v>
      </c>
      <c r="E380" s="160">
        <v>379</v>
      </c>
      <c r="F380" s="163" t="s">
        <v>1529</v>
      </c>
      <c r="G380" s="161" t="s">
        <v>1530</v>
      </c>
      <c r="H380" s="164">
        <v>541.29</v>
      </c>
      <c r="I380" s="162" t="s">
        <v>43</v>
      </c>
      <c r="K380" s="162" t="s">
        <v>1531</v>
      </c>
      <c r="M380" s="162" t="s">
        <v>1096</v>
      </c>
      <c r="O380" s="162" t="s">
        <v>1532</v>
      </c>
      <c r="Q380" s="162" t="s">
        <v>1533</v>
      </c>
      <c r="S380" s="162" t="s">
        <v>216</v>
      </c>
      <c r="AN380" s="170"/>
      <c r="AO380" s="170"/>
      <c r="AP380" s="170"/>
      <c r="AQ380" s="170"/>
      <c r="AR380" s="170"/>
      <c r="AS380" s="170"/>
      <c r="AT380" s="170"/>
      <c r="AU380" s="170"/>
      <c r="AV380" s="170"/>
      <c r="AW380" s="170"/>
      <c r="AX380" s="170"/>
      <c r="AY380" s="170"/>
      <c r="AZ380" s="170"/>
      <c r="BA380" s="170"/>
      <c r="BB380" s="170"/>
      <c r="BC380" s="170"/>
      <c r="BD380" s="170"/>
      <c r="BE380" s="170"/>
      <c r="BF380" s="170"/>
      <c r="BG380" s="170"/>
      <c r="BH380" s="170"/>
      <c r="BI380" s="170"/>
      <c r="BJ380" s="170"/>
      <c r="BK380" s="170"/>
      <c r="BL380" s="170"/>
      <c r="BM380" s="170"/>
      <c r="BN380" s="170"/>
      <c r="BO380" s="170"/>
      <c r="BP380" s="170"/>
      <c r="BQ380" s="170"/>
      <c r="BR380" s="170"/>
      <c r="BS380" s="170"/>
      <c r="BT380" s="170"/>
      <c r="BU380" s="170"/>
      <c r="BV380" s="170"/>
      <c r="BW380" s="170"/>
      <c r="BX380" s="170"/>
      <c r="BY380" s="170"/>
      <c r="BZ380" s="170"/>
      <c r="CA380" s="170"/>
      <c r="CB380" s="170"/>
      <c r="CC380" s="170"/>
      <c r="CD380" s="170"/>
      <c r="CE380" s="170"/>
      <c r="CF380" s="170"/>
      <c r="CG380" s="170"/>
      <c r="CH380" s="170"/>
      <c r="CI380" s="170"/>
      <c r="CJ380" s="170"/>
      <c r="CK380" s="170"/>
      <c r="CL380" s="170"/>
      <c r="CM380" s="170"/>
      <c r="CN380" s="170"/>
      <c r="CO380" s="170"/>
      <c r="CP380" s="170"/>
      <c r="CQ380" s="170"/>
      <c r="CR380" s="170"/>
      <c r="CS380" s="170"/>
      <c r="CT380" s="170"/>
      <c r="CU380" s="170"/>
      <c r="CV380" s="170"/>
      <c r="CW380" s="170"/>
      <c r="CX380" s="170"/>
      <c r="CY380" s="170"/>
      <c r="CZ380" s="170"/>
      <c r="DA380" s="170"/>
      <c r="DB380" s="170"/>
      <c r="DC380" s="170"/>
      <c r="DD380" s="170"/>
      <c r="DE380" s="170"/>
      <c r="DF380" s="170"/>
      <c r="DG380" s="170"/>
      <c r="DH380" s="170"/>
      <c r="DI380" s="170"/>
      <c r="DJ380" s="170"/>
      <c r="DK380" s="170"/>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row>
    <row r="381" spans="1:254" s="162" customFormat="1" ht="25.5" hidden="1" x14ac:dyDescent="0.25">
      <c r="A381" s="160">
        <v>2</v>
      </c>
      <c r="B381" s="160" t="s">
        <v>38</v>
      </c>
      <c r="C381" s="161" t="s">
        <v>1489</v>
      </c>
      <c r="D381" s="161" t="s">
        <v>1420</v>
      </c>
      <c r="E381" s="160">
        <v>380</v>
      </c>
      <c r="F381" s="163" t="s">
        <v>1534</v>
      </c>
      <c r="G381" s="162" t="s">
        <v>1535</v>
      </c>
      <c r="H381" s="164">
        <v>156.13999999999999</v>
      </c>
      <c r="I381" s="162" t="s">
        <v>43</v>
      </c>
      <c r="K381" s="160" t="s">
        <v>879</v>
      </c>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row>
    <row r="382" spans="1:254" s="160" customFormat="1" ht="38.25" hidden="1" x14ac:dyDescent="0.25">
      <c r="A382" s="160">
        <v>2</v>
      </c>
      <c r="B382" s="160" t="s">
        <v>38</v>
      </c>
      <c r="C382" s="161" t="s">
        <v>1489</v>
      </c>
      <c r="D382" s="161" t="s">
        <v>1420</v>
      </c>
      <c r="E382" s="160">
        <v>381</v>
      </c>
      <c r="F382" s="163" t="s">
        <v>1536</v>
      </c>
      <c r="G382" s="161" t="s">
        <v>1537</v>
      </c>
      <c r="H382" s="164">
        <v>150</v>
      </c>
      <c r="I382" s="162" t="s">
        <v>43</v>
      </c>
      <c r="K382" s="161" t="s">
        <v>1538</v>
      </c>
      <c r="L382" s="161"/>
      <c r="M382" s="161" t="s">
        <v>1539</v>
      </c>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row>
    <row r="383" spans="1:254" s="160" customFormat="1" ht="25.5" hidden="1" x14ac:dyDescent="0.25">
      <c r="A383" s="160">
        <v>2</v>
      </c>
      <c r="B383" s="160" t="s">
        <v>38</v>
      </c>
      <c r="C383" s="162" t="s">
        <v>1437</v>
      </c>
      <c r="D383" s="161" t="s">
        <v>1420</v>
      </c>
      <c r="E383" s="160">
        <v>382</v>
      </c>
      <c r="F383" s="160" t="s">
        <v>1540</v>
      </c>
      <c r="G383" s="162" t="s">
        <v>1541</v>
      </c>
      <c r="H383" s="164">
        <v>295</v>
      </c>
      <c r="I383" s="162" t="s">
        <v>43</v>
      </c>
      <c r="J383" s="162"/>
      <c r="K383" s="162" t="s">
        <v>1542</v>
      </c>
      <c r="L383" s="162"/>
      <c r="M383" s="162" t="s">
        <v>1543</v>
      </c>
      <c r="N383" s="162"/>
      <c r="O383" s="162" t="s">
        <v>1544</v>
      </c>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row>
    <row r="384" spans="1:254" s="160" customFormat="1" ht="38.25" hidden="1" x14ac:dyDescent="0.25">
      <c r="A384" s="160">
        <v>2</v>
      </c>
      <c r="B384" s="160" t="s">
        <v>38</v>
      </c>
      <c r="C384" s="162" t="s">
        <v>1545</v>
      </c>
      <c r="D384" s="162" t="s">
        <v>1420</v>
      </c>
      <c r="E384" s="160">
        <v>383</v>
      </c>
      <c r="F384" s="160" t="s">
        <v>1546</v>
      </c>
      <c r="G384" s="162" t="s">
        <v>1547</v>
      </c>
      <c r="H384" s="159">
        <v>54.74</v>
      </c>
      <c r="I384" s="159" t="s">
        <v>43</v>
      </c>
      <c r="J384" s="159"/>
      <c r="K384" s="162" t="s">
        <v>1548</v>
      </c>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row>
    <row r="385" spans="1:254" s="160" customFormat="1" ht="63.75" hidden="1" x14ac:dyDescent="0.25">
      <c r="A385" s="160">
        <v>2</v>
      </c>
      <c r="B385" s="160" t="s">
        <v>38</v>
      </c>
      <c r="C385" s="162" t="s">
        <v>1549</v>
      </c>
      <c r="D385" s="162" t="s">
        <v>1420</v>
      </c>
      <c r="E385" s="160">
        <v>384</v>
      </c>
      <c r="F385" s="160" t="s">
        <v>1550</v>
      </c>
      <c r="G385" s="162" t="s">
        <v>1551</v>
      </c>
      <c r="H385" s="159">
        <v>422.54</v>
      </c>
      <c r="I385" s="159" t="s">
        <v>299</v>
      </c>
      <c r="J385" s="159"/>
      <c r="K385" s="162" t="s">
        <v>1552</v>
      </c>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159"/>
      <c r="AK385" s="159"/>
      <c r="AL385" s="159"/>
      <c r="AM385" s="159"/>
      <c r="AN385" s="159"/>
      <c r="AO385" s="159"/>
      <c r="AP385" s="159"/>
      <c r="AQ385" s="159"/>
      <c r="AR385" s="159"/>
      <c r="AS385" s="159"/>
      <c r="AT385" s="159"/>
      <c r="AU385" s="159"/>
      <c r="AV385" s="15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row>
    <row r="386" spans="1:254" s="160" customFormat="1" ht="25.5" hidden="1" x14ac:dyDescent="0.25">
      <c r="A386" s="160">
        <v>2</v>
      </c>
      <c r="B386" s="160" t="s">
        <v>38</v>
      </c>
      <c r="C386" s="162" t="s">
        <v>1553</v>
      </c>
      <c r="D386" s="162" t="s">
        <v>1420</v>
      </c>
      <c r="E386" s="160">
        <v>385</v>
      </c>
      <c r="F386" s="163" t="s">
        <v>1554</v>
      </c>
      <c r="G386" s="162" t="s">
        <v>1555</v>
      </c>
      <c r="H386" s="164">
        <v>257.94</v>
      </c>
      <c r="I386" s="162" t="s">
        <v>43</v>
      </c>
      <c r="J386" s="162"/>
      <c r="K386" s="162" t="s">
        <v>1556</v>
      </c>
      <c r="L386" s="162"/>
      <c r="M386" s="162" t="s">
        <v>1557</v>
      </c>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row>
    <row r="387" spans="1:254" s="160" customFormat="1" ht="25.5" hidden="1" x14ac:dyDescent="0.25">
      <c r="A387" s="160">
        <v>2</v>
      </c>
      <c r="B387" s="160" t="s">
        <v>38</v>
      </c>
      <c r="C387" s="161" t="s">
        <v>1558</v>
      </c>
      <c r="D387" s="162" t="s">
        <v>1420</v>
      </c>
      <c r="E387" s="160">
        <v>386</v>
      </c>
      <c r="F387" s="163" t="s">
        <v>1559</v>
      </c>
      <c r="G387" s="162" t="s">
        <v>1560</v>
      </c>
      <c r="H387" s="164">
        <v>84.97</v>
      </c>
      <c r="I387" s="162" t="s">
        <v>43</v>
      </c>
      <c r="J387" s="162"/>
      <c r="K387" s="162" t="s">
        <v>1561</v>
      </c>
      <c r="L387" s="162"/>
      <c r="M387" s="162" t="s">
        <v>1562</v>
      </c>
      <c r="N387" s="162"/>
      <c r="O387" s="162" t="s">
        <v>1563</v>
      </c>
      <c r="P387" s="162"/>
      <c r="Q387" s="162" t="s">
        <v>1564</v>
      </c>
      <c r="R387" s="162"/>
      <c r="S387" s="162" t="s">
        <v>1565</v>
      </c>
      <c r="T387" s="162"/>
      <c r="U387" s="162" t="s">
        <v>1566</v>
      </c>
      <c r="V387" s="162"/>
      <c r="W387" s="162" t="s">
        <v>1567</v>
      </c>
      <c r="X387" s="162"/>
      <c r="Y387" s="162"/>
      <c r="Z387" s="162"/>
      <c r="AA387" s="162"/>
      <c r="AB387" s="162"/>
      <c r="AC387" s="162"/>
      <c r="AD387" s="162"/>
      <c r="AE387" s="162"/>
      <c r="AF387" s="162"/>
      <c r="AG387" s="162"/>
      <c r="AH387" s="162"/>
      <c r="AI387" s="162"/>
      <c r="AJ387" s="162"/>
      <c r="AK387" s="162"/>
      <c r="AL387" s="162"/>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row>
    <row r="388" spans="1:254" s="162" customFormat="1" ht="25.5" hidden="1" x14ac:dyDescent="0.25">
      <c r="A388" s="160">
        <v>2</v>
      </c>
      <c r="B388" s="160" t="s">
        <v>38</v>
      </c>
      <c r="C388" s="162" t="s">
        <v>1568</v>
      </c>
      <c r="D388" s="162" t="s">
        <v>1420</v>
      </c>
      <c r="E388" s="160">
        <v>387</v>
      </c>
      <c r="F388" s="160" t="s">
        <v>1569</v>
      </c>
      <c r="G388" s="162" t="s">
        <v>1570</v>
      </c>
      <c r="H388" s="164">
        <v>74.849999999999994</v>
      </c>
      <c r="I388" s="162" t="s">
        <v>43</v>
      </c>
      <c r="K388" s="162" t="s">
        <v>1571</v>
      </c>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row>
    <row r="389" spans="1:254" s="162" customFormat="1" ht="38.25" hidden="1" x14ac:dyDescent="0.25">
      <c r="A389" s="160">
        <v>2</v>
      </c>
      <c r="B389" s="160" t="s">
        <v>38</v>
      </c>
      <c r="C389" s="161" t="s">
        <v>1572</v>
      </c>
      <c r="D389" s="162" t="s">
        <v>1420</v>
      </c>
      <c r="E389" s="160">
        <v>388</v>
      </c>
      <c r="F389" s="163" t="s">
        <v>1573</v>
      </c>
      <c r="G389" s="162" t="s">
        <v>1574</v>
      </c>
      <c r="H389" s="164">
        <v>693.17</v>
      </c>
      <c r="I389" s="162" t="s">
        <v>43</v>
      </c>
      <c r="K389" s="162" t="s">
        <v>1575</v>
      </c>
      <c r="L389" s="162">
        <v>1070154</v>
      </c>
      <c r="M389" s="162" t="s">
        <v>1576</v>
      </c>
      <c r="N389" s="162">
        <v>1070209</v>
      </c>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row>
    <row r="390" spans="1:254" s="162" customFormat="1" ht="25.5" hidden="1" x14ac:dyDescent="0.25">
      <c r="A390" s="160">
        <v>2</v>
      </c>
      <c r="B390" s="160" t="s">
        <v>38</v>
      </c>
      <c r="C390" s="161" t="s">
        <v>1577</v>
      </c>
      <c r="D390" s="162" t="s">
        <v>1420</v>
      </c>
      <c r="E390" s="160">
        <v>390</v>
      </c>
      <c r="F390" s="163" t="s">
        <v>1579</v>
      </c>
      <c r="G390" s="159" t="s">
        <v>1580</v>
      </c>
      <c r="H390" s="218">
        <v>82.55</v>
      </c>
      <c r="I390" s="162" t="s">
        <v>43</v>
      </c>
      <c r="K390" s="162" t="s">
        <v>1581</v>
      </c>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row>
    <row r="391" spans="1:254" s="160" customFormat="1" ht="25.5" hidden="1" x14ac:dyDescent="0.25">
      <c r="A391" s="160">
        <v>2</v>
      </c>
      <c r="B391" s="160" t="s">
        <v>38</v>
      </c>
      <c r="C391" s="161" t="s">
        <v>1577</v>
      </c>
      <c r="D391" s="162" t="s">
        <v>1420</v>
      </c>
      <c r="E391" s="160">
        <v>391</v>
      </c>
      <c r="F391" s="163" t="s">
        <v>1582</v>
      </c>
      <c r="G391" s="159" t="s">
        <v>1583</v>
      </c>
      <c r="H391" s="218">
        <v>94.44</v>
      </c>
      <c r="I391" s="162" t="s">
        <v>43</v>
      </c>
      <c r="J391" s="162"/>
      <c r="K391" s="162" t="s">
        <v>1584</v>
      </c>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row>
    <row r="392" spans="1:254" s="162" customFormat="1" ht="25.5" hidden="1" x14ac:dyDescent="0.25">
      <c r="A392" s="160">
        <v>2</v>
      </c>
      <c r="B392" s="160" t="s">
        <v>38</v>
      </c>
      <c r="C392" s="162" t="s">
        <v>1585</v>
      </c>
      <c r="D392" s="159" t="s">
        <v>1420</v>
      </c>
      <c r="E392" s="160">
        <v>392</v>
      </c>
      <c r="F392" s="160" t="s">
        <v>1586</v>
      </c>
      <c r="G392" s="159" t="s">
        <v>1587</v>
      </c>
      <c r="H392" s="159">
        <v>25</v>
      </c>
      <c r="I392" s="159" t="s">
        <v>43</v>
      </c>
      <c r="J392" s="159"/>
      <c r="K392" s="162" t="s">
        <v>1588</v>
      </c>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9"/>
      <c r="AI392" s="159"/>
      <c r="AJ392" s="159"/>
      <c r="AK392" s="159"/>
      <c r="AL392" s="159"/>
      <c r="AM392" s="159"/>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row>
    <row r="393" spans="1:254" s="162" customFormat="1" ht="25.5" hidden="1" x14ac:dyDescent="0.25">
      <c r="A393" s="160">
        <v>2</v>
      </c>
      <c r="B393" s="160" t="s">
        <v>38</v>
      </c>
      <c r="C393" s="162" t="s">
        <v>1589</v>
      </c>
      <c r="D393" s="159" t="s">
        <v>1420</v>
      </c>
      <c r="E393" s="160">
        <v>393</v>
      </c>
      <c r="F393" s="160" t="s">
        <v>1590</v>
      </c>
      <c r="G393" s="162" t="s">
        <v>1591</v>
      </c>
      <c r="H393" s="159">
        <v>25.23</v>
      </c>
      <c r="I393" s="159" t="s">
        <v>43</v>
      </c>
      <c r="J393" s="159"/>
      <c r="K393" s="162" t="s">
        <v>1592</v>
      </c>
      <c r="L393" s="159"/>
      <c r="M393" s="162" t="s">
        <v>1593</v>
      </c>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row>
    <row r="394" spans="1:254" s="160" customFormat="1" ht="25.5" hidden="1" x14ac:dyDescent="0.25">
      <c r="A394" s="160">
        <v>2</v>
      </c>
      <c r="B394" s="160" t="s">
        <v>38</v>
      </c>
      <c r="C394" s="162" t="s">
        <v>1594</v>
      </c>
      <c r="D394" s="159" t="s">
        <v>1420</v>
      </c>
      <c r="E394" s="160">
        <v>394</v>
      </c>
      <c r="F394" s="160" t="s">
        <v>1595</v>
      </c>
      <c r="G394" s="219" t="s">
        <v>1596</v>
      </c>
      <c r="H394" s="159">
        <v>29.71</v>
      </c>
      <c r="I394" s="159" t="s">
        <v>43</v>
      </c>
      <c r="J394" s="159"/>
      <c r="K394" s="219" t="s">
        <v>1597</v>
      </c>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row>
    <row r="395" spans="1:254" s="162" customFormat="1" ht="38.25" hidden="1" x14ac:dyDescent="0.25">
      <c r="A395" s="160">
        <v>2</v>
      </c>
      <c r="B395" s="160" t="s">
        <v>38</v>
      </c>
      <c r="C395" s="162" t="s">
        <v>1598</v>
      </c>
      <c r="D395" s="162" t="s">
        <v>1420</v>
      </c>
      <c r="E395" s="160">
        <v>395</v>
      </c>
      <c r="F395" s="160" t="s">
        <v>1599</v>
      </c>
      <c r="G395" s="159" t="s">
        <v>1600</v>
      </c>
      <c r="H395" s="220">
        <v>316.10000000000002</v>
      </c>
      <c r="I395" s="159" t="s">
        <v>43</v>
      </c>
      <c r="J395" s="159"/>
      <c r="K395" s="162" t="s">
        <v>1601</v>
      </c>
      <c r="L395" s="159"/>
      <c r="M395" s="162" t="s">
        <v>1602</v>
      </c>
      <c r="N395" s="159"/>
      <c r="O395" s="162" t="s">
        <v>1603</v>
      </c>
      <c r="P395" s="159"/>
      <c r="Q395" s="162" t="s">
        <v>1604</v>
      </c>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row>
    <row r="396" spans="1:254" s="162" customFormat="1" ht="25.5" hidden="1" x14ac:dyDescent="0.25">
      <c r="A396" s="160">
        <v>2</v>
      </c>
      <c r="B396" s="160" t="s">
        <v>38</v>
      </c>
      <c r="C396" s="162" t="s">
        <v>1605</v>
      </c>
      <c r="D396" s="162" t="s">
        <v>1420</v>
      </c>
      <c r="E396" s="160">
        <v>396</v>
      </c>
      <c r="F396" s="160" t="s">
        <v>1606</v>
      </c>
      <c r="G396" s="159" t="s">
        <v>1607</v>
      </c>
      <c r="H396" s="220">
        <v>25.66</v>
      </c>
      <c r="I396" s="159" t="s">
        <v>43</v>
      </c>
      <c r="J396" s="159"/>
      <c r="K396" s="162" t="s">
        <v>1608</v>
      </c>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row>
    <row r="397" spans="1:254" s="162" customFormat="1" ht="38.25" hidden="1" x14ac:dyDescent="0.25">
      <c r="A397" s="160">
        <v>2</v>
      </c>
      <c r="B397" s="160" t="s">
        <v>38</v>
      </c>
      <c r="C397" s="162" t="s">
        <v>1609</v>
      </c>
      <c r="D397" s="162" t="s">
        <v>1420</v>
      </c>
      <c r="E397" s="160">
        <v>397</v>
      </c>
      <c r="F397" s="160" t="s">
        <v>1610</v>
      </c>
      <c r="G397" s="162" t="s">
        <v>1611</v>
      </c>
      <c r="H397" s="220">
        <v>64.39</v>
      </c>
      <c r="I397" s="159" t="s">
        <v>43</v>
      </c>
      <c r="J397" s="159"/>
      <c r="K397" s="162" t="s">
        <v>1612</v>
      </c>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row>
    <row r="398" spans="1:254" s="162" customFormat="1" ht="38.25" hidden="1" x14ac:dyDescent="0.25">
      <c r="A398" s="160">
        <v>2</v>
      </c>
      <c r="B398" s="160" t="s">
        <v>38</v>
      </c>
      <c r="C398" s="163" t="s">
        <v>1613</v>
      </c>
      <c r="D398" s="160" t="s">
        <v>1614</v>
      </c>
      <c r="E398" s="160">
        <v>398</v>
      </c>
      <c r="F398" s="163" t="s">
        <v>1615</v>
      </c>
      <c r="G398" s="160" t="s">
        <v>1616</v>
      </c>
      <c r="H398" s="167">
        <v>459.83</v>
      </c>
      <c r="I398" s="160" t="s">
        <v>43</v>
      </c>
      <c r="J398" s="160"/>
      <c r="K398" s="160" t="s">
        <v>1617</v>
      </c>
      <c r="L398" s="160">
        <v>474447</v>
      </c>
      <c r="M398" s="160" t="s">
        <v>1618</v>
      </c>
      <c r="N398" s="160">
        <v>245028</v>
      </c>
      <c r="O398" s="160" t="s">
        <v>1619</v>
      </c>
      <c r="P398" s="160">
        <v>2231586</v>
      </c>
      <c r="Q398" s="160" t="s">
        <v>1620</v>
      </c>
      <c r="R398" s="160">
        <v>700198</v>
      </c>
      <c r="S398" s="160"/>
      <c r="T398" s="170"/>
      <c r="U398" s="170"/>
      <c r="V398" s="170"/>
      <c r="W398" s="170"/>
      <c r="X398" s="170"/>
      <c r="Y398" s="170"/>
      <c r="Z398" s="170"/>
      <c r="AA398" s="170"/>
      <c r="AB398" s="170"/>
      <c r="AC398" s="170"/>
      <c r="AD398" s="170"/>
      <c r="AE398" s="170"/>
      <c r="AF398" s="170"/>
      <c r="AG398" s="170"/>
      <c r="AH398" s="170"/>
      <c r="AI398" s="170"/>
      <c r="AJ398" s="170"/>
      <c r="AK398" s="170"/>
      <c r="AL398" s="170"/>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row>
    <row r="399" spans="1:254" s="162" customFormat="1" ht="25.5" hidden="1" x14ac:dyDescent="0.25">
      <c r="A399" s="160">
        <v>2</v>
      </c>
      <c r="B399" s="160" t="s">
        <v>38</v>
      </c>
      <c r="C399" s="162" t="s">
        <v>1621</v>
      </c>
      <c r="D399" s="162" t="s">
        <v>1614</v>
      </c>
      <c r="E399" s="160">
        <v>399</v>
      </c>
      <c r="F399" s="160" t="s">
        <v>1622</v>
      </c>
      <c r="G399" s="162" t="s">
        <v>1623</v>
      </c>
      <c r="H399" s="164">
        <v>38.619999999999997</v>
      </c>
      <c r="I399" s="162" t="s">
        <v>43</v>
      </c>
      <c r="K399" s="162" t="s">
        <v>1624</v>
      </c>
      <c r="M399" s="162" t="s">
        <v>415</v>
      </c>
      <c r="O399" s="162" t="s">
        <v>1625</v>
      </c>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row>
    <row r="400" spans="1:254" s="162" customFormat="1" ht="25.5" hidden="1" x14ac:dyDescent="0.25">
      <c r="A400" s="160">
        <v>2</v>
      </c>
      <c r="B400" s="160" t="s">
        <v>38</v>
      </c>
      <c r="C400" s="160" t="s">
        <v>1626</v>
      </c>
      <c r="D400" s="160" t="s">
        <v>1627</v>
      </c>
      <c r="E400" s="160">
        <v>400</v>
      </c>
      <c r="F400" s="160" t="s">
        <v>1628</v>
      </c>
      <c r="G400" s="160" t="s">
        <v>1629</v>
      </c>
      <c r="H400" s="170">
        <v>145.16999999999999</v>
      </c>
      <c r="I400" s="160" t="s">
        <v>43</v>
      </c>
      <c r="J400" s="160"/>
      <c r="K400" s="160" t="s">
        <v>1630</v>
      </c>
      <c r="L400" s="160"/>
      <c r="M400" s="160" t="s">
        <v>1631</v>
      </c>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row>
    <row r="401" spans="1:254" s="160" customFormat="1" ht="25.5" hidden="1" x14ac:dyDescent="0.25">
      <c r="A401" s="160">
        <v>2</v>
      </c>
      <c r="B401" s="160" t="s">
        <v>38</v>
      </c>
      <c r="C401" s="160" t="s">
        <v>1632</v>
      </c>
      <c r="D401" s="160" t="s">
        <v>1627</v>
      </c>
      <c r="E401" s="160">
        <v>401</v>
      </c>
      <c r="F401" s="160" t="s">
        <v>1633</v>
      </c>
      <c r="G401" s="160" t="s">
        <v>1634</v>
      </c>
      <c r="H401" s="170">
        <v>42.09</v>
      </c>
      <c r="I401" s="160" t="s">
        <v>43</v>
      </c>
      <c r="K401" s="160" t="s">
        <v>1635</v>
      </c>
      <c r="AM401" s="162"/>
      <c r="AN401" s="170"/>
      <c r="AO401" s="170"/>
      <c r="AP401" s="170"/>
      <c r="AQ401" s="170"/>
      <c r="AR401" s="170"/>
      <c r="AS401" s="170"/>
      <c r="AT401" s="170"/>
      <c r="AU401" s="170"/>
      <c r="AV401" s="170"/>
      <c r="AW401" s="170"/>
      <c r="AX401" s="170"/>
      <c r="AY401" s="170"/>
      <c r="AZ401" s="170"/>
      <c r="BA401" s="170"/>
      <c r="BB401" s="170"/>
      <c r="BC401" s="170"/>
      <c r="BD401" s="170"/>
      <c r="BE401" s="170"/>
      <c r="BF401" s="170"/>
      <c r="BG401" s="170"/>
      <c r="BH401" s="170"/>
      <c r="BI401" s="170"/>
      <c r="BJ401" s="170"/>
      <c r="BK401" s="170"/>
      <c r="BL401" s="170"/>
      <c r="BM401" s="170"/>
      <c r="BN401" s="170"/>
      <c r="BO401" s="170"/>
      <c r="BP401" s="170"/>
      <c r="BQ401" s="170"/>
      <c r="BR401" s="170"/>
      <c r="BS401" s="170"/>
      <c r="BT401" s="170"/>
      <c r="BU401" s="170"/>
      <c r="BV401" s="170"/>
      <c r="BW401" s="170"/>
      <c r="BX401" s="170"/>
      <c r="BY401" s="170"/>
      <c r="BZ401" s="170"/>
      <c r="CA401" s="170"/>
      <c r="CB401" s="170"/>
      <c r="CC401" s="170"/>
      <c r="CD401" s="170"/>
      <c r="CE401" s="170"/>
      <c r="CF401" s="170"/>
      <c r="CG401" s="170"/>
      <c r="CH401" s="170"/>
      <c r="CI401" s="170"/>
      <c r="CJ401" s="170"/>
      <c r="CK401" s="170"/>
      <c r="CL401" s="170"/>
      <c r="CM401" s="170"/>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70"/>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row>
    <row r="402" spans="1:254" s="162" customFormat="1" ht="25.5" hidden="1" x14ac:dyDescent="0.25">
      <c r="A402" s="160">
        <v>2</v>
      </c>
      <c r="B402" s="160" t="s">
        <v>38</v>
      </c>
      <c r="C402" s="160" t="s">
        <v>1636</v>
      </c>
      <c r="D402" s="160" t="s">
        <v>1627</v>
      </c>
      <c r="E402" s="160">
        <v>402</v>
      </c>
      <c r="F402" s="160" t="s">
        <v>1637</v>
      </c>
      <c r="G402" s="160" t="s">
        <v>1638</v>
      </c>
      <c r="H402" s="167">
        <v>85.57</v>
      </c>
      <c r="I402" s="160" t="s">
        <v>43</v>
      </c>
      <c r="J402" s="160"/>
      <c r="K402" s="160" t="s">
        <v>1639</v>
      </c>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70"/>
      <c r="AO402" s="170"/>
      <c r="AP402" s="170"/>
      <c r="AQ402" s="170"/>
      <c r="AR402" s="170"/>
      <c r="AS402" s="170"/>
      <c r="AT402" s="170"/>
      <c r="AU402" s="170"/>
      <c r="AV402" s="170"/>
      <c r="AW402" s="170"/>
      <c r="AX402" s="170"/>
      <c r="AY402" s="170"/>
      <c r="AZ402" s="170"/>
      <c r="BA402" s="170"/>
      <c r="BB402" s="170"/>
      <c r="BC402" s="170"/>
      <c r="BD402" s="170"/>
      <c r="BE402" s="170"/>
      <c r="BF402" s="170"/>
      <c r="BG402" s="170"/>
      <c r="BH402" s="170"/>
      <c r="BI402" s="170"/>
      <c r="BJ402" s="170"/>
      <c r="BK402" s="170"/>
      <c r="BL402" s="170"/>
      <c r="BM402" s="170"/>
      <c r="BN402" s="170"/>
      <c r="BO402" s="170"/>
      <c r="BP402" s="170"/>
      <c r="BQ402" s="170"/>
      <c r="BR402" s="170"/>
      <c r="BS402" s="170"/>
      <c r="BT402" s="170"/>
      <c r="BU402" s="170"/>
      <c r="BV402" s="170"/>
      <c r="BW402" s="170"/>
      <c r="BX402" s="170"/>
      <c r="BY402" s="170"/>
      <c r="BZ402" s="170"/>
      <c r="CA402" s="170"/>
      <c r="CB402" s="170"/>
      <c r="CC402" s="170"/>
      <c r="CD402" s="170"/>
      <c r="CE402" s="170"/>
      <c r="CF402" s="170"/>
      <c r="CG402" s="170"/>
      <c r="CH402" s="170"/>
      <c r="CI402" s="170"/>
      <c r="CJ402" s="170"/>
      <c r="CK402" s="170"/>
      <c r="CL402" s="170"/>
      <c r="CM402" s="170"/>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70"/>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row>
    <row r="403" spans="1:254" s="162" customFormat="1" ht="25.5" hidden="1" x14ac:dyDescent="0.25">
      <c r="A403" s="160">
        <v>2</v>
      </c>
      <c r="B403" s="160" t="s">
        <v>38</v>
      </c>
      <c r="C403" s="160" t="s">
        <v>1636</v>
      </c>
      <c r="D403" s="160" t="s">
        <v>1627</v>
      </c>
      <c r="E403" s="160">
        <v>403</v>
      </c>
      <c r="F403" s="160" t="s">
        <v>1640</v>
      </c>
      <c r="G403" s="160" t="s">
        <v>1638</v>
      </c>
      <c r="H403" s="167">
        <v>83.38</v>
      </c>
      <c r="I403" s="160" t="s">
        <v>43</v>
      </c>
      <c r="J403" s="160"/>
      <c r="K403" s="160" t="s">
        <v>1639</v>
      </c>
      <c r="L403" s="160"/>
      <c r="M403" s="160" t="s">
        <v>1641</v>
      </c>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59"/>
      <c r="AO403" s="159"/>
      <c r="AP403" s="159"/>
      <c r="AQ403" s="159"/>
      <c r="AR403" s="159"/>
      <c r="AS403" s="159"/>
      <c r="AT403" s="159"/>
      <c r="AU403" s="159"/>
      <c r="AV403" s="15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row>
    <row r="404" spans="1:254" s="162" customFormat="1" ht="25.5" hidden="1" x14ac:dyDescent="0.25">
      <c r="A404" s="160">
        <v>2</v>
      </c>
      <c r="B404" s="160" t="s">
        <v>38</v>
      </c>
      <c r="C404" s="163" t="s">
        <v>1642</v>
      </c>
      <c r="D404" s="160" t="s">
        <v>1627</v>
      </c>
      <c r="E404" s="160">
        <v>404</v>
      </c>
      <c r="F404" s="163" t="s">
        <v>1643</v>
      </c>
      <c r="G404" s="160" t="s">
        <v>1644</v>
      </c>
      <c r="H404" s="167">
        <v>477.98</v>
      </c>
      <c r="I404" s="160" t="s">
        <v>43</v>
      </c>
      <c r="J404" s="160"/>
      <c r="K404" s="160" t="s">
        <v>1645</v>
      </c>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row>
    <row r="405" spans="1:254" s="162" customFormat="1" ht="38.25" hidden="1" x14ac:dyDescent="0.25">
      <c r="A405" s="160">
        <v>2</v>
      </c>
      <c r="B405" s="160" t="s">
        <v>38</v>
      </c>
      <c r="C405" s="160" t="s">
        <v>1646</v>
      </c>
      <c r="D405" s="160" t="s">
        <v>1627</v>
      </c>
      <c r="E405" s="160">
        <v>405</v>
      </c>
      <c r="F405" s="160" t="s">
        <v>1647</v>
      </c>
      <c r="G405" s="160" t="s">
        <v>1648</v>
      </c>
      <c r="H405" s="167">
        <v>1248.78</v>
      </c>
      <c r="I405" s="160" t="s">
        <v>43</v>
      </c>
      <c r="J405" s="160"/>
      <c r="K405" s="160" t="s">
        <v>1649</v>
      </c>
      <c r="L405" s="160"/>
      <c r="M405" s="160" t="s">
        <v>1650</v>
      </c>
      <c r="N405" s="160"/>
      <c r="O405" s="160" t="s">
        <v>1651</v>
      </c>
      <c r="P405" s="160"/>
      <c r="Q405" s="160" t="s">
        <v>1652</v>
      </c>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row>
    <row r="406" spans="1:254" s="162" customFormat="1" ht="25.5" hidden="1" x14ac:dyDescent="0.25">
      <c r="A406" s="160">
        <v>2</v>
      </c>
      <c r="B406" s="160" t="s">
        <v>38</v>
      </c>
      <c r="C406" s="160" t="s">
        <v>1653</v>
      </c>
      <c r="D406" s="160" t="s">
        <v>1627</v>
      </c>
      <c r="E406" s="160">
        <v>406</v>
      </c>
      <c r="F406" s="160" t="s">
        <v>1654</v>
      </c>
      <c r="G406" s="160" t="s">
        <v>1655</v>
      </c>
      <c r="H406" s="167">
        <v>148.22</v>
      </c>
      <c r="I406" s="160" t="s">
        <v>43</v>
      </c>
      <c r="J406" s="160"/>
      <c r="K406" s="160" t="s">
        <v>1656</v>
      </c>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row>
    <row r="407" spans="1:254" s="162" customFormat="1" ht="25.5" hidden="1" x14ac:dyDescent="0.25">
      <c r="A407" s="160">
        <v>2</v>
      </c>
      <c r="B407" s="160" t="s">
        <v>38</v>
      </c>
      <c r="C407" s="160" t="s">
        <v>1657</v>
      </c>
      <c r="D407" s="160" t="s">
        <v>1627</v>
      </c>
      <c r="E407" s="160">
        <v>407</v>
      </c>
      <c r="F407" s="160" t="s">
        <v>1658</v>
      </c>
      <c r="G407" s="160" t="s">
        <v>1659</v>
      </c>
      <c r="H407" s="170">
        <v>32.19</v>
      </c>
      <c r="I407" s="160" t="s">
        <v>43</v>
      </c>
      <c r="J407" s="160"/>
      <c r="K407" s="160" t="s">
        <v>1660</v>
      </c>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59"/>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row>
    <row r="408" spans="1:254" s="162" customFormat="1" ht="38.25" hidden="1" x14ac:dyDescent="0.25">
      <c r="A408" s="160">
        <v>2</v>
      </c>
      <c r="B408" s="160" t="s">
        <v>38</v>
      </c>
      <c r="C408" s="160" t="s">
        <v>1661</v>
      </c>
      <c r="D408" s="160" t="s">
        <v>1627</v>
      </c>
      <c r="E408" s="160">
        <v>408</v>
      </c>
      <c r="F408" s="160" t="s">
        <v>1662</v>
      </c>
      <c r="G408" s="160" t="s">
        <v>1663</v>
      </c>
      <c r="H408" s="170">
        <v>2279.86</v>
      </c>
      <c r="I408" s="160" t="s">
        <v>43</v>
      </c>
      <c r="J408" s="160" t="s">
        <v>1664</v>
      </c>
      <c r="K408" s="160" t="s">
        <v>1665</v>
      </c>
      <c r="L408" s="160"/>
      <c r="M408" s="160" t="s">
        <v>1666</v>
      </c>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59"/>
      <c r="AN408" s="159"/>
      <c r="AO408" s="159"/>
      <c r="AP408" s="159"/>
      <c r="AQ408" s="159"/>
      <c r="AR408" s="159"/>
      <c r="AS408" s="159"/>
      <c r="AT408" s="159"/>
      <c r="AU408" s="159"/>
      <c r="AV408" s="15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row>
    <row r="409" spans="1:254" s="162" customFormat="1" ht="25.5" hidden="1" x14ac:dyDescent="0.25">
      <c r="A409" s="160">
        <v>2</v>
      </c>
      <c r="B409" s="160" t="s">
        <v>38</v>
      </c>
      <c r="C409" s="160" t="s">
        <v>1657</v>
      </c>
      <c r="D409" s="160" t="s">
        <v>1627</v>
      </c>
      <c r="E409" s="160">
        <v>409</v>
      </c>
      <c r="F409" s="160" t="s">
        <v>1667</v>
      </c>
      <c r="G409" s="160" t="s">
        <v>1668</v>
      </c>
      <c r="H409" s="170">
        <v>45.27</v>
      </c>
      <c r="I409" s="160" t="s">
        <v>43</v>
      </c>
      <c r="J409" s="160"/>
      <c r="K409" s="160" t="s">
        <v>1669</v>
      </c>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row>
    <row r="410" spans="1:254" s="162" customFormat="1" ht="25.5" hidden="1" x14ac:dyDescent="0.25">
      <c r="A410" s="160">
        <v>2</v>
      </c>
      <c r="B410" s="160" t="s">
        <v>38</v>
      </c>
      <c r="C410" s="160" t="s">
        <v>1670</v>
      </c>
      <c r="D410" s="160" t="s">
        <v>1627</v>
      </c>
      <c r="E410" s="160">
        <v>410</v>
      </c>
      <c r="F410" s="163" t="s">
        <v>1671</v>
      </c>
      <c r="G410" s="160" t="s">
        <v>1672</v>
      </c>
      <c r="H410" s="167">
        <v>160</v>
      </c>
      <c r="I410" s="160" t="s">
        <v>43</v>
      </c>
      <c r="J410" s="160"/>
      <c r="K410" s="160" t="s">
        <v>1673</v>
      </c>
      <c r="L410" s="160"/>
      <c r="M410" s="160" t="s">
        <v>1674</v>
      </c>
      <c r="N410" s="160"/>
      <c r="O410" s="160" t="s">
        <v>1675</v>
      </c>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row>
    <row r="411" spans="1:254" s="162" customFormat="1" ht="25.5" hidden="1" x14ac:dyDescent="0.25">
      <c r="A411" s="160">
        <v>2</v>
      </c>
      <c r="B411" s="160" t="s">
        <v>38</v>
      </c>
      <c r="C411" s="160" t="s">
        <v>1657</v>
      </c>
      <c r="D411" s="160" t="s">
        <v>1627</v>
      </c>
      <c r="E411" s="160">
        <v>411</v>
      </c>
      <c r="F411" s="160" t="s">
        <v>1676</v>
      </c>
      <c r="G411" s="160" t="s">
        <v>1677</v>
      </c>
      <c r="H411" s="170">
        <v>25.53</v>
      </c>
      <c r="I411" s="160" t="s">
        <v>43</v>
      </c>
      <c r="J411" s="160"/>
      <c r="K411" s="160" t="s">
        <v>1678</v>
      </c>
      <c r="L411" s="160"/>
      <c r="M411" s="160" t="s">
        <v>1679</v>
      </c>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row>
    <row r="412" spans="1:254" s="162" customFormat="1" ht="25.5" hidden="1" x14ac:dyDescent="0.25">
      <c r="A412" s="160">
        <v>2</v>
      </c>
      <c r="B412" s="160" t="s">
        <v>38</v>
      </c>
      <c r="C412" s="160" t="s">
        <v>1680</v>
      </c>
      <c r="D412" s="160" t="s">
        <v>1627</v>
      </c>
      <c r="E412" s="160">
        <v>412</v>
      </c>
      <c r="F412" s="160" t="s">
        <v>1681</v>
      </c>
      <c r="G412" s="160" t="s">
        <v>1682</v>
      </c>
      <c r="H412" s="167">
        <v>71.12</v>
      </c>
      <c r="I412" s="160" t="s">
        <v>43</v>
      </c>
      <c r="J412" s="160"/>
      <c r="K412" s="160" t="s">
        <v>1683</v>
      </c>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N412" s="170"/>
      <c r="AO412" s="170"/>
      <c r="AP412" s="170"/>
      <c r="AQ412" s="170"/>
      <c r="AR412" s="170"/>
      <c r="AS412" s="170"/>
      <c r="AT412" s="170"/>
      <c r="AU412" s="170"/>
      <c r="AV412" s="170"/>
      <c r="AW412" s="170"/>
      <c r="AX412" s="170"/>
      <c r="AY412" s="170"/>
      <c r="AZ412" s="170"/>
      <c r="BA412" s="170"/>
      <c r="BB412" s="170"/>
      <c r="BC412" s="170"/>
      <c r="BD412" s="170"/>
      <c r="BE412" s="170"/>
      <c r="BF412" s="170"/>
      <c r="BG412" s="170"/>
      <c r="BH412" s="170"/>
      <c r="BI412" s="170"/>
      <c r="BJ412" s="170"/>
      <c r="BK412" s="170"/>
      <c r="BL412" s="170"/>
      <c r="BM412" s="170"/>
      <c r="BN412" s="170"/>
      <c r="BO412" s="170"/>
      <c r="BP412" s="170"/>
      <c r="BQ412" s="170"/>
      <c r="BR412" s="170"/>
      <c r="BS412" s="170"/>
      <c r="BT412" s="170"/>
      <c r="BU412" s="170"/>
      <c r="BV412" s="170"/>
      <c r="BW412" s="170"/>
      <c r="BX412" s="170"/>
      <c r="BY412" s="170"/>
      <c r="BZ412" s="170"/>
      <c r="CA412" s="170"/>
      <c r="CB412" s="170"/>
      <c r="CC412" s="170"/>
      <c r="CD412" s="170"/>
      <c r="CE412" s="170"/>
      <c r="CF412" s="170"/>
      <c r="CG412" s="170"/>
      <c r="CH412" s="170"/>
      <c r="CI412" s="170"/>
      <c r="CJ412" s="170"/>
      <c r="CK412" s="170"/>
      <c r="CL412" s="170"/>
      <c r="CM412" s="170"/>
      <c r="CN412" s="170"/>
      <c r="CO412" s="170"/>
      <c r="CP412" s="170"/>
      <c r="CQ412" s="170"/>
      <c r="CR412" s="170"/>
      <c r="CS412" s="170"/>
      <c r="CT412" s="170"/>
      <c r="CU412" s="170"/>
      <c r="CV412" s="170"/>
      <c r="CW412" s="170"/>
      <c r="CX412" s="170"/>
      <c r="CY412" s="170"/>
      <c r="CZ412" s="170"/>
      <c r="DA412" s="170"/>
      <c r="DB412" s="170"/>
      <c r="DC412" s="170"/>
      <c r="DD412" s="170"/>
      <c r="DE412" s="170"/>
      <c r="DF412" s="170"/>
      <c r="DG412" s="170"/>
      <c r="DH412" s="170"/>
      <c r="DI412" s="170"/>
      <c r="DJ412" s="170"/>
      <c r="DK412" s="170"/>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row>
    <row r="413" spans="1:254" s="160" customFormat="1" ht="38.25" hidden="1" x14ac:dyDescent="0.25">
      <c r="A413" s="160">
        <v>2</v>
      </c>
      <c r="B413" s="160" t="s">
        <v>38</v>
      </c>
      <c r="C413" s="160" t="s">
        <v>1657</v>
      </c>
      <c r="D413" s="160" t="s">
        <v>1627</v>
      </c>
      <c r="E413" s="160">
        <v>413</v>
      </c>
      <c r="F413" s="160" t="s">
        <v>1684</v>
      </c>
      <c r="G413" s="160" t="s">
        <v>1685</v>
      </c>
      <c r="H413" s="170">
        <v>171.03</v>
      </c>
      <c r="I413" s="160" t="s">
        <v>43</v>
      </c>
      <c r="K413" s="160" t="s">
        <v>1686</v>
      </c>
      <c r="AN413" s="159"/>
      <c r="AO413" s="159"/>
      <c r="AP413" s="159"/>
      <c r="AQ413" s="159"/>
      <c r="AR413" s="159"/>
      <c r="AS413" s="159"/>
      <c r="AT413" s="159"/>
      <c r="AU413" s="159"/>
      <c r="AV413" s="159"/>
      <c r="AW413" s="159"/>
      <c r="AX413" s="159"/>
      <c r="AY413" s="159"/>
      <c r="AZ413" s="159"/>
      <c r="BA413" s="159"/>
      <c r="BB413" s="159"/>
      <c r="BC413" s="159"/>
      <c r="BD413" s="159"/>
      <c r="BE413" s="159"/>
      <c r="BF413" s="159"/>
      <c r="BG413" s="159"/>
      <c r="BH413" s="159"/>
      <c r="BI413" s="159"/>
      <c r="BJ413" s="159"/>
      <c r="BK413" s="159"/>
      <c r="BL413" s="159"/>
      <c r="BM413" s="159"/>
      <c r="BN413" s="159"/>
      <c r="BO413" s="159"/>
      <c r="BP413" s="159"/>
      <c r="BQ413" s="159"/>
      <c r="BR413" s="159"/>
      <c r="BS413" s="159"/>
      <c r="BT413" s="159"/>
      <c r="BU413" s="159"/>
      <c r="BV413" s="159"/>
      <c r="BW413" s="159"/>
      <c r="BX413" s="159"/>
      <c r="BY413" s="159"/>
      <c r="BZ413" s="159"/>
      <c r="CA413" s="159"/>
      <c r="CB413" s="159"/>
      <c r="CC413" s="159"/>
      <c r="CD413" s="159"/>
      <c r="CE413" s="159"/>
      <c r="CF413" s="159"/>
      <c r="CG413" s="159"/>
      <c r="CH413" s="159"/>
      <c r="CI413" s="159"/>
      <c r="CJ413" s="159"/>
      <c r="CK413" s="159"/>
      <c r="CL413" s="159"/>
      <c r="CM413" s="159"/>
      <c r="CN413" s="159"/>
      <c r="CO413" s="159"/>
      <c r="CP413" s="159"/>
      <c r="CQ413" s="159"/>
      <c r="CR413" s="159"/>
      <c r="CS413" s="159"/>
      <c r="CT413" s="159"/>
      <c r="CU413" s="159"/>
      <c r="CV413" s="159"/>
      <c r="CW413" s="159"/>
      <c r="CX413" s="159"/>
      <c r="CY413" s="159"/>
      <c r="CZ413" s="159"/>
      <c r="DA413" s="159"/>
      <c r="DB413" s="159"/>
      <c r="DC413" s="159"/>
      <c r="DD413" s="159"/>
      <c r="DE413" s="159"/>
      <c r="DF413" s="159"/>
      <c r="DG413" s="159"/>
      <c r="DH413" s="159"/>
      <c r="DI413" s="159"/>
      <c r="DJ413" s="159"/>
      <c r="DK413" s="159"/>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row>
    <row r="414" spans="1:254" s="162" customFormat="1" ht="25.5" hidden="1" x14ac:dyDescent="0.25">
      <c r="A414" s="160">
        <v>2</v>
      </c>
      <c r="B414" s="160" t="s">
        <v>38</v>
      </c>
      <c r="C414" s="160" t="s">
        <v>1657</v>
      </c>
      <c r="D414" s="160" t="s">
        <v>1627</v>
      </c>
      <c r="E414" s="160">
        <v>414</v>
      </c>
      <c r="F414" s="160" t="s">
        <v>1687</v>
      </c>
      <c r="G414" s="160" t="s">
        <v>1688</v>
      </c>
      <c r="H414" s="170">
        <v>53.88</v>
      </c>
      <c r="I414" s="160" t="s">
        <v>43</v>
      </c>
      <c r="J414" s="160"/>
      <c r="K414" s="160" t="s">
        <v>1689</v>
      </c>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row>
    <row r="415" spans="1:254" s="162" customFormat="1" ht="25.5" hidden="1" x14ac:dyDescent="0.25">
      <c r="A415" s="160">
        <v>2</v>
      </c>
      <c r="B415" s="160" t="s">
        <v>38</v>
      </c>
      <c r="C415" s="162" t="s">
        <v>1690</v>
      </c>
      <c r="D415" s="160" t="s">
        <v>1627</v>
      </c>
      <c r="E415" s="160">
        <v>415</v>
      </c>
      <c r="F415" s="160" t="s">
        <v>1691</v>
      </c>
      <c r="G415" s="160" t="s">
        <v>1692</v>
      </c>
      <c r="H415" s="159">
        <v>60.82</v>
      </c>
      <c r="I415" s="159" t="s">
        <v>43</v>
      </c>
      <c r="J415" s="159"/>
      <c r="K415" s="162" t="s">
        <v>1693</v>
      </c>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9"/>
      <c r="AI415" s="159"/>
      <c r="AJ415" s="159"/>
      <c r="AK415" s="159"/>
      <c r="AL415" s="159"/>
      <c r="AM415" s="159"/>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row>
    <row r="416" spans="1:254" s="162" customFormat="1" ht="25.5" hidden="1" x14ac:dyDescent="0.25">
      <c r="A416" s="160">
        <v>2</v>
      </c>
      <c r="B416" s="160" t="s">
        <v>38</v>
      </c>
      <c r="C416" s="162" t="s">
        <v>1694</v>
      </c>
      <c r="D416" s="159" t="s">
        <v>1695</v>
      </c>
      <c r="E416" s="160">
        <v>416</v>
      </c>
      <c r="F416" s="160" t="s">
        <v>1696</v>
      </c>
      <c r="G416" s="161" t="s">
        <v>1697</v>
      </c>
      <c r="H416" s="159">
        <v>1846.47</v>
      </c>
      <c r="I416" s="159" t="s">
        <v>43</v>
      </c>
      <c r="J416" s="159"/>
      <c r="K416" s="161" t="s">
        <v>1698</v>
      </c>
      <c r="L416" s="174">
        <v>1402594</v>
      </c>
      <c r="M416" s="174" t="s">
        <v>1699</v>
      </c>
      <c r="N416" s="174">
        <v>2580457</v>
      </c>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row>
    <row r="417" spans="1:254" s="162" customFormat="1" ht="25.5" hidden="1" x14ac:dyDescent="0.25">
      <c r="A417" s="160">
        <v>2</v>
      </c>
      <c r="B417" s="160" t="s">
        <v>38</v>
      </c>
      <c r="C417" s="162" t="s">
        <v>1694</v>
      </c>
      <c r="D417" s="159" t="s">
        <v>1695</v>
      </c>
      <c r="E417" s="160">
        <v>417</v>
      </c>
      <c r="F417" s="160" t="s">
        <v>1700</v>
      </c>
      <c r="G417" s="174" t="s">
        <v>1701</v>
      </c>
      <c r="H417" s="159">
        <v>358.36</v>
      </c>
      <c r="I417" s="159" t="s">
        <v>43</v>
      </c>
      <c r="J417" s="159"/>
      <c r="K417" s="161" t="s">
        <v>1702</v>
      </c>
      <c r="L417" s="174"/>
      <c r="M417" s="174"/>
      <c r="N417" s="174"/>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M417" s="162" t="s">
        <v>1703</v>
      </c>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row>
    <row r="418" spans="1:254" s="162" customFormat="1" ht="38.25" hidden="1" x14ac:dyDescent="0.25">
      <c r="A418" s="160">
        <v>2</v>
      </c>
      <c r="B418" s="160" t="s">
        <v>38</v>
      </c>
      <c r="C418" s="162" t="s">
        <v>1694</v>
      </c>
      <c r="D418" s="159" t="s">
        <v>1695</v>
      </c>
      <c r="E418" s="160">
        <v>418</v>
      </c>
      <c r="F418" s="160" t="s">
        <v>1704</v>
      </c>
      <c r="G418" s="161" t="s">
        <v>1705</v>
      </c>
      <c r="H418" s="159">
        <v>471.6</v>
      </c>
      <c r="I418" s="159" t="s">
        <v>43</v>
      </c>
      <c r="J418" s="159"/>
      <c r="K418" s="161" t="s">
        <v>1706</v>
      </c>
      <c r="L418" s="174">
        <v>1565052</v>
      </c>
      <c r="M418" s="174" t="s">
        <v>1707</v>
      </c>
      <c r="N418" s="174">
        <v>1565054</v>
      </c>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row>
    <row r="419" spans="1:254" s="162" customFormat="1" ht="25.5" hidden="1" x14ac:dyDescent="0.25">
      <c r="A419" s="160">
        <v>2</v>
      </c>
      <c r="B419" s="160" t="s">
        <v>38</v>
      </c>
      <c r="C419" s="162" t="s">
        <v>1694</v>
      </c>
      <c r="D419" s="159" t="s">
        <v>1695</v>
      </c>
      <c r="E419" s="160">
        <v>419</v>
      </c>
      <c r="F419" s="160" t="s">
        <v>1708</v>
      </c>
      <c r="G419" s="174" t="s">
        <v>1701</v>
      </c>
      <c r="H419" s="159">
        <v>407.66</v>
      </c>
      <c r="I419" s="159" t="s">
        <v>43</v>
      </c>
      <c r="J419" s="159"/>
      <c r="K419" s="161" t="s">
        <v>1709</v>
      </c>
      <c r="L419" s="174"/>
      <c r="M419" s="174"/>
      <c r="N419" s="174"/>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row>
    <row r="420" spans="1:254" s="162" customFormat="1" ht="25.5" hidden="1" x14ac:dyDescent="0.25">
      <c r="A420" s="160">
        <v>2</v>
      </c>
      <c r="B420" s="160" t="s">
        <v>38</v>
      </c>
      <c r="C420" s="162" t="s">
        <v>1694</v>
      </c>
      <c r="D420" s="159" t="s">
        <v>1695</v>
      </c>
      <c r="E420" s="160">
        <v>420</v>
      </c>
      <c r="F420" s="160" t="s">
        <v>1710</v>
      </c>
      <c r="G420" s="174" t="s">
        <v>1701</v>
      </c>
      <c r="H420" s="159">
        <v>226.75</v>
      </c>
      <c r="I420" s="159" t="s">
        <v>43</v>
      </c>
      <c r="J420" s="159"/>
      <c r="K420" s="161" t="s">
        <v>1711</v>
      </c>
      <c r="L420" s="174"/>
      <c r="M420" s="174"/>
      <c r="N420" s="174"/>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row>
    <row r="421" spans="1:254" s="162" customFormat="1" ht="38.25" hidden="1" x14ac:dyDescent="0.25">
      <c r="A421" s="160">
        <v>2</v>
      </c>
      <c r="B421" s="160" t="s">
        <v>38</v>
      </c>
      <c r="C421" s="162" t="s">
        <v>1694</v>
      </c>
      <c r="D421" s="159" t="s">
        <v>1695</v>
      </c>
      <c r="E421" s="160">
        <v>421</v>
      </c>
      <c r="F421" s="160" t="s">
        <v>1712</v>
      </c>
      <c r="G421" s="161" t="s">
        <v>1713</v>
      </c>
      <c r="H421" s="159">
        <v>456.99</v>
      </c>
      <c r="I421" s="159" t="s">
        <v>43</v>
      </c>
      <c r="J421" s="159"/>
      <c r="K421" s="161" t="s">
        <v>1714</v>
      </c>
      <c r="L421" s="174">
        <v>2521422</v>
      </c>
      <c r="M421" s="174" t="s">
        <v>1715</v>
      </c>
      <c r="N421" s="174">
        <v>6469802</v>
      </c>
      <c r="O421" s="159"/>
      <c r="P421" s="159"/>
      <c r="Q421" s="159"/>
      <c r="R421" s="159"/>
      <c r="S421" s="159"/>
      <c r="T421" s="159"/>
      <c r="U421" s="159"/>
      <c r="V421" s="159"/>
      <c r="W421" s="159"/>
      <c r="X421" s="159"/>
      <c r="Y421" s="159"/>
      <c r="Z421" s="159"/>
      <c r="AA421" s="159"/>
      <c r="AB421" s="159"/>
      <c r="AC421" s="159"/>
      <c r="AD421" s="159"/>
      <c r="AE421" s="159"/>
      <c r="AF421" s="159"/>
      <c r="AG421" s="159"/>
      <c r="AH421" s="159"/>
      <c r="AI421" s="159"/>
      <c r="AJ421" s="159"/>
      <c r="AK421" s="159"/>
      <c r="AL421" s="159"/>
      <c r="AN421" s="159"/>
      <c r="AO421" s="159"/>
      <c r="AP421" s="159"/>
      <c r="AQ421" s="159"/>
      <c r="AR421" s="159"/>
      <c r="AS421" s="159"/>
      <c r="AT421" s="159"/>
      <c r="AU421" s="159"/>
      <c r="AV421" s="159"/>
      <c r="AW421" s="159"/>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row>
    <row r="422" spans="1:254" s="162" customFormat="1" ht="25.5" hidden="1" x14ac:dyDescent="0.25">
      <c r="A422" s="160">
        <v>2</v>
      </c>
      <c r="B422" s="160" t="s">
        <v>38</v>
      </c>
      <c r="C422" s="161" t="s">
        <v>1716</v>
      </c>
      <c r="D422" s="162" t="s">
        <v>1695</v>
      </c>
      <c r="E422" s="160">
        <v>422</v>
      </c>
      <c r="F422" s="163" t="s">
        <v>1717</v>
      </c>
      <c r="G422" s="161" t="s">
        <v>1718</v>
      </c>
      <c r="H422" s="159">
        <v>54.93</v>
      </c>
      <c r="I422" s="162" t="s">
        <v>43</v>
      </c>
      <c r="K422" s="162" t="s">
        <v>1719</v>
      </c>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row>
    <row r="423" spans="1:254" s="221" customFormat="1" ht="25.5" hidden="1" x14ac:dyDescent="0.25">
      <c r="A423" s="160">
        <v>2</v>
      </c>
      <c r="B423" s="160" t="s">
        <v>38</v>
      </c>
      <c r="C423" s="161" t="s">
        <v>1720</v>
      </c>
      <c r="D423" s="162" t="s">
        <v>1695</v>
      </c>
      <c r="E423" s="160">
        <v>423</v>
      </c>
      <c r="F423" s="163" t="s">
        <v>1721</v>
      </c>
      <c r="G423" s="161" t="s">
        <v>1722</v>
      </c>
      <c r="H423" s="164">
        <v>62.31</v>
      </c>
      <c r="I423" s="162" t="s">
        <v>43</v>
      </c>
      <c r="J423" s="162"/>
      <c r="K423" s="162" t="s">
        <v>1723</v>
      </c>
      <c r="L423" s="162"/>
      <c r="M423" s="162" t="s">
        <v>1724</v>
      </c>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row>
    <row r="424" spans="1:254" s="221" customFormat="1" ht="25.5" hidden="1" x14ac:dyDescent="0.25">
      <c r="A424" s="160">
        <v>2</v>
      </c>
      <c r="B424" s="160" t="s">
        <v>38</v>
      </c>
      <c r="C424" s="161" t="s">
        <v>1725</v>
      </c>
      <c r="D424" s="162" t="s">
        <v>1695</v>
      </c>
      <c r="E424" s="160">
        <v>424</v>
      </c>
      <c r="F424" s="163" t="s">
        <v>1726</v>
      </c>
      <c r="G424" s="161" t="s">
        <v>1727</v>
      </c>
      <c r="H424" s="164">
        <v>29.75</v>
      </c>
      <c r="I424" s="162" t="s">
        <v>43</v>
      </c>
      <c r="J424" s="162"/>
      <c r="K424" s="162" t="s">
        <v>1728</v>
      </c>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row>
    <row r="425" spans="1:254" s="221" customFormat="1" ht="38.25" hidden="1" x14ac:dyDescent="0.25">
      <c r="A425" s="160">
        <v>2</v>
      </c>
      <c r="B425" s="160" t="s">
        <v>38</v>
      </c>
      <c r="C425" s="162" t="s">
        <v>1720</v>
      </c>
      <c r="D425" s="162" t="s">
        <v>1695</v>
      </c>
      <c r="E425" s="160">
        <v>425</v>
      </c>
      <c r="F425" s="160" t="s">
        <v>1729</v>
      </c>
      <c r="G425" s="161" t="s">
        <v>1730</v>
      </c>
      <c r="H425" s="164">
        <v>1540.39</v>
      </c>
      <c r="I425" s="162" t="s">
        <v>43</v>
      </c>
      <c r="J425" s="162"/>
      <c r="K425" s="162" t="s">
        <v>1731</v>
      </c>
      <c r="L425" s="215" t="s">
        <v>1732</v>
      </c>
      <c r="M425" s="162" t="s">
        <v>1733</v>
      </c>
      <c r="N425" s="215" t="s">
        <v>1734</v>
      </c>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row>
    <row r="426" spans="1:254" s="221" customFormat="1" ht="38.25" hidden="1" x14ac:dyDescent="0.25">
      <c r="A426" s="160">
        <v>2</v>
      </c>
      <c r="B426" s="160" t="s">
        <v>38</v>
      </c>
      <c r="C426" s="161" t="s">
        <v>1716</v>
      </c>
      <c r="D426" s="162" t="s">
        <v>1695</v>
      </c>
      <c r="E426" s="160">
        <v>426</v>
      </c>
      <c r="F426" s="163" t="s">
        <v>1735</v>
      </c>
      <c r="G426" s="161" t="s">
        <v>1736</v>
      </c>
      <c r="H426" s="159">
        <v>257.49</v>
      </c>
      <c r="I426" s="162" t="s">
        <v>43</v>
      </c>
      <c r="J426" s="162"/>
      <c r="K426" s="162" t="s">
        <v>1737</v>
      </c>
      <c r="L426" s="215" t="s">
        <v>1738</v>
      </c>
      <c r="M426" s="162" t="s">
        <v>1739</v>
      </c>
      <c r="N426" s="215" t="s">
        <v>1740</v>
      </c>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row>
    <row r="427" spans="1:254" s="221" customFormat="1" ht="25.5" hidden="1" x14ac:dyDescent="0.25">
      <c r="A427" s="160">
        <v>2</v>
      </c>
      <c r="B427" s="160" t="s">
        <v>38</v>
      </c>
      <c r="C427" s="161" t="s">
        <v>1720</v>
      </c>
      <c r="D427" s="162" t="s">
        <v>1695</v>
      </c>
      <c r="E427" s="160">
        <v>427</v>
      </c>
      <c r="F427" s="160" t="s">
        <v>1741</v>
      </c>
      <c r="G427" s="161" t="s">
        <v>1742</v>
      </c>
      <c r="H427" s="164">
        <v>1011.66</v>
      </c>
      <c r="I427" s="162" t="s">
        <v>43</v>
      </c>
      <c r="J427" s="162"/>
      <c r="K427" s="162" t="s">
        <v>1743</v>
      </c>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row>
    <row r="428" spans="1:254" s="221" customFormat="1" ht="38.25" hidden="1" x14ac:dyDescent="0.25">
      <c r="A428" s="160">
        <v>2</v>
      </c>
      <c r="B428" s="160" t="s">
        <v>38</v>
      </c>
      <c r="C428" s="161" t="s">
        <v>1716</v>
      </c>
      <c r="D428" s="162" t="s">
        <v>1695</v>
      </c>
      <c r="E428" s="160">
        <v>428</v>
      </c>
      <c r="F428" s="163" t="s">
        <v>1744</v>
      </c>
      <c r="G428" s="161" t="s">
        <v>1745</v>
      </c>
      <c r="H428" s="159">
        <v>154.09</v>
      </c>
      <c r="I428" s="162" t="s">
        <v>43</v>
      </c>
      <c r="J428" s="162"/>
      <c r="K428" s="162" t="s">
        <v>1746</v>
      </c>
      <c r="L428" s="162"/>
      <c r="M428" s="162" t="s">
        <v>1747</v>
      </c>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row>
    <row r="429" spans="1:254" s="221" customFormat="1" ht="25.5" hidden="1" x14ac:dyDescent="0.25">
      <c r="A429" s="160">
        <v>2</v>
      </c>
      <c r="B429" s="160" t="s">
        <v>38</v>
      </c>
      <c r="C429" s="161" t="s">
        <v>1748</v>
      </c>
      <c r="D429" s="162" t="s">
        <v>1695</v>
      </c>
      <c r="E429" s="160">
        <v>429</v>
      </c>
      <c r="F429" s="163" t="s">
        <v>1749</v>
      </c>
      <c r="G429" s="161" t="s">
        <v>1750</v>
      </c>
      <c r="H429" s="164">
        <v>185.66</v>
      </c>
      <c r="I429" s="162" t="s">
        <v>43</v>
      </c>
      <c r="J429" s="162"/>
      <c r="K429" s="162" t="s">
        <v>1751</v>
      </c>
      <c r="L429" s="215" t="s">
        <v>1752</v>
      </c>
      <c r="M429" s="162" t="s">
        <v>1753</v>
      </c>
      <c r="N429" s="215" t="s">
        <v>1754</v>
      </c>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row>
    <row r="430" spans="1:254" s="221" customFormat="1" ht="25.5" hidden="1" x14ac:dyDescent="0.25">
      <c r="A430" s="160">
        <v>2</v>
      </c>
      <c r="B430" s="160" t="s">
        <v>38</v>
      </c>
      <c r="C430" s="161" t="s">
        <v>1716</v>
      </c>
      <c r="D430" s="162" t="s">
        <v>1695</v>
      </c>
      <c r="E430" s="160">
        <v>430</v>
      </c>
      <c r="F430" s="163" t="s">
        <v>1755</v>
      </c>
      <c r="G430" s="161" t="s">
        <v>1756</v>
      </c>
      <c r="H430" s="159">
        <v>231.33</v>
      </c>
      <c r="I430" s="162" t="s">
        <v>43</v>
      </c>
      <c r="J430" s="162"/>
      <c r="K430" s="162" t="s">
        <v>1757</v>
      </c>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row>
    <row r="431" spans="1:254" s="221" customFormat="1" ht="38.25" hidden="1" x14ac:dyDescent="0.25">
      <c r="A431" s="160">
        <v>2</v>
      </c>
      <c r="B431" s="160" t="s">
        <v>38</v>
      </c>
      <c r="C431" s="161" t="s">
        <v>1716</v>
      </c>
      <c r="D431" s="162" t="s">
        <v>1695</v>
      </c>
      <c r="E431" s="160">
        <v>431</v>
      </c>
      <c r="F431" s="163" t="s">
        <v>1758</v>
      </c>
      <c r="G431" s="161" t="s">
        <v>1759</v>
      </c>
      <c r="H431" s="159">
        <v>103.94</v>
      </c>
      <c r="I431" s="162" t="s">
        <v>43</v>
      </c>
      <c r="J431" s="162"/>
      <c r="K431" s="162" t="s">
        <v>1760</v>
      </c>
      <c r="L431" s="162"/>
      <c r="M431" s="162" t="s">
        <v>1761</v>
      </c>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c r="GS431" s="162"/>
      <c r="GT431" s="162"/>
      <c r="GU431" s="162"/>
      <c r="GV431" s="162"/>
      <c r="GW431" s="162"/>
      <c r="GX431" s="162"/>
      <c r="GY431" s="162"/>
      <c r="GZ431" s="162"/>
      <c r="HA431" s="162"/>
      <c r="HB431" s="162"/>
      <c r="HC431" s="162"/>
      <c r="HD431" s="162"/>
      <c r="HE431" s="162"/>
      <c r="HF431" s="162"/>
      <c r="HG431" s="162"/>
      <c r="HH431" s="162"/>
      <c r="HI431" s="162"/>
      <c r="HJ431" s="162"/>
      <c r="HK431" s="162"/>
      <c r="HL431" s="162"/>
      <c r="HM431" s="162"/>
      <c r="HN431" s="162"/>
      <c r="HO431" s="162"/>
      <c r="HP431" s="162"/>
      <c r="HQ431" s="162"/>
      <c r="HR431" s="162"/>
      <c r="HS431" s="162"/>
      <c r="HT431" s="162"/>
      <c r="HU431" s="162"/>
      <c r="HV431" s="162"/>
      <c r="HW431" s="162"/>
      <c r="HX431" s="162"/>
      <c r="HY431" s="162"/>
      <c r="HZ431" s="162"/>
      <c r="IA431" s="162"/>
      <c r="IB431" s="162"/>
      <c r="IC431" s="162"/>
      <c r="ID431" s="162"/>
      <c r="IE431" s="162"/>
      <c r="IF431" s="162"/>
      <c r="IG431" s="162"/>
      <c r="IH431" s="162"/>
      <c r="II431" s="162"/>
      <c r="IJ431" s="162"/>
      <c r="IK431" s="162"/>
      <c r="IL431" s="162"/>
      <c r="IM431" s="162"/>
      <c r="IN431" s="162"/>
      <c r="IO431" s="162"/>
      <c r="IP431" s="162"/>
      <c r="IQ431" s="162"/>
      <c r="IR431" s="162"/>
      <c r="IS431" s="162"/>
      <c r="IT431" s="162"/>
    </row>
    <row r="432" spans="1:254" s="221" customFormat="1" ht="38.25" hidden="1" x14ac:dyDescent="0.25">
      <c r="A432" s="160">
        <v>2</v>
      </c>
      <c r="B432" s="160" t="s">
        <v>38</v>
      </c>
      <c r="C432" s="161" t="s">
        <v>1716</v>
      </c>
      <c r="D432" s="162" t="s">
        <v>1695</v>
      </c>
      <c r="E432" s="160">
        <v>432</v>
      </c>
      <c r="F432" s="163" t="s">
        <v>1762</v>
      </c>
      <c r="G432" s="161" t="s">
        <v>1763</v>
      </c>
      <c r="H432" s="178">
        <v>175</v>
      </c>
      <c r="I432" s="162" t="s">
        <v>43</v>
      </c>
      <c r="J432" s="162"/>
      <c r="K432" s="162" t="s">
        <v>1764</v>
      </c>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c r="GS432" s="162"/>
      <c r="GT432" s="162"/>
      <c r="GU432" s="162"/>
      <c r="GV432" s="162"/>
      <c r="GW432" s="162"/>
      <c r="GX432" s="162"/>
      <c r="GY432" s="162"/>
      <c r="GZ432" s="162"/>
      <c r="HA432" s="162"/>
      <c r="HB432" s="162"/>
      <c r="HC432" s="162"/>
      <c r="HD432" s="162"/>
      <c r="HE432" s="162"/>
      <c r="HF432" s="162"/>
      <c r="HG432" s="162"/>
      <c r="HH432" s="162"/>
      <c r="HI432" s="162"/>
      <c r="HJ432" s="162"/>
      <c r="HK432" s="162"/>
      <c r="HL432" s="162"/>
      <c r="HM432" s="162"/>
      <c r="HN432" s="162"/>
      <c r="HO432" s="162"/>
      <c r="HP432" s="162"/>
      <c r="HQ432" s="162"/>
      <c r="HR432" s="162"/>
      <c r="HS432" s="162"/>
      <c r="HT432" s="162"/>
      <c r="HU432" s="162"/>
      <c r="HV432" s="162"/>
      <c r="HW432" s="162"/>
      <c r="HX432" s="162"/>
      <c r="HY432" s="162"/>
      <c r="HZ432" s="162"/>
      <c r="IA432" s="162"/>
      <c r="IB432" s="162"/>
      <c r="IC432" s="162"/>
      <c r="ID432" s="162"/>
      <c r="IE432" s="162"/>
      <c r="IF432" s="162"/>
      <c r="IG432" s="162"/>
      <c r="IH432" s="162"/>
      <c r="II432" s="162"/>
      <c r="IJ432" s="162"/>
      <c r="IK432" s="162"/>
      <c r="IL432" s="162"/>
      <c r="IM432" s="162"/>
      <c r="IN432" s="162"/>
      <c r="IO432" s="162"/>
      <c r="IP432" s="162"/>
      <c r="IQ432" s="162"/>
      <c r="IR432" s="162"/>
      <c r="IS432" s="162"/>
      <c r="IT432" s="162"/>
    </row>
    <row r="433" spans="1:254" s="221" customFormat="1" ht="63.75" hidden="1" x14ac:dyDescent="0.25">
      <c r="A433" s="160">
        <v>2</v>
      </c>
      <c r="B433" s="160" t="s">
        <v>38</v>
      </c>
      <c r="C433" s="161" t="s">
        <v>1716</v>
      </c>
      <c r="D433" s="162" t="s">
        <v>1695</v>
      </c>
      <c r="E433" s="160">
        <v>433</v>
      </c>
      <c r="F433" s="163" t="s">
        <v>1765</v>
      </c>
      <c r="G433" s="161" t="s">
        <v>1766</v>
      </c>
      <c r="H433" s="178">
        <v>1429</v>
      </c>
      <c r="I433" s="162" t="s">
        <v>43</v>
      </c>
      <c r="J433" s="162"/>
      <c r="K433" s="162" t="s">
        <v>1767</v>
      </c>
      <c r="L433" s="215" t="s">
        <v>1768</v>
      </c>
      <c r="M433" s="162" t="s">
        <v>1769</v>
      </c>
      <c r="N433" s="215" t="s">
        <v>1770</v>
      </c>
      <c r="O433" s="162" t="s">
        <v>1771</v>
      </c>
      <c r="P433" s="215" t="s">
        <v>1772</v>
      </c>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c r="GS433" s="162"/>
      <c r="GT433" s="162"/>
      <c r="GU433" s="162"/>
      <c r="GV433" s="162"/>
      <c r="GW433" s="162"/>
      <c r="GX433" s="162"/>
      <c r="GY433" s="162"/>
      <c r="GZ433" s="162"/>
      <c r="HA433" s="162"/>
      <c r="HB433" s="162"/>
      <c r="HC433" s="162"/>
      <c r="HD433" s="162"/>
      <c r="HE433" s="162"/>
      <c r="HF433" s="162"/>
      <c r="HG433" s="162"/>
      <c r="HH433" s="162"/>
      <c r="HI433" s="162"/>
      <c r="HJ433" s="162"/>
      <c r="HK433" s="162"/>
      <c r="HL433" s="162"/>
      <c r="HM433" s="162"/>
      <c r="HN433" s="162"/>
      <c r="HO433" s="162"/>
      <c r="HP433" s="162"/>
      <c r="HQ433" s="162"/>
      <c r="HR433" s="162"/>
      <c r="HS433" s="162"/>
      <c r="HT433" s="162"/>
      <c r="HU433" s="162"/>
      <c r="HV433" s="162"/>
      <c r="HW433" s="162"/>
      <c r="HX433" s="162"/>
      <c r="HY433" s="162"/>
      <c r="HZ433" s="162"/>
      <c r="IA433" s="162"/>
      <c r="IB433" s="162"/>
      <c r="IC433" s="162"/>
      <c r="ID433" s="162"/>
      <c r="IE433" s="162"/>
      <c r="IF433" s="162"/>
      <c r="IG433" s="162"/>
      <c r="IH433" s="162"/>
      <c r="II433" s="162"/>
      <c r="IJ433" s="162"/>
      <c r="IK433" s="162"/>
      <c r="IL433" s="162"/>
      <c r="IM433" s="162"/>
      <c r="IN433" s="162"/>
      <c r="IO433" s="162"/>
      <c r="IP433" s="162"/>
      <c r="IQ433" s="162"/>
      <c r="IR433" s="162"/>
      <c r="IS433" s="162"/>
      <c r="IT433" s="162"/>
    </row>
    <row r="434" spans="1:254" s="221" customFormat="1" ht="25.5" hidden="1" x14ac:dyDescent="0.25">
      <c r="A434" s="160">
        <v>2</v>
      </c>
      <c r="B434" s="160" t="s">
        <v>38</v>
      </c>
      <c r="C434" s="162" t="s">
        <v>1773</v>
      </c>
      <c r="D434" s="162" t="s">
        <v>1695</v>
      </c>
      <c r="E434" s="160">
        <v>434</v>
      </c>
      <c r="F434" s="160" t="s">
        <v>1774</v>
      </c>
      <c r="G434" s="161" t="s">
        <v>1742</v>
      </c>
      <c r="H434" s="164">
        <v>2152.31</v>
      </c>
      <c r="I434" s="162" t="s">
        <v>43</v>
      </c>
      <c r="J434" s="162"/>
      <c r="K434" s="162" t="s">
        <v>1775</v>
      </c>
      <c r="L434" s="215" t="s">
        <v>1776</v>
      </c>
      <c r="M434" s="162" t="s">
        <v>1777</v>
      </c>
      <c r="N434" s="215" t="s">
        <v>1778</v>
      </c>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c r="GS434" s="162"/>
      <c r="GT434" s="162"/>
      <c r="GU434" s="162"/>
      <c r="GV434" s="162"/>
      <c r="GW434" s="162"/>
      <c r="GX434" s="162"/>
      <c r="GY434" s="162"/>
      <c r="GZ434" s="162"/>
      <c r="HA434" s="162"/>
      <c r="HB434" s="162"/>
      <c r="HC434" s="162"/>
      <c r="HD434" s="162"/>
      <c r="HE434" s="162"/>
      <c r="HF434" s="162"/>
      <c r="HG434" s="162"/>
      <c r="HH434" s="162"/>
      <c r="HI434" s="162"/>
      <c r="HJ434" s="162"/>
      <c r="HK434" s="162"/>
      <c r="HL434" s="162"/>
      <c r="HM434" s="162"/>
      <c r="HN434" s="162"/>
      <c r="HO434" s="162"/>
      <c r="HP434" s="162"/>
      <c r="HQ434" s="162"/>
      <c r="HR434" s="162"/>
      <c r="HS434" s="162"/>
      <c r="HT434" s="162"/>
      <c r="HU434" s="162"/>
      <c r="HV434" s="162"/>
      <c r="HW434" s="162"/>
      <c r="HX434" s="162"/>
      <c r="HY434" s="162"/>
      <c r="HZ434" s="162"/>
      <c r="IA434" s="162"/>
      <c r="IB434" s="162"/>
      <c r="IC434" s="162"/>
      <c r="ID434" s="162"/>
      <c r="IE434" s="162"/>
      <c r="IF434" s="162"/>
      <c r="IG434" s="162"/>
      <c r="IH434" s="162"/>
      <c r="II434" s="162"/>
      <c r="IJ434" s="162"/>
      <c r="IK434" s="162"/>
      <c r="IL434" s="162"/>
      <c r="IM434" s="162"/>
      <c r="IN434" s="162"/>
      <c r="IO434" s="162"/>
      <c r="IP434" s="162"/>
      <c r="IQ434" s="162"/>
      <c r="IR434" s="162"/>
      <c r="IS434" s="162"/>
      <c r="IT434" s="162"/>
    </row>
    <row r="435" spans="1:254" s="221" customFormat="1" ht="38.25" hidden="1" x14ac:dyDescent="0.25">
      <c r="A435" s="160">
        <v>2</v>
      </c>
      <c r="B435" s="160" t="s">
        <v>38</v>
      </c>
      <c r="C435" s="161" t="s">
        <v>1716</v>
      </c>
      <c r="D435" s="162" t="s">
        <v>1695</v>
      </c>
      <c r="E435" s="160">
        <v>435</v>
      </c>
      <c r="F435" s="163" t="s">
        <v>1779</v>
      </c>
      <c r="G435" s="161" t="s">
        <v>1780</v>
      </c>
      <c r="H435" s="159">
        <v>396.65</v>
      </c>
      <c r="I435" s="162" t="s">
        <v>43</v>
      </c>
      <c r="J435" s="162"/>
      <c r="K435" s="162" t="s">
        <v>1781</v>
      </c>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c r="GS435" s="162"/>
      <c r="GT435" s="162"/>
      <c r="GU435" s="162"/>
      <c r="GV435" s="162"/>
      <c r="GW435" s="162"/>
      <c r="GX435" s="162"/>
      <c r="GY435" s="162"/>
      <c r="GZ435" s="162"/>
      <c r="HA435" s="162"/>
      <c r="HB435" s="162"/>
      <c r="HC435" s="162"/>
      <c r="HD435" s="162"/>
      <c r="HE435" s="162"/>
      <c r="HF435" s="162"/>
      <c r="HG435" s="162"/>
      <c r="HH435" s="162"/>
      <c r="HI435" s="162"/>
      <c r="HJ435" s="162"/>
      <c r="HK435" s="162"/>
      <c r="HL435" s="162"/>
      <c r="HM435" s="162"/>
      <c r="HN435" s="162"/>
      <c r="HO435" s="162"/>
      <c r="HP435" s="162"/>
      <c r="HQ435" s="162"/>
      <c r="HR435" s="162"/>
      <c r="HS435" s="162"/>
      <c r="HT435" s="162"/>
      <c r="HU435" s="162"/>
      <c r="HV435" s="162"/>
      <c r="HW435" s="162"/>
      <c r="HX435" s="162"/>
      <c r="HY435" s="162"/>
      <c r="HZ435" s="162"/>
      <c r="IA435" s="162"/>
      <c r="IB435" s="162"/>
      <c r="IC435" s="162"/>
      <c r="ID435" s="162"/>
      <c r="IE435" s="162"/>
      <c r="IF435" s="162"/>
      <c r="IG435" s="162"/>
      <c r="IH435" s="162"/>
      <c r="II435" s="162"/>
      <c r="IJ435" s="162"/>
      <c r="IK435" s="162"/>
      <c r="IL435" s="162"/>
      <c r="IM435" s="162"/>
      <c r="IN435" s="162"/>
      <c r="IO435" s="162"/>
      <c r="IP435" s="162"/>
      <c r="IQ435" s="162"/>
      <c r="IR435" s="162"/>
      <c r="IS435" s="162"/>
      <c r="IT435" s="162"/>
    </row>
    <row r="436" spans="1:254" s="221" customFormat="1" ht="51" hidden="1" x14ac:dyDescent="0.25">
      <c r="A436" s="160">
        <v>2</v>
      </c>
      <c r="B436" s="160" t="s">
        <v>38</v>
      </c>
      <c r="C436" s="161" t="s">
        <v>1716</v>
      </c>
      <c r="D436" s="162" t="s">
        <v>1695</v>
      </c>
      <c r="E436" s="160">
        <v>436</v>
      </c>
      <c r="F436" s="163" t="s">
        <v>1782</v>
      </c>
      <c r="G436" s="161" t="s">
        <v>1783</v>
      </c>
      <c r="H436" s="159">
        <v>54.59</v>
      </c>
      <c r="I436" s="162" t="s">
        <v>43</v>
      </c>
      <c r="J436" s="162"/>
      <c r="K436" s="162" t="s">
        <v>1784</v>
      </c>
      <c r="L436" s="162"/>
      <c r="M436" s="162" t="s">
        <v>1785</v>
      </c>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c r="GS436" s="162"/>
      <c r="GT436" s="162"/>
      <c r="GU436" s="162"/>
      <c r="GV436" s="162"/>
      <c r="GW436" s="162"/>
      <c r="GX436" s="162"/>
      <c r="GY436" s="162"/>
      <c r="GZ436" s="162"/>
      <c r="HA436" s="162"/>
      <c r="HB436" s="162"/>
      <c r="HC436" s="162"/>
      <c r="HD436" s="162"/>
      <c r="HE436" s="162"/>
      <c r="HF436" s="162"/>
      <c r="HG436" s="162"/>
      <c r="HH436" s="162"/>
      <c r="HI436" s="162"/>
      <c r="HJ436" s="162"/>
      <c r="HK436" s="162"/>
      <c r="HL436" s="162"/>
      <c r="HM436" s="162"/>
      <c r="HN436" s="162"/>
      <c r="HO436" s="162"/>
      <c r="HP436" s="162"/>
      <c r="HQ436" s="162"/>
      <c r="HR436" s="162"/>
      <c r="HS436" s="162"/>
      <c r="HT436" s="162"/>
      <c r="HU436" s="162"/>
      <c r="HV436" s="162"/>
      <c r="HW436" s="162"/>
      <c r="HX436" s="162"/>
      <c r="HY436" s="162"/>
      <c r="HZ436" s="162"/>
      <c r="IA436" s="162"/>
      <c r="IB436" s="162"/>
      <c r="IC436" s="162"/>
      <c r="ID436" s="162"/>
      <c r="IE436" s="162"/>
      <c r="IF436" s="162"/>
      <c r="IG436" s="162"/>
      <c r="IH436" s="162"/>
      <c r="II436" s="162"/>
      <c r="IJ436" s="162"/>
      <c r="IK436" s="162"/>
      <c r="IL436" s="162"/>
      <c r="IM436" s="162"/>
      <c r="IN436" s="162"/>
      <c r="IO436" s="162"/>
      <c r="IP436" s="162"/>
      <c r="IQ436" s="162"/>
      <c r="IR436" s="162"/>
      <c r="IS436" s="162"/>
      <c r="IT436" s="162"/>
    </row>
    <row r="437" spans="1:254" s="221" customFormat="1" ht="25.5" hidden="1" x14ac:dyDescent="0.25">
      <c r="A437" s="160">
        <v>2</v>
      </c>
      <c r="B437" s="160" t="s">
        <v>38</v>
      </c>
      <c r="C437" s="161" t="s">
        <v>1720</v>
      </c>
      <c r="D437" s="162" t="s">
        <v>1695</v>
      </c>
      <c r="E437" s="160">
        <v>437</v>
      </c>
      <c r="F437" s="163" t="s">
        <v>1786</v>
      </c>
      <c r="G437" s="161" t="s">
        <v>1787</v>
      </c>
      <c r="H437" s="164">
        <v>26.28</v>
      </c>
      <c r="I437" s="162" t="s">
        <v>43</v>
      </c>
      <c r="J437" s="162"/>
      <c r="K437" s="162" t="s">
        <v>1788</v>
      </c>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c r="GS437" s="162"/>
      <c r="GT437" s="162"/>
      <c r="GU437" s="162"/>
      <c r="GV437" s="162"/>
      <c r="GW437" s="162"/>
      <c r="GX437" s="162"/>
      <c r="GY437" s="162"/>
      <c r="GZ437" s="162"/>
      <c r="HA437" s="162"/>
      <c r="HB437" s="162"/>
      <c r="HC437" s="162"/>
      <c r="HD437" s="162"/>
      <c r="HE437" s="162"/>
      <c r="HF437" s="162"/>
      <c r="HG437" s="162"/>
      <c r="HH437" s="162"/>
      <c r="HI437" s="162"/>
      <c r="HJ437" s="162"/>
      <c r="HK437" s="162"/>
      <c r="HL437" s="162"/>
      <c r="HM437" s="162"/>
      <c r="HN437" s="162"/>
      <c r="HO437" s="162"/>
      <c r="HP437" s="162"/>
      <c r="HQ437" s="162"/>
      <c r="HR437" s="162"/>
      <c r="HS437" s="162"/>
      <c r="HT437" s="162"/>
      <c r="HU437" s="162"/>
      <c r="HV437" s="162"/>
      <c r="HW437" s="162"/>
      <c r="HX437" s="162"/>
      <c r="HY437" s="162"/>
      <c r="HZ437" s="162"/>
      <c r="IA437" s="162"/>
      <c r="IB437" s="162"/>
      <c r="IC437" s="162"/>
      <c r="ID437" s="162"/>
      <c r="IE437" s="162"/>
      <c r="IF437" s="162"/>
      <c r="IG437" s="162"/>
      <c r="IH437" s="162"/>
      <c r="II437" s="162"/>
      <c r="IJ437" s="162"/>
      <c r="IK437" s="162"/>
      <c r="IL437" s="162"/>
      <c r="IM437" s="162"/>
      <c r="IN437" s="162"/>
      <c r="IO437" s="162"/>
      <c r="IP437" s="162"/>
      <c r="IQ437" s="162"/>
      <c r="IR437" s="162"/>
      <c r="IS437" s="162"/>
      <c r="IT437" s="162"/>
    </row>
    <row r="438" spans="1:254" s="221" customFormat="1" ht="51" hidden="1" x14ac:dyDescent="0.25">
      <c r="A438" s="160">
        <v>2</v>
      </c>
      <c r="B438" s="160" t="s">
        <v>38</v>
      </c>
      <c r="C438" s="161" t="s">
        <v>1720</v>
      </c>
      <c r="D438" s="162" t="s">
        <v>1695</v>
      </c>
      <c r="E438" s="160">
        <v>438</v>
      </c>
      <c r="F438" s="163" t="s">
        <v>1789</v>
      </c>
      <c r="G438" s="161" t="s">
        <v>1790</v>
      </c>
      <c r="H438" s="164">
        <v>45.33</v>
      </c>
      <c r="I438" s="162" t="s">
        <v>43</v>
      </c>
      <c r="J438" s="162"/>
      <c r="K438" s="162" t="s">
        <v>1791</v>
      </c>
      <c r="L438" s="162"/>
      <c r="M438" s="162" t="s">
        <v>1792</v>
      </c>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c r="GS438" s="162"/>
      <c r="GT438" s="162"/>
      <c r="GU438" s="162"/>
      <c r="GV438" s="162"/>
      <c r="GW438" s="162"/>
      <c r="GX438" s="162"/>
      <c r="GY438" s="162"/>
      <c r="GZ438" s="162"/>
      <c r="HA438" s="162"/>
      <c r="HB438" s="162"/>
      <c r="HC438" s="162"/>
      <c r="HD438" s="162"/>
      <c r="HE438" s="162"/>
      <c r="HF438" s="162"/>
      <c r="HG438" s="162"/>
      <c r="HH438" s="162"/>
      <c r="HI438" s="162"/>
      <c r="HJ438" s="162"/>
      <c r="HK438" s="162"/>
      <c r="HL438" s="162"/>
      <c r="HM438" s="162"/>
      <c r="HN438" s="162"/>
      <c r="HO438" s="162"/>
      <c r="HP438" s="162"/>
      <c r="HQ438" s="162"/>
      <c r="HR438" s="162"/>
      <c r="HS438" s="162"/>
      <c r="HT438" s="162"/>
      <c r="HU438" s="162"/>
      <c r="HV438" s="162"/>
      <c r="HW438" s="162"/>
      <c r="HX438" s="162"/>
      <c r="HY438" s="162"/>
      <c r="HZ438" s="162"/>
      <c r="IA438" s="162"/>
      <c r="IB438" s="162"/>
      <c r="IC438" s="162"/>
      <c r="ID438" s="162"/>
      <c r="IE438" s="162"/>
      <c r="IF438" s="162"/>
      <c r="IG438" s="162"/>
      <c r="IH438" s="162"/>
      <c r="II438" s="162"/>
      <c r="IJ438" s="162"/>
      <c r="IK438" s="162"/>
      <c r="IL438" s="162"/>
      <c r="IM438" s="162"/>
      <c r="IN438" s="162"/>
      <c r="IO438" s="162"/>
      <c r="IP438" s="162"/>
      <c r="IQ438" s="162"/>
      <c r="IR438" s="162"/>
      <c r="IS438" s="162"/>
      <c r="IT438" s="162"/>
    </row>
    <row r="439" spans="1:254" s="221" customFormat="1" ht="25.5" hidden="1" x14ac:dyDescent="0.25">
      <c r="A439" s="160">
        <v>2</v>
      </c>
      <c r="B439" s="160" t="s">
        <v>38</v>
      </c>
      <c r="C439" s="161" t="s">
        <v>1720</v>
      </c>
      <c r="D439" s="162" t="s">
        <v>1695</v>
      </c>
      <c r="E439" s="160">
        <v>439</v>
      </c>
      <c r="F439" s="160" t="s">
        <v>1793</v>
      </c>
      <c r="G439" s="161" t="s">
        <v>1794</v>
      </c>
      <c r="H439" s="164">
        <v>1581.56</v>
      </c>
      <c r="I439" s="162" t="s">
        <v>43</v>
      </c>
      <c r="J439" s="162"/>
      <c r="K439" s="162" t="s">
        <v>1795</v>
      </c>
      <c r="L439" s="162"/>
      <c r="M439" s="162" t="s">
        <v>1796</v>
      </c>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c r="GS439" s="162"/>
      <c r="GT439" s="162"/>
      <c r="GU439" s="162"/>
      <c r="GV439" s="162"/>
      <c r="GW439" s="162"/>
      <c r="GX439" s="162"/>
      <c r="GY439" s="162"/>
      <c r="GZ439" s="162"/>
      <c r="HA439" s="162"/>
      <c r="HB439" s="162"/>
      <c r="HC439" s="162"/>
      <c r="HD439" s="162"/>
      <c r="HE439" s="162"/>
      <c r="HF439" s="162"/>
      <c r="HG439" s="162"/>
      <c r="HH439" s="162"/>
      <c r="HI439" s="162"/>
      <c r="HJ439" s="162"/>
      <c r="HK439" s="162"/>
      <c r="HL439" s="162"/>
      <c r="HM439" s="162"/>
      <c r="HN439" s="162"/>
      <c r="HO439" s="162"/>
      <c r="HP439" s="162"/>
      <c r="HQ439" s="162"/>
      <c r="HR439" s="162"/>
      <c r="HS439" s="162"/>
      <c r="HT439" s="162"/>
      <c r="HU439" s="162"/>
      <c r="HV439" s="162"/>
      <c r="HW439" s="162"/>
      <c r="HX439" s="162"/>
      <c r="HY439" s="162"/>
      <c r="HZ439" s="162"/>
      <c r="IA439" s="162"/>
      <c r="IB439" s="162"/>
      <c r="IC439" s="162"/>
      <c r="ID439" s="162"/>
      <c r="IE439" s="162"/>
      <c r="IF439" s="162"/>
      <c r="IG439" s="162"/>
      <c r="IH439" s="162"/>
      <c r="II439" s="162"/>
      <c r="IJ439" s="162"/>
      <c r="IK439" s="162"/>
      <c r="IL439" s="162"/>
      <c r="IM439" s="162"/>
      <c r="IN439" s="162"/>
      <c r="IO439" s="162"/>
      <c r="IP439" s="162"/>
      <c r="IQ439" s="162"/>
      <c r="IR439" s="162"/>
      <c r="IS439" s="162"/>
      <c r="IT439" s="162"/>
    </row>
    <row r="440" spans="1:254" s="221" customFormat="1" ht="38.25" hidden="1" x14ac:dyDescent="0.25">
      <c r="A440" s="160">
        <v>2</v>
      </c>
      <c r="B440" s="160" t="s">
        <v>38</v>
      </c>
      <c r="C440" s="161" t="s">
        <v>1716</v>
      </c>
      <c r="D440" s="162" t="s">
        <v>1695</v>
      </c>
      <c r="E440" s="160">
        <v>440</v>
      </c>
      <c r="F440" s="163" t="s">
        <v>1797</v>
      </c>
      <c r="G440" s="161" t="s">
        <v>1798</v>
      </c>
      <c r="H440" s="159">
        <v>502.85</v>
      </c>
      <c r="I440" s="162" t="s">
        <v>43</v>
      </c>
      <c r="J440" s="162"/>
      <c r="K440" s="162" t="s">
        <v>1799</v>
      </c>
      <c r="L440" s="162"/>
      <c r="M440" s="162" t="s">
        <v>1800</v>
      </c>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c r="GS440" s="162"/>
      <c r="GT440" s="162"/>
      <c r="GU440" s="162"/>
      <c r="GV440" s="162"/>
      <c r="GW440" s="162"/>
      <c r="GX440" s="162"/>
      <c r="GY440" s="162"/>
      <c r="GZ440" s="162"/>
      <c r="HA440" s="162"/>
      <c r="HB440" s="162"/>
      <c r="HC440" s="162"/>
      <c r="HD440" s="162"/>
      <c r="HE440" s="162"/>
      <c r="HF440" s="162"/>
      <c r="HG440" s="162"/>
      <c r="HH440" s="162"/>
      <c r="HI440" s="162"/>
      <c r="HJ440" s="162"/>
      <c r="HK440" s="162"/>
      <c r="HL440" s="162"/>
      <c r="HM440" s="162"/>
      <c r="HN440" s="162"/>
      <c r="HO440" s="162"/>
      <c r="HP440" s="162"/>
      <c r="HQ440" s="162"/>
      <c r="HR440" s="162"/>
      <c r="HS440" s="162"/>
      <c r="HT440" s="162"/>
      <c r="HU440" s="162"/>
      <c r="HV440" s="162"/>
      <c r="HW440" s="162"/>
      <c r="HX440" s="162"/>
      <c r="HY440" s="162"/>
      <c r="HZ440" s="162"/>
      <c r="IA440" s="162"/>
      <c r="IB440" s="162"/>
      <c r="IC440" s="162"/>
      <c r="ID440" s="162"/>
      <c r="IE440" s="162"/>
      <c r="IF440" s="162"/>
      <c r="IG440" s="162"/>
      <c r="IH440" s="162"/>
      <c r="II440" s="162"/>
      <c r="IJ440" s="162"/>
      <c r="IK440" s="162"/>
      <c r="IL440" s="162"/>
      <c r="IM440" s="162"/>
      <c r="IN440" s="162"/>
      <c r="IO440" s="162"/>
      <c r="IP440" s="162"/>
      <c r="IQ440" s="162"/>
      <c r="IR440" s="162"/>
      <c r="IS440" s="162"/>
      <c r="IT440" s="162"/>
    </row>
    <row r="441" spans="1:254" s="221" customFormat="1" ht="38.25" hidden="1" x14ac:dyDescent="0.25">
      <c r="A441" s="160">
        <v>2</v>
      </c>
      <c r="B441" s="160" t="s">
        <v>38</v>
      </c>
      <c r="C441" s="162" t="s">
        <v>1716</v>
      </c>
      <c r="D441" s="159" t="s">
        <v>1695</v>
      </c>
      <c r="E441" s="160">
        <v>441</v>
      </c>
      <c r="F441" s="160" t="s">
        <v>1801</v>
      </c>
      <c r="G441" s="162" t="s">
        <v>1802</v>
      </c>
      <c r="H441" s="159">
        <v>117.37</v>
      </c>
      <c r="I441" s="159" t="s">
        <v>43</v>
      </c>
      <c r="J441" s="159"/>
      <c r="K441" s="162" t="s">
        <v>1803</v>
      </c>
      <c r="L441" s="162"/>
      <c r="M441" s="162" t="s">
        <v>1804</v>
      </c>
      <c r="N441" s="159"/>
      <c r="O441" s="159"/>
      <c r="P441" s="159"/>
      <c r="Q441" s="159"/>
      <c r="R441" s="159"/>
      <c r="S441" s="159"/>
      <c r="T441" s="159"/>
      <c r="U441" s="159"/>
      <c r="V441" s="159"/>
      <c r="W441" s="159"/>
      <c r="X441" s="159"/>
      <c r="Y441" s="159"/>
      <c r="Z441" s="159"/>
      <c r="AA441" s="159"/>
      <c r="AB441" s="159"/>
      <c r="AC441" s="159"/>
      <c r="AD441" s="159"/>
      <c r="AE441" s="159"/>
      <c r="AF441" s="159"/>
      <c r="AG441" s="159"/>
      <c r="AH441" s="159"/>
      <c r="AI441" s="159"/>
      <c r="AJ441" s="159"/>
      <c r="AK441" s="159"/>
      <c r="AL441" s="159"/>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c r="GS441" s="162"/>
      <c r="GT441" s="162"/>
      <c r="GU441" s="162"/>
      <c r="GV441" s="162"/>
      <c r="GW441" s="162"/>
      <c r="GX441" s="162"/>
      <c r="GY441" s="162"/>
      <c r="GZ441" s="162"/>
      <c r="HA441" s="162"/>
      <c r="HB441" s="162"/>
      <c r="HC441" s="162"/>
      <c r="HD441" s="162"/>
      <c r="HE441" s="162"/>
      <c r="HF441" s="162"/>
      <c r="HG441" s="162"/>
      <c r="HH441" s="162"/>
      <c r="HI441" s="162"/>
      <c r="HJ441" s="162"/>
      <c r="HK441" s="162"/>
      <c r="HL441" s="162"/>
      <c r="HM441" s="162"/>
      <c r="HN441" s="162"/>
      <c r="HO441" s="162"/>
      <c r="HP441" s="162"/>
      <c r="HQ441" s="162"/>
      <c r="HR441" s="162"/>
      <c r="HS441" s="162"/>
      <c r="HT441" s="162"/>
      <c r="HU441" s="162"/>
      <c r="HV441" s="162"/>
      <c r="HW441" s="162"/>
      <c r="HX441" s="162"/>
      <c r="HY441" s="162"/>
      <c r="HZ441" s="162"/>
      <c r="IA441" s="162"/>
      <c r="IB441" s="162"/>
      <c r="IC441" s="162"/>
      <c r="ID441" s="162"/>
      <c r="IE441" s="162"/>
      <c r="IF441" s="162"/>
      <c r="IG441" s="162"/>
      <c r="IH441" s="162"/>
      <c r="II441" s="162"/>
      <c r="IJ441" s="162"/>
      <c r="IK441" s="162"/>
      <c r="IL441" s="162"/>
      <c r="IM441" s="162"/>
      <c r="IN441" s="162"/>
      <c r="IO441" s="162"/>
      <c r="IP441" s="162"/>
      <c r="IQ441" s="162"/>
      <c r="IR441" s="162"/>
      <c r="IS441" s="162"/>
      <c r="IT441" s="162"/>
    </row>
    <row r="442" spans="1:254" s="221" customFormat="1" ht="38.25" hidden="1" x14ac:dyDescent="0.25">
      <c r="A442" s="160">
        <v>2</v>
      </c>
      <c r="B442" s="160" t="s">
        <v>38</v>
      </c>
      <c r="C442" s="161" t="s">
        <v>1720</v>
      </c>
      <c r="D442" s="162" t="s">
        <v>1695</v>
      </c>
      <c r="E442" s="160">
        <v>442</v>
      </c>
      <c r="F442" s="160" t="s">
        <v>1805</v>
      </c>
      <c r="G442" s="161" t="s">
        <v>1806</v>
      </c>
      <c r="H442" s="164">
        <v>1416.29</v>
      </c>
      <c r="I442" s="162" t="s">
        <v>43</v>
      </c>
      <c r="J442" s="162"/>
      <c r="K442" s="162" t="s">
        <v>1807</v>
      </c>
      <c r="L442" s="215" t="s">
        <v>1808</v>
      </c>
      <c r="M442" s="162" t="s">
        <v>1809</v>
      </c>
      <c r="N442" s="215" t="s">
        <v>1810</v>
      </c>
      <c r="O442" s="162" t="s">
        <v>1811</v>
      </c>
      <c r="P442" s="215" t="s">
        <v>1812</v>
      </c>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c r="GS442" s="162"/>
      <c r="GT442" s="162"/>
      <c r="GU442" s="162"/>
      <c r="GV442" s="162"/>
      <c r="GW442" s="162"/>
      <c r="GX442" s="162"/>
      <c r="GY442" s="162"/>
      <c r="GZ442" s="162"/>
      <c r="HA442" s="162"/>
      <c r="HB442" s="162"/>
      <c r="HC442" s="162"/>
      <c r="HD442" s="162"/>
      <c r="HE442" s="162"/>
      <c r="HF442" s="162"/>
      <c r="HG442" s="162"/>
      <c r="HH442" s="162"/>
      <c r="HI442" s="162"/>
      <c r="HJ442" s="162"/>
      <c r="HK442" s="162"/>
      <c r="HL442" s="162"/>
      <c r="HM442" s="162"/>
      <c r="HN442" s="162"/>
      <c r="HO442" s="162"/>
      <c r="HP442" s="162"/>
      <c r="HQ442" s="162"/>
      <c r="HR442" s="162"/>
      <c r="HS442" s="162"/>
      <c r="HT442" s="162"/>
      <c r="HU442" s="162"/>
      <c r="HV442" s="162"/>
      <c r="HW442" s="162"/>
      <c r="HX442" s="162"/>
      <c r="HY442" s="162"/>
      <c r="HZ442" s="162"/>
      <c r="IA442" s="162"/>
      <c r="IB442" s="162"/>
      <c r="IC442" s="162"/>
      <c r="ID442" s="162"/>
      <c r="IE442" s="162"/>
      <c r="IF442" s="162"/>
      <c r="IG442" s="162"/>
      <c r="IH442" s="162"/>
      <c r="II442" s="162"/>
      <c r="IJ442" s="162"/>
      <c r="IK442" s="162"/>
      <c r="IL442" s="162"/>
      <c r="IM442" s="162"/>
      <c r="IN442" s="162"/>
      <c r="IO442" s="162"/>
      <c r="IP442" s="162"/>
      <c r="IQ442" s="162"/>
      <c r="IR442" s="162"/>
      <c r="IS442" s="162"/>
      <c r="IT442" s="162"/>
    </row>
    <row r="443" spans="1:254" s="221" customFormat="1" ht="25.5" hidden="1" x14ac:dyDescent="0.25">
      <c r="A443" s="160">
        <v>2</v>
      </c>
      <c r="B443" s="160" t="s">
        <v>38</v>
      </c>
      <c r="C443" s="162" t="s">
        <v>1716</v>
      </c>
      <c r="D443" s="162" t="s">
        <v>1695</v>
      </c>
      <c r="E443" s="160">
        <v>443</v>
      </c>
      <c r="F443" s="160" t="s">
        <v>1813</v>
      </c>
      <c r="G443" s="162" t="s">
        <v>1814</v>
      </c>
      <c r="H443" s="159">
        <v>30.85</v>
      </c>
      <c r="I443" s="159" t="s">
        <v>43</v>
      </c>
      <c r="J443" s="159"/>
      <c r="K443" s="162" t="s">
        <v>1815</v>
      </c>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9"/>
      <c r="AI443" s="159"/>
      <c r="AJ443" s="159"/>
      <c r="AK443" s="159"/>
      <c r="AL443" s="159"/>
      <c r="AM443" s="159"/>
      <c r="AN443" s="159"/>
      <c r="AO443" s="159"/>
      <c r="AP443" s="159"/>
      <c r="AQ443" s="159"/>
      <c r="AR443" s="159"/>
      <c r="AS443" s="159"/>
      <c r="AT443" s="159"/>
      <c r="AU443" s="159"/>
      <c r="AV443" s="15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59"/>
      <c r="DX443" s="159"/>
      <c r="DY443" s="159"/>
      <c r="DZ443" s="159"/>
      <c r="EA443" s="159"/>
      <c r="EB443" s="159"/>
      <c r="EC443" s="159"/>
      <c r="ED443" s="159"/>
      <c r="EE443" s="159"/>
      <c r="EF443" s="159"/>
      <c r="EG443" s="159"/>
      <c r="EH443" s="159"/>
      <c r="EI443" s="159"/>
      <c r="EJ443" s="159"/>
      <c r="EK443" s="159"/>
      <c r="EL443" s="159"/>
      <c r="EM443" s="159"/>
      <c r="EN443" s="159"/>
      <c r="EO443" s="159"/>
      <c r="EP443" s="159"/>
      <c r="EQ443" s="159"/>
      <c r="ER443" s="159"/>
      <c r="ES443" s="159"/>
      <c r="ET443" s="159"/>
      <c r="EU443" s="159"/>
      <c r="EV443" s="159"/>
      <c r="EW443" s="159"/>
      <c r="EX443" s="159"/>
      <c r="EY443" s="159"/>
      <c r="EZ443" s="159"/>
      <c r="FA443" s="159"/>
      <c r="FB443" s="159"/>
      <c r="FC443" s="159"/>
      <c r="FD443" s="159"/>
      <c r="FE443" s="159"/>
      <c r="FF443" s="159"/>
      <c r="FG443" s="159"/>
      <c r="FH443" s="159"/>
      <c r="FI443" s="159"/>
      <c r="FJ443" s="159"/>
      <c r="FK443" s="159"/>
      <c r="FL443" s="159"/>
      <c r="FM443" s="159"/>
      <c r="FN443" s="159"/>
      <c r="FO443" s="159"/>
      <c r="FP443" s="159"/>
      <c r="FQ443" s="159"/>
      <c r="FR443" s="159"/>
      <c r="FS443" s="159"/>
      <c r="FT443" s="159"/>
      <c r="FU443" s="159"/>
      <c r="FV443" s="159"/>
      <c r="FW443" s="159"/>
      <c r="FX443" s="159"/>
      <c r="FY443" s="159"/>
      <c r="FZ443" s="159"/>
      <c r="GA443" s="159"/>
      <c r="GB443" s="159"/>
      <c r="GC443" s="159"/>
      <c r="GD443" s="159"/>
      <c r="GE443" s="159"/>
      <c r="GF443" s="159"/>
      <c r="GG443" s="159"/>
      <c r="GH443" s="159"/>
      <c r="GI443" s="159"/>
      <c r="GJ443" s="159"/>
      <c r="GK443" s="159"/>
      <c r="GL443" s="159"/>
      <c r="GM443" s="159"/>
      <c r="GN443" s="159"/>
      <c r="GO443" s="159"/>
      <c r="GP443" s="159"/>
      <c r="GQ443" s="159"/>
      <c r="GR443" s="159"/>
      <c r="GS443" s="159"/>
      <c r="GT443" s="159"/>
      <c r="GU443" s="159"/>
      <c r="GV443" s="159"/>
      <c r="GW443" s="159"/>
      <c r="GX443" s="159"/>
      <c r="GY443" s="159"/>
      <c r="GZ443" s="159"/>
      <c r="HA443" s="159"/>
      <c r="HB443" s="159"/>
      <c r="HC443" s="159"/>
      <c r="HD443" s="159"/>
      <c r="HE443" s="159"/>
      <c r="HF443" s="159"/>
      <c r="HG443" s="159"/>
      <c r="HH443" s="159"/>
      <c r="HI443" s="159"/>
      <c r="HJ443" s="159"/>
      <c r="HK443" s="159"/>
      <c r="HL443" s="159"/>
      <c r="HM443" s="159"/>
      <c r="HN443" s="159"/>
      <c r="HO443" s="159"/>
      <c r="HP443" s="159"/>
      <c r="HQ443" s="159"/>
      <c r="HR443" s="159"/>
      <c r="HS443" s="159"/>
      <c r="HT443" s="159"/>
      <c r="HU443" s="159"/>
      <c r="HV443" s="159"/>
      <c r="HW443" s="159"/>
      <c r="HX443" s="159"/>
      <c r="HY443" s="159"/>
      <c r="HZ443" s="159"/>
      <c r="IA443" s="159"/>
      <c r="IB443" s="159"/>
      <c r="IC443" s="159"/>
      <c r="ID443" s="159"/>
      <c r="IE443" s="159"/>
      <c r="IF443" s="159"/>
      <c r="IG443" s="159"/>
      <c r="IH443" s="159"/>
      <c r="II443" s="159"/>
      <c r="IJ443" s="159"/>
      <c r="IK443" s="159"/>
      <c r="IL443" s="159"/>
      <c r="IM443" s="159"/>
      <c r="IN443" s="159"/>
      <c r="IO443" s="159"/>
      <c r="IP443" s="159"/>
      <c r="IQ443" s="159"/>
      <c r="IR443" s="159"/>
      <c r="IS443" s="159"/>
      <c r="IT443" s="159"/>
    </row>
    <row r="444" spans="1:254" s="221" customFormat="1" ht="51" hidden="1" x14ac:dyDescent="0.25">
      <c r="A444" s="160">
        <v>14</v>
      </c>
      <c r="B444" s="160" t="s">
        <v>38</v>
      </c>
      <c r="C444" s="165" t="s">
        <v>1816</v>
      </c>
      <c r="D444" s="165" t="s">
        <v>1817</v>
      </c>
      <c r="E444" s="160">
        <v>444</v>
      </c>
      <c r="F444" s="165" t="s">
        <v>1818</v>
      </c>
      <c r="G444" s="165" t="s">
        <v>1819</v>
      </c>
      <c r="H444" s="200">
        <v>1967.69</v>
      </c>
      <c r="I444" s="165" t="s">
        <v>43</v>
      </c>
      <c r="J444" s="211" t="s">
        <v>1820</v>
      </c>
      <c r="K444" s="162" t="s">
        <v>1821</v>
      </c>
      <c r="L444" s="165" t="s">
        <v>1822</v>
      </c>
      <c r="M444" s="222" t="s">
        <v>1823</v>
      </c>
      <c r="N444" s="165" t="s">
        <v>1824</v>
      </c>
      <c r="O444" s="223"/>
      <c r="P444" s="165"/>
      <c r="Q444" s="165"/>
      <c r="R444" s="165"/>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row>
    <row r="445" spans="1:254" s="160" customFormat="1" ht="25.5" hidden="1" x14ac:dyDescent="0.25">
      <c r="A445" s="160">
        <v>15</v>
      </c>
      <c r="B445" s="160" t="s">
        <v>38</v>
      </c>
      <c r="C445" s="168" t="s">
        <v>1825</v>
      </c>
      <c r="D445" s="165" t="s">
        <v>1817</v>
      </c>
      <c r="E445" s="160">
        <v>445</v>
      </c>
      <c r="F445" s="168" t="s">
        <v>1826</v>
      </c>
      <c r="G445" s="162" t="s">
        <v>1827</v>
      </c>
      <c r="H445" s="167">
        <v>251.71</v>
      </c>
      <c r="I445" s="165" t="s">
        <v>43</v>
      </c>
      <c r="K445" s="160" t="s">
        <v>1828</v>
      </c>
      <c r="L445" s="160" t="s">
        <v>1829</v>
      </c>
      <c r="M445" s="160" t="s">
        <v>1830</v>
      </c>
      <c r="N445" s="160" t="s">
        <v>1831</v>
      </c>
      <c r="O445" s="160" t="s">
        <v>1832</v>
      </c>
      <c r="P445" s="160" t="s">
        <v>1833</v>
      </c>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70"/>
      <c r="AO445" s="170"/>
      <c r="AP445" s="170"/>
      <c r="AQ445" s="170"/>
      <c r="AR445" s="170"/>
      <c r="AS445" s="170"/>
      <c r="AT445" s="170"/>
      <c r="AU445" s="170"/>
      <c r="AV445" s="170"/>
      <c r="AW445" s="170"/>
      <c r="AX445" s="170"/>
      <c r="AY445" s="170"/>
      <c r="AZ445" s="170"/>
      <c r="BA445" s="170"/>
      <c r="BB445" s="170"/>
      <c r="BC445" s="170"/>
      <c r="BD445" s="170"/>
      <c r="BE445" s="170"/>
      <c r="BF445" s="170"/>
      <c r="BG445" s="170"/>
      <c r="BH445" s="170"/>
      <c r="BI445" s="170"/>
      <c r="BJ445" s="170"/>
      <c r="BK445" s="170"/>
      <c r="BL445" s="170"/>
      <c r="BM445" s="170"/>
      <c r="BN445" s="170"/>
      <c r="BO445" s="170"/>
      <c r="BP445" s="170"/>
      <c r="BQ445" s="170"/>
      <c r="BR445" s="170"/>
      <c r="BS445" s="170"/>
      <c r="BT445" s="170"/>
      <c r="BU445" s="170"/>
      <c r="BV445" s="170"/>
      <c r="BW445" s="170"/>
      <c r="BX445" s="170"/>
      <c r="BY445" s="170"/>
      <c r="BZ445" s="170"/>
      <c r="CA445" s="170"/>
      <c r="CB445" s="170"/>
      <c r="CC445" s="170"/>
      <c r="CD445" s="170"/>
      <c r="CE445" s="170"/>
      <c r="CF445" s="170"/>
      <c r="CG445" s="170"/>
      <c r="CH445" s="170"/>
      <c r="CI445" s="170"/>
      <c r="CJ445" s="170"/>
      <c r="CK445" s="170"/>
      <c r="CL445" s="170"/>
      <c r="CM445" s="170"/>
      <c r="CN445" s="170"/>
      <c r="CO445" s="170"/>
      <c r="CP445" s="170"/>
      <c r="CQ445" s="170"/>
      <c r="CR445" s="170"/>
      <c r="CS445" s="170"/>
      <c r="CT445" s="170"/>
      <c r="CU445" s="170"/>
      <c r="CV445" s="170"/>
      <c r="CW445" s="170"/>
      <c r="CX445" s="170"/>
      <c r="CY445" s="170"/>
      <c r="CZ445" s="170"/>
      <c r="DA445" s="170"/>
      <c r="DB445" s="170"/>
      <c r="DC445" s="170"/>
      <c r="DD445" s="170"/>
      <c r="DE445" s="170"/>
      <c r="DF445" s="170"/>
      <c r="DG445" s="170"/>
      <c r="DH445" s="170"/>
      <c r="DI445" s="170"/>
      <c r="DJ445" s="170"/>
      <c r="DK445" s="170"/>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row>
    <row r="446" spans="1:254" s="160" customFormat="1" ht="51" hidden="1" x14ac:dyDescent="0.25">
      <c r="A446" s="160">
        <v>16</v>
      </c>
      <c r="B446" s="160" t="s">
        <v>38</v>
      </c>
      <c r="C446" s="168" t="s">
        <v>1825</v>
      </c>
      <c r="D446" s="165" t="s">
        <v>1817</v>
      </c>
      <c r="E446" s="160">
        <v>446</v>
      </c>
      <c r="F446" s="162" t="s">
        <v>1834</v>
      </c>
      <c r="G446" s="162" t="s">
        <v>1835</v>
      </c>
      <c r="H446" s="167">
        <v>228.88</v>
      </c>
      <c r="I446" s="165" t="s">
        <v>43</v>
      </c>
      <c r="K446" s="160" t="s">
        <v>1836</v>
      </c>
      <c r="L446" s="204"/>
      <c r="P446" s="204"/>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59"/>
      <c r="AO446" s="159"/>
      <c r="AP446" s="159"/>
      <c r="AQ446" s="159"/>
      <c r="AR446" s="159"/>
      <c r="AS446" s="159"/>
      <c r="AT446" s="159"/>
      <c r="AU446" s="159"/>
      <c r="AV446" s="15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row>
    <row r="447" spans="1:254" s="160" customFormat="1" ht="25.5" hidden="1" x14ac:dyDescent="0.25">
      <c r="A447" s="160">
        <v>17</v>
      </c>
      <c r="B447" s="160" t="s">
        <v>38</v>
      </c>
      <c r="C447" s="163" t="s">
        <v>1837</v>
      </c>
      <c r="D447" s="165" t="s">
        <v>1817</v>
      </c>
      <c r="E447" s="160">
        <v>447</v>
      </c>
      <c r="F447" s="163" t="s">
        <v>1838</v>
      </c>
      <c r="G447" s="219" t="s">
        <v>1839</v>
      </c>
      <c r="H447" s="167">
        <v>51.11</v>
      </c>
      <c r="I447" s="165" t="s">
        <v>43</v>
      </c>
      <c r="K447" s="162" t="s">
        <v>1840</v>
      </c>
      <c r="L447" s="162"/>
      <c r="M447" s="160" t="s">
        <v>1841</v>
      </c>
      <c r="O447" s="160" t="s">
        <v>1842</v>
      </c>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row>
    <row r="448" spans="1:254" s="160" customFormat="1" ht="25.5" hidden="1" x14ac:dyDescent="0.25">
      <c r="A448" s="160">
        <v>2</v>
      </c>
      <c r="B448" s="160" t="s">
        <v>38</v>
      </c>
      <c r="C448" s="162" t="s">
        <v>1843</v>
      </c>
      <c r="D448" s="162" t="s">
        <v>1844</v>
      </c>
      <c r="E448" s="160">
        <v>448</v>
      </c>
      <c r="F448" s="160" t="s">
        <v>1845</v>
      </c>
      <c r="G448" s="162" t="s">
        <v>1846</v>
      </c>
      <c r="H448" s="164">
        <v>222.9</v>
      </c>
      <c r="I448" s="162" t="s">
        <v>43</v>
      </c>
      <c r="J448" s="162"/>
      <c r="K448" s="162" t="s">
        <v>1847</v>
      </c>
      <c r="L448" s="162"/>
      <c r="M448" s="162" t="s">
        <v>1848</v>
      </c>
      <c r="N448" s="162"/>
      <c r="O448" s="162" t="s">
        <v>1849</v>
      </c>
      <c r="P448" s="217"/>
      <c r="Q448" s="217"/>
      <c r="R448" s="217"/>
      <c r="S448" s="217"/>
      <c r="T448" s="217"/>
      <c r="U448" s="162"/>
      <c r="V448" s="162"/>
      <c r="W448" s="162"/>
      <c r="X448" s="162"/>
      <c r="Y448" s="162"/>
      <c r="Z448" s="162"/>
      <c r="AA448" s="162"/>
      <c r="AB448" s="162"/>
      <c r="AC448" s="162"/>
      <c r="AD448" s="162"/>
      <c r="AE448" s="162"/>
      <c r="AF448" s="162"/>
      <c r="AG448" s="162"/>
      <c r="AH448" s="162"/>
      <c r="AI448" s="162"/>
      <c r="AJ448" s="162"/>
      <c r="AK448" s="162"/>
      <c r="AL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c r="GS448" s="162"/>
      <c r="GT448" s="162"/>
      <c r="GU448" s="162"/>
      <c r="GV448" s="162"/>
      <c r="GW448" s="162"/>
      <c r="GX448" s="162"/>
      <c r="GY448" s="162"/>
      <c r="GZ448" s="162"/>
      <c r="HA448" s="162"/>
      <c r="HB448" s="162"/>
      <c r="HC448" s="162"/>
      <c r="HD448" s="162"/>
      <c r="HE448" s="162"/>
      <c r="HF448" s="162"/>
      <c r="HG448" s="162"/>
      <c r="HH448" s="162"/>
      <c r="HI448" s="162"/>
      <c r="HJ448" s="162"/>
      <c r="HK448" s="162"/>
      <c r="HL448" s="162"/>
      <c r="HM448" s="162"/>
      <c r="HN448" s="162"/>
      <c r="HO448" s="162"/>
      <c r="HP448" s="162"/>
      <c r="HQ448" s="162"/>
      <c r="HR448" s="162"/>
      <c r="HS448" s="162"/>
      <c r="HT448" s="162"/>
      <c r="HU448" s="162"/>
      <c r="HV448" s="162"/>
      <c r="HW448" s="162"/>
      <c r="HX448" s="162"/>
      <c r="HY448" s="162"/>
      <c r="HZ448" s="162"/>
      <c r="IA448" s="162"/>
      <c r="IB448" s="162"/>
      <c r="IC448" s="162"/>
      <c r="ID448" s="162"/>
      <c r="IE448" s="162"/>
      <c r="IF448" s="162"/>
      <c r="IG448" s="162"/>
      <c r="IH448" s="162"/>
      <c r="II448" s="162"/>
      <c r="IJ448" s="162"/>
      <c r="IK448" s="162"/>
      <c r="IL448" s="162"/>
      <c r="IM448" s="162"/>
      <c r="IN448" s="162"/>
      <c r="IO448" s="162"/>
      <c r="IP448" s="162"/>
      <c r="IQ448" s="162"/>
      <c r="IR448" s="162"/>
      <c r="IS448" s="162"/>
      <c r="IT448" s="162"/>
    </row>
    <row r="449" spans="1:254" ht="25.5" hidden="1" x14ac:dyDescent="0.25">
      <c r="A449" s="160">
        <v>2</v>
      </c>
      <c r="B449" s="160" t="s">
        <v>38</v>
      </c>
      <c r="C449" s="162" t="s">
        <v>1843</v>
      </c>
      <c r="D449" s="162" t="s">
        <v>1844</v>
      </c>
      <c r="E449" s="160">
        <v>449</v>
      </c>
      <c r="F449" s="160" t="s">
        <v>1850</v>
      </c>
      <c r="G449" s="162" t="s">
        <v>1851</v>
      </c>
      <c r="H449" s="164">
        <v>30.09</v>
      </c>
      <c r="I449" s="162" t="s">
        <v>43</v>
      </c>
      <c r="J449" s="162"/>
      <c r="K449" s="162" t="s">
        <v>1852</v>
      </c>
      <c r="L449" s="162"/>
      <c r="M449" s="162" t="s">
        <v>1853</v>
      </c>
      <c r="N449" s="162"/>
      <c r="O449" s="162" t="s">
        <v>1854</v>
      </c>
      <c r="P449" s="162"/>
      <c r="Q449" s="162"/>
      <c r="R449" s="162"/>
      <c r="S449" s="162"/>
      <c r="T449" s="162"/>
      <c r="U449" s="162"/>
      <c r="V449" s="162"/>
      <c r="W449" s="162"/>
      <c r="X449" s="217"/>
      <c r="Y449" s="217"/>
      <c r="Z449" s="217"/>
      <c r="AA449" s="217"/>
      <c r="AB449" s="217"/>
      <c r="AC449" s="217"/>
      <c r="AD449" s="217"/>
      <c r="AE449" s="217"/>
      <c r="AF449" s="217"/>
      <c r="AG449" s="217"/>
      <c r="AH449" s="217"/>
      <c r="AI449" s="217"/>
      <c r="AJ449" s="217"/>
      <c r="AK449" s="217"/>
      <c r="AL449" s="217"/>
      <c r="AM449" s="160"/>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c r="GS449" s="162"/>
      <c r="GT449" s="162"/>
      <c r="GU449" s="162"/>
      <c r="GV449" s="162"/>
      <c r="GW449" s="162"/>
      <c r="GX449" s="162"/>
      <c r="GY449" s="162"/>
      <c r="GZ449" s="162"/>
      <c r="HA449" s="162"/>
      <c r="HB449" s="162"/>
      <c r="HC449" s="162"/>
      <c r="HD449" s="162"/>
      <c r="HE449" s="162"/>
      <c r="HF449" s="162"/>
      <c r="HG449" s="162"/>
      <c r="HH449" s="162"/>
      <c r="HI449" s="162"/>
      <c r="HJ449" s="162"/>
      <c r="HK449" s="162"/>
      <c r="HL449" s="162"/>
      <c r="HM449" s="162"/>
      <c r="HN449" s="162"/>
      <c r="HO449" s="162"/>
      <c r="HP449" s="162"/>
      <c r="HQ449" s="162"/>
      <c r="HR449" s="162"/>
      <c r="HS449" s="162"/>
      <c r="HT449" s="162"/>
      <c r="HU449" s="162"/>
      <c r="HV449" s="162"/>
      <c r="HW449" s="162"/>
      <c r="HX449" s="162"/>
      <c r="HY449" s="162"/>
      <c r="HZ449" s="162"/>
      <c r="IA449" s="162"/>
      <c r="IB449" s="162"/>
      <c r="IC449" s="162"/>
      <c r="ID449" s="162"/>
      <c r="IE449" s="162"/>
      <c r="IF449" s="162"/>
      <c r="IG449" s="162"/>
      <c r="IH449" s="162"/>
      <c r="II449" s="162"/>
      <c r="IJ449" s="162"/>
      <c r="IK449" s="162"/>
      <c r="IL449" s="162"/>
      <c r="IM449" s="162"/>
      <c r="IN449" s="162"/>
      <c r="IO449" s="162"/>
      <c r="IP449" s="162"/>
      <c r="IQ449" s="162"/>
      <c r="IR449" s="162"/>
      <c r="IS449" s="162"/>
      <c r="IT449" s="162"/>
    </row>
    <row r="450" spans="1:254" ht="51" hidden="1" x14ac:dyDescent="0.25">
      <c r="A450" s="160">
        <v>2</v>
      </c>
      <c r="B450" s="160" t="s">
        <v>38</v>
      </c>
      <c r="C450" s="171" t="s">
        <v>1855</v>
      </c>
      <c r="D450" s="162" t="s">
        <v>1844</v>
      </c>
      <c r="E450" s="160">
        <v>450</v>
      </c>
      <c r="F450" s="160" t="s">
        <v>1856</v>
      </c>
      <c r="G450" s="161" t="s">
        <v>1857</v>
      </c>
      <c r="H450" s="161">
        <v>3537.23</v>
      </c>
      <c r="I450" s="161" t="s">
        <v>43</v>
      </c>
      <c r="J450" s="161" t="s">
        <v>1858</v>
      </c>
      <c r="K450" s="161" t="s">
        <v>1859</v>
      </c>
      <c r="L450" s="224" t="s">
        <v>1860</v>
      </c>
      <c r="M450" s="161" t="s">
        <v>1861</v>
      </c>
      <c r="N450" s="224" t="s">
        <v>1862</v>
      </c>
      <c r="O450" s="161" t="s">
        <v>1863</v>
      </c>
      <c r="P450" s="224" t="s">
        <v>1864</v>
      </c>
      <c r="Q450" s="161" t="s">
        <v>1865</v>
      </c>
      <c r="R450" s="224" t="s">
        <v>1866</v>
      </c>
      <c r="S450" s="161" t="s">
        <v>1867</v>
      </c>
      <c r="T450" s="224" t="s">
        <v>1868</v>
      </c>
      <c r="U450" s="161" t="s">
        <v>1869</v>
      </c>
      <c r="V450" s="224" t="s">
        <v>1870</v>
      </c>
      <c r="W450" s="162"/>
      <c r="X450" s="162"/>
      <c r="Y450" s="162"/>
      <c r="Z450" s="162"/>
      <c r="AA450" s="162"/>
      <c r="AB450" s="162"/>
      <c r="AC450" s="162"/>
      <c r="AD450" s="162"/>
      <c r="AE450" s="162"/>
      <c r="AF450" s="162"/>
      <c r="AG450" s="162"/>
      <c r="AH450" s="162"/>
      <c r="AI450" s="162"/>
      <c r="AJ450" s="162"/>
      <c r="AK450" s="162"/>
      <c r="AL450" s="162"/>
      <c r="AM450" s="160"/>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c r="GS450" s="162"/>
      <c r="GT450" s="162"/>
      <c r="GU450" s="162"/>
      <c r="GV450" s="162"/>
      <c r="GW450" s="162"/>
      <c r="GX450" s="162"/>
      <c r="GY450" s="162"/>
      <c r="GZ450" s="162"/>
      <c r="HA450" s="162"/>
      <c r="HB450" s="162"/>
      <c r="HC450" s="162"/>
      <c r="HD450" s="162"/>
      <c r="HE450" s="162"/>
      <c r="HF450" s="162"/>
      <c r="HG450" s="162"/>
      <c r="HH450" s="162"/>
      <c r="HI450" s="162"/>
      <c r="HJ450" s="162"/>
      <c r="HK450" s="162"/>
      <c r="HL450" s="162"/>
      <c r="HM450" s="162"/>
      <c r="HN450" s="162"/>
      <c r="HO450" s="162"/>
      <c r="HP450" s="162"/>
      <c r="HQ450" s="162"/>
      <c r="HR450" s="162"/>
      <c r="HS450" s="162"/>
      <c r="HT450" s="162"/>
      <c r="HU450" s="162"/>
      <c r="HV450" s="162"/>
      <c r="HW450" s="162"/>
      <c r="HX450" s="162"/>
      <c r="HY450" s="162"/>
      <c r="HZ450" s="162"/>
      <c r="IA450" s="162"/>
      <c r="IB450" s="162"/>
      <c r="IC450" s="162"/>
      <c r="ID450" s="162"/>
      <c r="IE450" s="162"/>
      <c r="IF450" s="162"/>
      <c r="IG450" s="162"/>
      <c r="IH450" s="162"/>
      <c r="II450" s="162"/>
      <c r="IJ450" s="162"/>
      <c r="IK450" s="162"/>
      <c r="IL450" s="162"/>
      <c r="IM450" s="162"/>
      <c r="IN450" s="162"/>
      <c r="IO450" s="162"/>
      <c r="IP450" s="162"/>
      <c r="IQ450" s="162"/>
      <c r="IR450" s="162"/>
      <c r="IS450" s="162"/>
      <c r="IT450" s="162"/>
    </row>
    <row r="451" spans="1:254" ht="140.25" hidden="1" x14ac:dyDescent="0.25">
      <c r="A451" s="160">
        <v>2</v>
      </c>
      <c r="B451" s="160" t="s">
        <v>38</v>
      </c>
      <c r="C451" s="171" t="s">
        <v>1855</v>
      </c>
      <c r="D451" s="162" t="s">
        <v>1844</v>
      </c>
      <c r="E451" s="160">
        <v>451</v>
      </c>
      <c r="F451" s="163" t="s">
        <v>1871</v>
      </c>
      <c r="G451" s="161" t="s">
        <v>1872</v>
      </c>
      <c r="H451" s="164">
        <v>59744</v>
      </c>
      <c r="I451" s="162" t="s">
        <v>43</v>
      </c>
      <c r="J451" s="161" t="s">
        <v>1873</v>
      </c>
      <c r="K451" s="161" t="s">
        <v>1874</v>
      </c>
      <c r="L451" s="161">
        <v>122890</v>
      </c>
      <c r="M451" s="161" t="s">
        <v>1875</v>
      </c>
      <c r="N451" s="162"/>
      <c r="O451" s="161" t="s">
        <v>1876</v>
      </c>
      <c r="P451" s="161" t="s">
        <v>1877</v>
      </c>
      <c r="Q451" s="161"/>
      <c r="R451" s="215"/>
      <c r="S451" s="161"/>
      <c r="T451" s="225"/>
      <c r="U451" s="161"/>
      <c r="V451" s="225"/>
      <c r="W451" s="161"/>
      <c r="X451" s="162"/>
      <c r="Y451" s="161"/>
      <c r="Z451" s="161"/>
      <c r="AA451" s="161"/>
      <c r="AB451" s="162"/>
      <c r="AC451" s="161"/>
      <c r="AD451" s="161"/>
      <c r="AE451" s="162"/>
      <c r="AF451" s="226"/>
      <c r="AG451" s="162"/>
      <c r="AH451" s="226"/>
      <c r="AI451" s="162"/>
      <c r="AJ451" s="162"/>
      <c r="AK451" s="162"/>
      <c r="AL451" s="162"/>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c r="GS451" s="162"/>
      <c r="GT451" s="162"/>
      <c r="GU451" s="162"/>
      <c r="GV451" s="162"/>
      <c r="GW451" s="162"/>
      <c r="GX451" s="162"/>
      <c r="GY451" s="162"/>
      <c r="GZ451" s="162"/>
      <c r="HA451" s="162"/>
      <c r="HB451" s="162"/>
      <c r="HC451" s="162"/>
      <c r="HD451" s="162"/>
      <c r="HE451" s="162"/>
      <c r="HF451" s="162"/>
      <c r="HG451" s="162"/>
      <c r="HH451" s="162"/>
      <c r="HI451" s="162"/>
      <c r="HJ451" s="162"/>
      <c r="HK451" s="162"/>
      <c r="HL451" s="162"/>
      <c r="HM451" s="162"/>
      <c r="HN451" s="162"/>
      <c r="HO451" s="162"/>
      <c r="HP451" s="162"/>
      <c r="HQ451" s="162"/>
      <c r="HR451" s="162"/>
      <c r="HS451" s="162"/>
      <c r="HT451" s="162"/>
      <c r="HU451" s="162"/>
      <c r="HV451" s="162"/>
      <c r="HW451" s="162"/>
      <c r="HX451" s="162"/>
      <c r="HY451" s="162"/>
      <c r="HZ451" s="162"/>
      <c r="IA451" s="162"/>
      <c r="IB451" s="162"/>
      <c r="IC451" s="162"/>
      <c r="ID451" s="162"/>
      <c r="IE451" s="162"/>
      <c r="IF451" s="162"/>
      <c r="IG451" s="162"/>
      <c r="IH451" s="162"/>
      <c r="II451" s="162"/>
      <c r="IJ451" s="162"/>
      <c r="IK451" s="162"/>
      <c r="IL451" s="162"/>
      <c r="IM451" s="162"/>
      <c r="IN451" s="162"/>
      <c r="IO451" s="162"/>
      <c r="IP451" s="162"/>
      <c r="IQ451" s="162"/>
      <c r="IR451" s="162"/>
      <c r="IS451" s="162"/>
      <c r="IT451" s="162"/>
    </row>
    <row r="452" spans="1:254" ht="25.5" hidden="1" x14ac:dyDescent="0.25">
      <c r="A452" s="160">
        <v>2</v>
      </c>
      <c r="B452" s="160" t="s">
        <v>38</v>
      </c>
      <c r="C452" s="171" t="s">
        <v>1855</v>
      </c>
      <c r="D452" s="162" t="s">
        <v>1844</v>
      </c>
      <c r="E452" s="160">
        <v>452</v>
      </c>
      <c r="F452" s="163" t="s">
        <v>1878</v>
      </c>
      <c r="G452" s="162" t="s">
        <v>1879</v>
      </c>
      <c r="H452" s="164">
        <v>3799.14</v>
      </c>
      <c r="I452" s="162" t="s">
        <v>43</v>
      </c>
      <c r="J452" s="162" t="s">
        <v>1880</v>
      </c>
      <c r="K452" s="160" t="s">
        <v>1881</v>
      </c>
      <c r="L452" s="193" t="s">
        <v>1882</v>
      </c>
      <c r="M452" s="160" t="s">
        <v>1883</v>
      </c>
      <c r="N452" s="193" t="s">
        <v>1882</v>
      </c>
      <c r="O452" s="160" t="s">
        <v>1884</v>
      </c>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c r="GS452" s="162"/>
      <c r="GT452" s="162"/>
      <c r="GU452" s="162"/>
      <c r="GV452" s="162"/>
      <c r="GW452" s="162"/>
      <c r="GX452" s="162"/>
      <c r="GY452" s="162"/>
      <c r="GZ452" s="162"/>
      <c r="HA452" s="162"/>
      <c r="HB452" s="162"/>
      <c r="HC452" s="162"/>
      <c r="HD452" s="162"/>
      <c r="HE452" s="162"/>
      <c r="HF452" s="162"/>
      <c r="HG452" s="162"/>
      <c r="HH452" s="162"/>
      <c r="HI452" s="162"/>
      <c r="HJ452" s="162"/>
      <c r="HK452" s="162"/>
      <c r="HL452" s="162"/>
      <c r="HM452" s="162"/>
      <c r="HN452" s="162"/>
      <c r="HO452" s="162"/>
      <c r="HP452" s="162"/>
      <c r="HQ452" s="162"/>
      <c r="HR452" s="162"/>
      <c r="HS452" s="162"/>
      <c r="HT452" s="162"/>
      <c r="HU452" s="162"/>
      <c r="HV452" s="162"/>
      <c r="HW452" s="162"/>
      <c r="HX452" s="162"/>
      <c r="HY452" s="162"/>
      <c r="HZ452" s="162"/>
      <c r="IA452" s="162"/>
      <c r="IB452" s="162"/>
      <c r="IC452" s="162"/>
      <c r="ID452" s="162"/>
      <c r="IE452" s="162"/>
      <c r="IF452" s="162"/>
      <c r="IG452" s="162"/>
      <c r="IH452" s="162"/>
      <c r="II452" s="162"/>
      <c r="IJ452" s="162"/>
      <c r="IK452" s="162"/>
      <c r="IL452" s="162"/>
      <c r="IM452" s="162"/>
      <c r="IN452" s="162"/>
      <c r="IO452" s="162"/>
      <c r="IP452" s="162"/>
      <c r="IQ452" s="162"/>
      <c r="IR452" s="162"/>
      <c r="IS452" s="162"/>
      <c r="IT452" s="162"/>
    </row>
    <row r="453" spans="1:254" ht="25.5" hidden="1" x14ac:dyDescent="0.25">
      <c r="A453" s="160">
        <v>2</v>
      </c>
      <c r="B453" s="160" t="s">
        <v>38</v>
      </c>
      <c r="C453" s="177" t="s">
        <v>1885</v>
      </c>
      <c r="D453" s="159" t="s">
        <v>1886</v>
      </c>
      <c r="E453" s="160">
        <v>453</v>
      </c>
      <c r="F453" s="160" t="s">
        <v>1887</v>
      </c>
      <c r="G453" s="162" t="s">
        <v>1888</v>
      </c>
      <c r="H453" s="159">
        <v>291.92</v>
      </c>
      <c r="I453" s="159" t="s">
        <v>43</v>
      </c>
      <c r="J453" s="159" t="s">
        <v>1889</v>
      </c>
      <c r="K453" s="162" t="s">
        <v>1890</v>
      </c>
      <c r="L453" s="162"/>
      <c r="M453" s="162" t="s">
        <v>1891</v>
      </c>
      <c r="N453" s="162"/>
      <c r="AN453" s="170"/>
      <c r="AO453" s="170"/>
      <c r="AP453" s="170"/>
      <c r="AQ453" s="170"/>
      <c r="AR453" s="170"/>
      <c r="AS453" s="170"/>
      <c r="AT453" s="170"/>
      <c r="AU453" s="170"/>
      <c r="AV453" s="170"/>
      <c r="AW453" s="170"/>
      <c r="AX453" s="170"/>
      <c r="AY453" s="170"/>
      <c r="AZ453" s="170"/>
      <c r="BA453" s="170"/>
      <c r="BB453" s="170"/>
      <c r="BC453" s="170"/>
      <c r="BD453" s="170"/>
      <c r="BE453" s="170"/>
      <c r="BF453" s="170"/>
      <c r="BG453" s="170"/>
      <c r="BH453" s="170"/>
      <c r="BI453" s="170"/>
      <c r="BJ453" s="170"/>
      <c r="BK453" s="170"/>
      <c r="BL453" s="170"/>
      <c r="BM453" s="170"/>
      <c r="BN453" s="170"/>
      <c r="BO453" s="170"/>
      <c r="BP453" s="170"/>
      <c r="BQ453" s="170"/>
      <c r="BR453" s="170"/>
      <c r="BS453" s="170"/>
      <c r="BT453" s="170"/>
      <c r="BU453" s="170"/>
      <c r="BV453" s="170"/>
      <c r="BW453" s="170"/>
      <c r="BX453" s="170"/>
      <c r="BY453" s="170"/>
      <c r="BZ453" s="170"/>
      <c r="CA453" s="170"/>
      <c r="CB453" s="170"/>
      <c r="CC453" s="170"/>
      <c r="CD453" s="170"/>
      <c r="CE453" s="170"/>
      <c r="CF453" s="170"/>
      <c r="CG453" s="170"/>
      <c r="CH453" s="170"/>
      <c r="CI453" s="170"/>
      <c r="CJ453" s="170"/>
      <c r="CK453" s="170"/>
      <c r="CL453" s="170"/>
      <c r="CM453" s="170"/>
      <c r="CN453" s="170"/>
      <c r="CO453" s="170"/>
      <c r="CP453" s="170"/>
      <c r="CQ453" s="170"/>
      <c r="CR453" s="170"/>
      <c r="CS453" s="170"/>
      <c r="CT453" s="170"/>
      <c r="CU453" s="170"/>
      <c r="CV453" s="170"/>
      <c r="CW453" s="170"/>
      <c r="CX453" s="170"/>
      <c r="CY453" s="170"/>
      <c r="CZ453" s="170"/>
      <c r="DA453" s="170"/>
      <c r="DB453" s="170"/>
      <c r="DC453" s="170"/>
      <c r="DD453" s="170"/>
      <c r="DE453" s="170"/>
      <c r="DF453" s="170"/>
      <c r="DG453" s="170"/>
      <c r="DH453" s="170"/>
      <c r="DI453" s="170"/>
      <c r="DJ453" s="170"/>
      <c r="DK453" s="170"/>
    </row>
    <row r="454" spans="1:254" ht="38.25" hidden="1" x14ac:dyDescent="0.25">
      <c r="A454" s="160">
        <v>2</v>
      </c>
      <c r="B454" s="160" t="s">
        <v>38</v>
      </c>
      <c r="C454" s="159" t="s">
        <v>1892</v>
      </c>
      <c r="D454" s="159" t="s">
        <v>1893</v>
      </c>
      <c r="E454" s="160">
        <v>454</v>
      </c>
      <c r="F454" s="160" t="s">
        <v>1894</v>
      </c>
      <c r="G454" s="219" t="s">
        <v>1895</v>
      </c>
      <c r="H454" s="159">
        <v>901.8</v>
      </c>
      <c r="I454" s="159" t="s">
        <v>43</v>
      </c>
      <c r="K454" s="165" t="s">
        <v>1896</v>
      </c>
      <c r="L454" s="165">
        <v>2522003</v>
      </c>
      <c r="M454" s="165" t="s">
        <v>1897</v>
      </c>
      <c r="N454" s="165">
        <v>2535029</v>
      </c>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c r="GS454" s="162"/>
      <c r="GT454" s="162"/>
      <c r="GU454" s="162"/>
      <c r="GV454" s="162"/>
      <c r="GW454" s="162"/>
      <c r="GX454" s="162"/>
      <c r="GY454" s="162"/>
      <c r="GZ454" s="162"/>
      <c r="HA454" s="162"/>
      <c r="HB454" s="162"/>
      <c r="HC454" s="162"/>
      <c r="HD454" s="162"/>
      <c r="HE454" s="162"/>
      <c r="HF454" s="162"/>
      <c r="HG454" s="162"/>
      <c r="HH454" s="162"/>
      <c r="HI454" s="162"/>
      <c r="HJ454" s="162"/>
      <c r="HK454" s="162"/>
      <c r="HL454" s="162"/>
      <c r="HM454" s="162"/>
      <c r="HN454" s="162"/>
      <c r="HO454" s="162"/>
      <c r="HP454" s="162"/>
      <c r="HQ454" s="162"/>
      <c r="HR454" s="162"/>
      <c r="HS454" s="162"/>
      <c r="HT454" s="162"/>
      <c r="HU454" s="162"/>
      <c r="HV454" s="162"/>
      <c r="HW454" s="162"/>
      <c r="HX454" s="162"/>
      <c r="HY454" s="162"/>
      <c r="HZ454" s="162"/>
      <c r="IA454" s="162"/>
      <c r="IB454" s="162"/>
      <c r="IC454" s="162"/>
      <c r="ID454" s="162"/>
      <c r="IE454" s="162"/>
      <c r="IF454" s="162"/>
      <c r="IG454" s="162"/>
      <c r="IH454" s="162"/>
      <c r="II454" s="162"/>
      <c r="IJ454" s="162"/>
      <c r="IK454" s="162"/>
      <c r="IL454" s="162"/>
      <c r="IM454" s="162"/>
      <c r="IN454" s="162"/>
      <c r="IO454" s="162"/>
      <c r="IP454" s="162"/>
      <c r="IQ454" s="162"/>
      <c r="IR454" s="162"/>
      <c r="IS454" s="162"/>
      <c r="IT454" s="162"/>
    </row>
    <row r="455" spans="1:254" ht="51" hidden="1" x14ac:dyDescent="0.25">
      <c r="A455" s="160">
        <v>2</v>
      </c>
      <c r="B455" s="160" t="s">
        <v>38</v>
      </c>
      <c r="C455" s="171" t="s">
        <v>1898</v>
      </c>
      <c r="D455" s="162" t="s">
        <v>1893</v>
      </c>
      <c r="E455" s="160">
        <v>455</v>
      </c>
      <c r="F455" s="163" t="s">
        <v>1899</v>
      </c>
      <c r="G455" s="161" t="s">
        <v>1900</v>
      </c>
      <c r="H455" s="164">
        <v>2498.9</v>
      </c>
      <c r="I455" s="162" t="s">
        <v>43</v>
      </c>
      <c r="J455" s="161"/>
      <c r="K455" s="163" t="s">
        <v>1901</v>
      </c>
      <c r="L455" s="163">
        <v>48978</v>
      </c>
      <c r="M455" s="163" t="s">
        <v>1902</v>
      </c>
      <c r="N455" s="163">
        <v>1455458</v>
      </c>
      <c r="O455" s="163" t="s">
        <v>1903</v>
      </c>
      <c r="P455" s="163">
        <v>1717979</v>
      </c>
      <c r="Q455" s="163" t="s">
        <v>1904</v>
      </c>
      <c r="R455" s="163">
        <v>5309693</v>
      </c>
      <c r="S455" s="163" t="s">
        <v>1905</v>
      </c>
      <c r="T455" s="163">
        <v>6894568</v>
      </c>
      <c r="U455" s="163" t="s">
        <v>1906</v>
      </c>
      <c r="V455" s="163">
        <v>7190590</v>
      </c>
      <c r="W455" s="163" t="s">
        <v>1907</v>
      </c>
      <c r="X455" s="163"/>
      <c r="Y455" s="163" t="s">
        <v>1908</v>
      </c>
      <c r="Z455" s="163"/>
      <c r="AA455" s="163" t="s">
        <v>1909</v>
      </c>
      <c r="AB455" s="163"/>
      <c r="AC455" s="163" t="s">
        <v>1910</v>
      </c>
      <c r="AD455" s="163"/>
      <c r="AE455" s="163"/>
      <c r="AF455" s="160"/>
      <c r="AG455" s="160"/>
      <c r="AH455" s="160"/>
      <c r="AI455" s="160"/>
      <c r="AJ455" s="160"/>
      <c r="AK455" s="160"/>
      <c r="AL455" s="160"/>
      <c r="AM455" s="160"/>
    </row>
    <row r="456" spans="1:254" ht="38.25" hidden="1" x14ac:dyDescent="0.25">
      <c r="A456" s="160">
        <v>2</v>
      </c>
      <c r="B456" s="160" t="s">
        <v>38</v>
      </c>
      <c r="C456" s="162" t="s">
        <v>1911</v>
      </c>
      <c r="D456" s="159" t="s">
        <v>1893</v>
      </c>
      <c r="E456" s="160">
        <v>456</v>
      </c>
      <c r="F456" s="160" t="s">
        <v>1912</v>
      </c>
      <c r="G456" s="162" t="s">
        <v>1913</v>
      </c>
      <c r="H456" s="159">
        <v>945.37</v>
      </c>
      <c r="I456" s="159" t="s">
        <v>43</v>
      </c>
      <c r="K456" s="227" t="s">
        <v>1914</v>
      </c>
      <c r="M456" s="228" t="s">
        <v>1915</v>
      </c>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c r="GS456" s="162"/>
      <c r="GT456" s="162"/>
      <c r="GU456" s="162"/>
      <c r="GV456" s="162"/>
      <c r="GW456" s="162"/>
      <c r="GX456" s="162"/>
      <c r="GY456" s="162"/>
      <c r="GZ456" s="162"/>
      <c r="HA456" s="162"/>
      <c r="HB456" s="162"/>
      <c r="HC456" s="162"/>
      <c r="HD456" s="162"/>
      <c r="HE456" s="162"/>
      <c r="HF456" s="162"/>
      <c r="HG456" s="162"/>
      <c r="HH456" s="162"/>
      <c r="HI456" s="162"/>
      <c r="HJ456" s="162"/>
      <c r="HK456" s="162"/>
      <c r="HL456" s="162"/>
      <c r="HM456" s="162"/>
      <c r="HN456" s="162"/>
      <c r="HO456" s="162"/>
      <c r="HP456" s="162"/>
      <c r="HQ456" s="162"/>
      <c r="HR456" s="162"/>
      <c r="HS456" s="162"/>
      <c r="HT456" s="162"/>
      <c r="HU456" s="162"/>
      <c r="HV456" s="162"/>
      <c r="HW456" s="162"/>
      <c r="HX456" s="162"/>
      <c r="HY456" s="162"/>
      <c r="HZ456" s="162"/>
      <c r="IA456" s="162"/>
      <c r="IB456" s="162"/>
      <c r="IC456" s="162"/>
      <c r="ID456" s="162"/>
      <c r="IE456" s="162"/>
      <c r="IF456" s="162"/>
      <c r="IG456" s="162"/>
      <c r="IH456" s="162"/>
      <c r="II456" s="162"/>
      <c r="IJ456" s="162"/>
      <c r="IK456" s="162"/>
      <c r="IL456" s="162"/>
      <c r="IM456" s="162"/>
      <c r="IN456" s="162"/>
      <c r="IO456" s="162"/>
      <c r="IP456" s="162"/>
      <c r="IQ456" s="162"/>
      <c r="IR456" s="162"/>
      <c r="IS456" s="162"/>
      <c r="IT456" s="162"/>
    </row>
    <row r="457" spans="1:254" ht="63.75" hidden="1" x14ac:dyDescent="0.25">
      <c r="A457" s="160">
        <v>2</v>
      </c>
      <c r="B457" s="160" t="s">
        <v>38</v>
      </c>
      <c r="C457" s="171" t="s">
        <v>1898</v>
      </c>
      <c r="D457" s="162" t="s">
        <v>1893</v>
      </c>
      <c r="E457" s="160">
        <v>457</v>
      </c>
      <c r="F457" s="163" t="s">
        <v>1916</v>
      </c>
      <c r="G457" s="161" t="s">
        <v>1917</v>
      </c>
      <c r="H457" s="164">
        <v>6309.37</v>
      </c>
      <c r="I457" s="162" t="s">
        <v>43</v>
      </c>
      <c r="J457" s="161"/>
      <c r="K457" s="163" t="s">
        <v>1901</v>
      </c>
      <c r="L457" s="163">
        <v>48978</v>
      </c>
      <c r="M457" s="163" t="s">
        <v>1918</v>
      </c>
      <c r="N457" s="163">
        <v>2942026</v>
      </c>
      <c r="O457" s="163" t="s">
        <v>1919</v>
      </c>
      <c r="P457" s="163">
        <v>5240052</v>
      </c>
      <c r="Q457" s="163" t="s">
        <v>1904</v>
      </c>
      <c r="R457" s="163">
        <v>5309693</v>
      </c>
      <c r="S457" s="163" t="s">
        <v>1905</v>
      </c>
      <c r="T457" s="163">
        <v>6894568</v>
      </c>
      <c r="U457" s="163" t="s">
        <v>1906</v>
      </c>
      <c r="V457" s="163">
        <v>7190590</v>
      </c>
      <c r="W457" s="163" t="s">
        <v>1910</v>
      </c>
      <c r="X457" s="163"/>
      <c r="Y457" s="163" t="s">
        <v>1903</v>
      </c>
      <c r="Z457" s="163">
        <v>1717979</v>
      </c>
      <c r="AA457" s="163"/>
      <c r="AB457" s="163"/>
      <c r="AC457" s="163"/>
      <c r="AD457" s="163"/>
      <c r="AE457" s="163"/>
      <c r="AF457" s="160"/>
      <c r="AG457" s="160"/>
      <c r="AH457" s="160"/>
      <c r="AI457" s="160"/>
      <c r="AJ457" s="160"/>
      <c r="AK457" s="160"/>
      <c r="AL457" s="160"/>
      <c r="AM457" s="160"/>
      <c r="AN457" s="170"/>
      <c r="AO457" s="170"/>
      <c r="AP457" s="170"/>
      <c r="AQ457" s="170"/>
      <c r="AR457" s="170"/>
      <c r="AS457" s="170"/>
      <c r="AT457" s="170"/>
      <c r="AU457" s="170"/>
      <c r="AV457" s="170"/>
      <c r="AW457" s="170"/>
      <c r="AX457" s="170"/>
      <c r="AY457" s="170"/>
      <c r="AZ457" s="170"/>
      <c r="BA457" s="170"/>
      <c r="BB457" s="170"/>
      <c r="BC457" s="170"/>
      <c r="BD457" s="170"/>
      <c r="BE457" s="170"/>
      <c r="BF457" s="170"/>
      <c r="BG457" s="170"/>
      <c r="BH457" s="170"/>
      <c r="BI457" s="170"/>
      <c r="BJ457" s="170"/>
      <c r="BK457" s="170"/>
      <c r="BL457" s="170"/>
      <c r="BM457" s="170"/>
      <c r="BN457" s="170"/>
      <c r="BO457" s="170"/>
      <c r="BP457" s="170"/>
      <c r="BQ457" s="170"/>
      <c r="BR457" s="170"/>
      <c r="BS457" s="170"/>
      <c r="BT457" s="170"/>
      <c r="BU457" s="170"/>
      <c r="BV457" s="170"/>
      <c r="BW457" s="170"/>
      <c r="BX457" s="170"/>
      <c r="BY457" s="170"/>
      <c r="BZ457" s="170"/>
      <c r="CA457" s="170"/>
      <c r="CB457" s="170"/>
      <c r="CC457" s="170"/>
      <c r="CD457" s="170"/>
      <c r="CE457" s="170"/>
      <c r="CF457" s="170"/>
      <c r="CG457" s="170"/>
      <c r="CH457" s="170"/>
      <c r="CI457" s="170"/>
      <c r="CJ457" s="170"/>
      <c r="CK457" s="170"/>
      <c r="CL457" s="170"/>
      <c r="CM457" s="170"/>
      <c r="CN457" s="170"/>
      <c r="CO457" s="170"/>
      <c r="CP457" s="170"/>
      <c r="CQ457" s="170"/>
      <c r="CR457" s="170"/>
      <c r="CS457" s="170"/>
      <c r="CT457" s="170"/>
      <c r="CU457" s="170"/>
      <c r="CV457" s="170"/>
      <c r="CW457" s="170"/>
      <c r="CX457" s="170"/>
      <c r="CY457" s="170"/>
      <c r="CZ457" s="170"/>
      <c r="DA457" s="170"/>
      <c r="DB457" s="170"/>
      <c r="DC457" s="170"/>
      <c r="DD457" s="170"/>
      <c r="DE457" s="170"/>
      <c r="DF457" s="170"/>
      <c r="DG457" s="170"/>
      <c r="DH457" s="170"/>
      <c r="DI457" s="170"/>
      <c r="DJ457" s="170"/>
      <c r="DK457" s="170"/>
    </row>
    <row r="458" spans="1:254" ht="38.25" hidden="1" x14ac:dyDescent="0.25">
      <c r="A458" s="160">
        <v>2</v>
      </c>
      <c r="B458" s="160" t="s">
        <v>38</v>
      </c>
      <c r="C458" s="162" t="s">
        <v>1920</v>
      </c>
      <c r="D458" s="159" t="s">
        <v>1893</v>
      </c>
      <c r="E458" s="160">
        <v>458</v>
      </c>
      <c r="F458" s="160" t="s">
        <v>1921</v>
      </c>
      <c r="G458" s="165" t="s">
        <v>1922</v>
      </c>
      <c r="H458" s="206">
        <v>791.17571999999996</v>
      </c>
      <c r="I458" s="159" t="s">
        <v>43</v>
      </c>
      <c r="K458" s="165" t="s">
        <v>1923</v>
      </c>
      <c r="L458" s="165">
        <v>203476</v>
      </c>
      <c r="M458" s="165" t="s">
        <v>1924</v>
      </c>
      <c r="N458" s="165">
        <v>6497266</v>
      </c>
      <c r="O458" s="165"/>
      <c r="P458" s="165"/>
      <c r="Q458" s="165"/>
      <c r="R458" s="165"/>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c r="AZ458" s="170"/>
      <c r="BA458" s="170"/>
      <c r="BB458" s="170"/>
      <c r="BC458" s="170"/>
      <c r="BD458" s="170"/>
      <c r="BE458" s="170"/>
      <c r="BF458" s="170"/>
      <c r="BG458" s="170"/>
      <c r="BH458" s="170"/>
      <c r="BI458" s="170"/>
      <c r="BJ458" s="170"/>
      <c r="BK458" s="170"/>
      <c r="BL458" s="170"/>
      <c r="BM458" s="170"/>
      <c r="BN458" s="170"/>
      <c r="BO458" s="170"/>
      <c r="BP458" s="170"/>
      <c r="BQ458" s="170"/>
      <c r="BR458" s="170"/>
      <c r="BS458" s="170"/>
      <c r="BT458" s="170"/>
      <c r="BU458" s="170"/>
      <c r="BV458" s="170"/>
      <c r="BW458" s="170"/>
      <c r="BX458" s="170"/>
      <c r="BY458" s="170"/>
      <c r="BZ458" s="170"/>
      <c r="CA458" s="170"/>
      <c r="CB458" s="170"/>
      <c r="CC458" s="170"/>
      <c r="CD458" s="170"/>
      <c r="CE458" s="170"/>
      <c r="CF458" s="170"/>
      <c r="CG458" s="170"/>
      <c r="CH458" s="170"/>
      <c r="CI458" s="170"/>
      <c r="CJ458" s="170"/>
      <c r="CK458" s="170"/>
      <c r="CL458" s="170"/>
      <c r="CM458" s="170"/>
      <c r="CN458" s="170"/>
      <c r="CO458" s="170"/>
      <c r="CP458" s="170"/>
      <c r="CQ458" s="170"/>
      <c r="CR458" s="170"/>
      <c r="CS458" s="170"/>
      <c r="CT458" s="170"/>
      <c r="CU458" s="170"/>
      <c r="CV458" s="170"/>
      <c r="CW458" s="170"/>
      <c r="CX458" s="170"/>
      <c r="CY458" s="170"/>
      <c r="CZ458" s="170"/>
      <c r="DA458" s="170"/>
      <c r="DB458" s="170"/>
      <c r="DC458" s="170"/>
      <c r="DD458" s="170"/>
      <c r="DE458" s="170"/>
      <c r="DF458" s="170"/>
      <c r="DG458" s="170"/>
      <c r="DH458" s="170"/>
      <c r="DI458" s="170"/>
      <c r="DJ458" s="170"/>
      <c r="DK458" s="170"/>
    </row>
    <row r="459" spans="1:254" ht="38.25" hidden="1" x14ac:dyDescent="0.25">
      <c r="A459" s="160">
        <v>2</v>
      </c>
      <c r="B459" s="160" t="s">
        <v>38</v>
      </c>
      <c r="C459" s="162" t="s">
        <v>1925</v>
      </c>
      <c r="D459" s="159" t="s">
        <v>1893</v>
      </c>
      <c r="E459" s="160">
        <v>459</v>
      </c>
      <c r="F459" s="160" t="s">
        <v>1926</v>
      </c>
      <c r="G459" s="162" t="s">
        <v>1927</v>
      </c>
      <c r="H459" s="159">
        <v>791.17</v>
      </c>
      <c r="I459" s="159" t="s">
        <v>43</v>
      </c>
      <c r="K459" s="160" t="s">
        <v>1928</v>
      </c>
      <c r="L459" s="170">
        <v>203476</v>
      </c>
      <c r="M459" s="160" t="s">
        <v>1929</v>
      </c>
      <c r="N459" s="170">
        <v>6497266</v>
      </c>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c r="GT459" s="160"/>
      <c r="GU459" s="160"/>
      <c r="GV459" s="160"/>
      <c r="GW459" s="160"/>
      <c r="GX459" s="160"/>
      <c r="GY459" s="160"/>
      <c r="GZ459" s="160"/>
      <c r="HA459" s="160"/>
      <c r="HB459" s="160"/>
      <c r="HC459" s="160"/>
      <c r="HD459" s="160"/>
      <c r="HE459" s="160"/>
      <c r="HF459" s="160"/>
      <c r="HG459" s="160"/>
      <c r="HH459" s="160"/>
      <c r="HI459" s="160"/>
      <c r="HJ459" s="160"/>
      <c r="HK459" s="160"/>
      <c r="HL459" s="160"/>
      <c r="HM459" s="160"/>
      <c r="HN459" s="160"/>
      <c r="HO459" s="160"/>
      <c r="HP459" s="160"/>
      <c r="HQ459" s="160"/>
      <c r="HR459" s="160"/>
      <c r="HS459" s="160"/>
      <c r="HT459" s="160"/>
      <c r="HU459" s="160"/>
      <c r="HV459" s="160"/>
      <c r="HW459" s="160"/>
      <c r="HX459" s="160"/>
      <c r="HY459" s="160"/>
      <c r="HZ459" s="160"/>
      <c r="IA459" s="160"/>
      <c r="IB459" s="160"/>
      <c r="IC459" s="160"/>
      <c r="ID459" s="160"/>
      <c r="IE459" s="160"/>
      <c r="IF459" s="160"/>
      <c r="IG459" s="160"/>
      <c r="IH459" s="160"/>
      <c r="II459" s="160"/>
      <c r="IJ459" s="160"/>
      <c r="IK459" s="160"/>
      <c r="IL459" s="160"/>
      <c r="IM459" s="160"/>
      <c r="IN459" s="160"/>
      <c r="IO459" s="160"/>
      <c r="IP459" s="160"/>
      <c r="IQ459" s="160"/>
      <c r="IR459" s="160"/>
      <c r="IS459" s="160"/>
      <c r="IT459" s="160"/>
    </row>
    <row r="460" spans="1:254" ht="38.25" hidden="1" x14ac:dyDescent="0.25">
      <c r="A460" s="160">
        <v>2</v>
      </c>
      <c r="B460" s="160" t="s">
        <v>38</v>
      </c>
      <c r="C460" s="162" t="s">
        <v>1892</v>
      </c>
      <c r="D460" s="162" t="s">
        <v>1893</v>
      </c>
      <c r="E460" s="160">
        <v>460</v>
      </c>
      <c r="F460" s="160" t="s">
        <v>1930</v>
      </c>
      <c r="G460" s="162" t="s">
        <v>1931</v>
      </c>
      <c r="H460" s="164">
        <v>1460.39</v>
      </c>
      <c r="I460" s="162" t="s">
        <v>43</v>
      </c>
      <c r="J460" s="162"/>
      <c r="K460" s="162" t="s">
        <v>1932</v>
      </c>
      <c r="L460" s="162">
        <v>317676</v>
      </c>
      <c r="M460" s="162" t="s">
        <v>1933</v>
      </c>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t="s">
        <v>1934</v>
      </c>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c r="GS460" s="162"/>
      <c r="GT460" s="162"/>
      <c r="GU460" s="162"/>
      <c r="GV460" s="162"/>
      <c r="GW460" s="162"/>
      <c r="GX460" s="162"/>
      <c r="GY460" s="162"/>
      <c r="GZ460" s="162"/>
      <c r="HA460" s="162"/>
      <c r="HB460" s="162"/>
      <c r="HC460" s="162"/>
      <c r="HD460" s="162"/>
      <c r="HE460" s="162"/>
      <c r="HF460" s="162"/>
      <c r="HG460" s="162"/>
      <c r="HH460" s="162"/>
      <c r="HI460" s="162"/>
      <c r="HJ460" s="162"/>
      <c r="HK460" s="162"/>
      <c r="HL460" s="162"/>
      <c r="HM460" s="162"/>
      <c r="HN460" s="162"/>
      <c r="HO460" s="162"/>
      <c r="HP460" s="162"/>
      <c r="HQ460" s="162"/>
      <c r="HR460" s="162"/>
      <c r="HS460" s="162"/>
      <c r="HT460" s="162"/>
      <c r="HU460" s="162"/>
      <c r="HV460" s="162"/>
      <c r="HW460" s="162"/>
      <c r="HX460" s="162"/>
      <c r="HY460" s="162"/>
      <c r="HZ460" s="162"/>
      <c r="IA460" s="162"/>
      <c r="IB460" s="162"/>
      <c r="IC460" s="162"/>
      <c r="ID460" s="162"/>
      <c r="IE460" s="162"/>
      <c r="IF460" s="162"/>
      <c r="IG460" s="162"/>
      <c r="IH460" s="162"/>
      <c r="II460" s="162"/>
      <c r="IJ460" s="162"/>
      <c r="IK460" s="162"/>
      <c r="IL460" s="162"/>
      <c r="IM460" s="162"/>
      <c r="IN460" s="162"/>
      <c r="IO460" s="162"/>
      <c r="IP460" s="162"/>
      <c r="IQ460" s="162"/>
      <c r="IR460" s="162"/>
      <c r="IS460" s="162"/>
      <c r="IT460" s="162"/>
    </row>
    <row r="461" spans="1:254" ht="38.25" hidden="1" x14ac:dyDescent="0.25">
      <c r="A461" s="160">
        <v>2</v>
      </c>
      <c r="B461" s="160" t="s">
        <v>38</v>
      </c>
      <c r="C461" s="171" t="s">
        <v>1898</v>
      </c>
      <c r="D461" s="162" t="s">
        <v>1893</v>
      </c>
      <c r="E461" s="160">
        <v>461</v>
      </c>
      <c r="F461" s="163" t="s">
        <v>1935</v>
      </c>
      <c r="G461" s="161" t="s">
        <v>1936</v>
      </c>
      <c r="H461" s="164">
        <v>6139.5</v>
      </c>
      <c r="I461" s="162" t="s">
        <v>43</v>
      </c>
      <c r="J461" s="161"/>
      <c r="K461" s="163" t="s">
        <v>1903</v>
      </c>
      <c r="L461" s="163">
        <v>1717979</v>
      </c>
      <c r="M461" s="163" t="s">
        <v>1937</v>
      </c>
      <c r="N461" s="163">
        <v>1884806</v>
      </c>
      <c r="O461" s="163" t="s">
        <v>1919</v>
      </c>
      <c r="P461" s="163">
        <v>5240052</v>
      </c>
      <c r="Q461" s="163" t="s">
        <v>1938</v>
      </c>
      <c r="R461" s="163">
        <v>7114205</v>
      </c>
      <c r="S461" s="163" t="s">
        <v>1910</v>
      </c>
      <c r="T461" s="163"/>
      <c r="U461" s="163" t="s">
        <v>1939</v>
      </c>
      <c r="V461" s="163"/>
      <c r="W461" s="163"/>
      <c r="X461" s="163"/>
      <c r="Y461" s="163"/>
      <c r="Z461" s="163"/>
      <c r="AA461" s="163"/>
      <c r="AB461" s="163"/>
      <c r="AC461" s="163"/>
      <c r="AD461" s="163"/>
      <c r="AE461" s="163"/>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c r="GT461" s="160"/>
      <c r="GU461" s="160"/>
      <c r="GV461" s="160"/>
      <c r="GW461" s="160"/>
      <c r="GX461" s="160"/>
      <c r="GY461" s="160"/>
      <c r="GZ461" s="160"/>
      <c r="HA461" s="160"/>
      <c r="HB461" s="160"/>
      <c r="HC461" s="160"/>
      <c r="HD461" s="160"/>
      <c r="HE461" s="160"/>
      <c r="HF461" s="160"/>
      <c r="HG461" s="160"/>
      <c r="HH461" s="160"/>
      <c r="HI461" s="160"/>
      <c r="HJ461" s="160"/>
      <c r="HK461" s="160"/>
      <c r="HL461" s="160"/>
      <c r="HM461" s="160"/>
      <c r="HN461" s="160"/>
      <c r="HO461" s="160"/>
      <c r="HP461" s="160"/>
      <c r="HQ461" s="160"/>
      <c r="HR461" s="160"/>
      <c r="HS461" s="160"/>
      <c r="HT461" s="160"/>
      <c r="HU461" s="160"/>
      <c r="HV461" s="160"/>
      <c r="HW461" s="160"/>
      <c r="HX461" s="160"/>
      <c r="HY461" s="160"/>
      <c r="HZ461" s="160"/>
      <c r="IA461" s="160"/>
      <c r="IB461" s="160"/>
      <c r="IC461" s="160"/>
      <c r="ID461" s="160"/>
      <c r="IE461" s="160"/>
      <c r="IF461" s="160"/>
      <c r="IG461" s="160"/>
      <c r="IH461" s="160"/>
      <c r="II461" s="160"/>
      <c r="IJ461" s="160"/>
      <c r="IK461" s="160"/>
      <c r="IL461" s="160"/>
      <c r="IM461" s="160"/>
      <c r="IN461" s="160"/>
      <c r="IO461" s="160"/>
      <c r="IP461" s="160"/>
      <c r="IQ461" s="160"/>
      <c r="IR461" s="160"/>
      <c r="IS461" s="160"/>
      <c r="IT461" s="160"/>
    </row>
    <row r="462" spans="1:254" ht="38.25" hidden="1" x14ac:dyDescent="0.25">
      <c r="A462" s="160">
        <v>2</v>
      </c>
      <c r="B462" s="160" t="s">
        <v>38</v>
      </c>
      <c r="C462" s="162" t="s">
        <v>1892</v>
      </c>
      <c r="D462" s="162" t="s">
        <v>1893</v>
      </c>
      <c r="E462" s="160">
        <v>462</v>
      </c>
      <c r="F462" s="163" t="s">
        <v>1940</v>
      </c>
      <c r="G462" s="161" t="s">
        <v>1941</v>
      </c>
      <c r="H462" s="172">
        <v>399.1</v>
      </c>
      <c r="I462" s="161" t="s">
        <v>43</v>
      </c>
      <c r="J462" s="161"/>
      <c r="K462" s="161" t="s">
        <v>1942</v>
      </c>
      <c r="L462" s="161"/>
      <c r="M462" s="161" t="s">
        <v>1943</v>
      </c>
      <c r="N462" s="161"/>
      <c r="O462" s="161" t="s">
        <v>1944</v>
      </c>
      <c r="P462" s="161"/>
      <c r="Q462" s="161" t="s">
        <v>1945</v>
      </c>
      <c r="R462" s="161"/>
      <c r="S462" s="161" t="s">
        <v>1946</v>
      </c>
      <c r="T462" s="162"/>
      <c r="U462" s="162"/>
      <c r="V462" s="162"/>
      <c r="W462" s="162"/>
      <c r="X462" s="162"/>
      <c r="Y462" s="162"/>
      <c r="Z462" s="162"/>
      <c r="AA462" s="162"/>
      <c r="AB462" s="162"/>
      <c r="AC462" s="162"/>
      <c r="AD462" s="162"/>
      <c r="AE462" s="162"/>
      <c r="AF462" s="162"/>
      <c r="AG462" s="162"/>
      <c r="AH462" s="162"/>
      <c r="AI462" s="162"/>
      <c r="AJ462" s="162"/>
      <c r="AK462" s="162"/>
      <c r="AL462" s="162"/>
      <c r="AM462" s="162" t="s">
        <v>1947</v>
      </c>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c r="BT462" s="217"/>
      <c r="BU462" s="217"/>
      <c r="BV462" s="217"/>
      <c r="BW462" s="217"/>
      <c r="BX462" s="217"/>
      <c r="BY462" s="217"/>
      <c r="BZ462" s="217"/>
      <c r="CA462" s="217"/>
      <c r="CB462" s="217"/>
      <c r="CC462" s="217"/>
      <c r="CD462" s="217"/>
      <c r="CE462" s="217"/>
      <c r="CF462" s="217"/>
      <c r="CG462" s="217"/>
      <c r="CH462" s="217"/>
      <c r="CI462" s="217"/>
      <c r="CJ462" s="217"/>
      <c r="CK462" s="217"/>
      <c r="CL462" s="217"/>
      <c r="CM462" s="217"/>
      <c r="CN462" s="217"/>
      <c r="CO462" s="217"/>
      <c r="CP462" s="217"/>
      <c r="CQ462" s="217"/>
      <c r="CR462" s="217"/>
      <c r="CS462" s="217"/>
      <c r="CT462" s="217"/>
      <c r="CU462" s="217"/>
      <c r="CV462" s="217"/>
      <c r="CW462" s="217"/>
      <c r="CX462" s="217"/>
      <c r="CY462" s="217"/>
      <c r="CZ462" s="217"/>
      <c r="DA462" s="217"/>
      <c r="DB462" s="217"/>
      <c r="DC462" s="217"/>
      <c r="DD462" s="217"/>
      <c r="DE462" s="217"/>
      <c r="DF462" s="217"/>
      <c r="DG462" s="217"/>
      <c r="DH462" s="217"/>
      <c r="DI462" s="217"/>
      <c r="DJ462" s="217"/>
      <c r="DK462" s="217"/>
      <c r="DL462" s="217"/>
      <c r="DM462" s="217"/>
      <c r="DN462" s="217"/>
      <c r="DO462" s="217"/>
      <c r="DP462" s="217"/>
      <c r="DQ462" s="217"/>
      <c r="DR462" s="217"/>
      <c r="DS462" s="217"/>
      <c r="DT462" s="217"/>
      <c r="DU462" s="217"/>
      <c r="DV462" s="217"/>
      <c r="DW462" s="217"/>
      <c r="DX462" s="217"/>
      <c r="DY462" s="217"/>
      <c r="DZ462" s="217"/>
      <c r="EA462" s="217"/>
      <c r="EB462" s="217"/>
      <c r="EC462" s="217"/>
      <c r="ED462" s="217"/>
      <c r="EE462" s="217"/>
      <c r="EF462" s="217"/>
      <c r="EG462" s="217"/>
      <c r="EH462" s="217"/>
      <c r="EI462" s="217"/>
      <c r="EJ462" s="217"/>
      <c r="EK462" s="217"/>
      <c r="EL462" s="217"/>
      <c r="EM462" s="217"/>
      <c r="EN462" s="217"/>
      <c r="EO462" s="217"/>
      <c r="EP462" s="217"/>
      <c r="EQ462" s="217"/>
      <c r="ER462" s="217"/>
      <c r="ES462" s="217"/>
      <c r="ET462" s="217"/>
      <c r="EU462" s="217"/>
      <c r="EV462" s="217"/>
      <c r="EW462" s="217"/>
      <c r="EX462" s="217"/>
      <c r="EY462" s="217"/>
      <c r="EZ462" s="217"/>
      <c r="FA462" s="217"/>
      <c r="FB462" s="217"/>
      <c r="FC462" s="217"/>
      <c r="FD462" s="217"/>
      <c r="FE462" s="217"/>
      <c r="FF462" s="217"/>
      <c r="FG462" s="217"/>
      <c r="FH462" s="217"/>
      <c r="FI462" s="217"/>
      <c r="FJ462" s="217"/>
      <c r="FK462" s="217"/>
      <c r="FL462" s="217"/>
      <c r="FM462" s="217"/>
      <c r="FN462" s="217"/>
      <c r="FO462" s="217"/>
      <c r="FP462" s="217"/>
      <c r="FQ462" s="217"/>
      <c r="FR462" s="217"/>
      <c r="FS462" s="217"/>
      <c r="FT462" s="217"/>
      <c r="FU462" s="217"/>
      <c r="FV462" s="217"/>
      <c r="FW462" s="217"/>
      <c r="FX462" s="217"/>
      <c r="FY462" s="217"/>
      <c r="FZ462" s="217"/>
      <c r="GA462" s="217"/>
      <c r="GB462" s="217"/>
      <c r="GC462" s="217"/>
      <c r="GD462" s="217"/>
      <c r="GE462" s="217"/>
      <c r="GF462" s="217"/>
      <c r="GG462" s="217"/>
      <c r="GH462" s="217"/>
      <c r="GI462" s="217"/>
      <c r="GJ462" s="217"/>
      <c r="GK462" s="217"/>
      <c r="GL462" s="217"/>
      <c r="GM462" s="217"/>
      <c r="GN462" s="217"/>
      <c r="GO462" s="217"/>
      <c r="GP462" s="217"/>
      <c r="GQ462" s="217"/>
      <c r="GR462" s="217"/>
      <c r="GS462" s="217"/>
      <c r="GT462" s="217"/>
      <c r="GU462" s="217"/>
      <c r="GV462" s="217"/>
      <c r="GW462" s="217"/>
      <c r="GX462" s="217"/>
      <c r="GY462" s="217"/>
      <c r="GZ462" s="217"/>
      <c r="HA462" s="217"/>
      <c r="HB462" s="217"/>
      <c r="HC462" s="217"/>
      <c r="HD462" s="217"/>
      <c r="HE462" s="217"/>
      <c r="HF462" s="217"/>
      <c r="HG462" s="217"/>
      <c r="HH462" s="217"/>
      <c r="HI462" s="217"/>
      <c r="HJ462" s="217"/>
      <c r="HK462" s="217"/>
      <c r="HL462" s="217"/>
      <c r="HM462" s="217"/>
      <c r="HN462" s="217"/>
      <c r="HO462" s="217"/>
      <c r="HP462" s="217"/>
      <c r="HQ462" s="217"/>
      <c r="HR462" s="217"/>
      <c r="HS462" s="217"/>
      <c r="HT462" s="217"/>
      <c r="HU462" s="217"/>
      <c r="HV462" s="217"/>
      <c r="HW462" s="217"/>
      <c r="HX462" s="217"/>
      <c r="HY462" s="217"/>
      <c r="HZ462" s="217"/>
      <c r="IA462" s="217"/>
      <c r="IB462" s="217"/>
      <c r="IC462" s="217"/>
      <c r="ID462" s="217"/>
      <c r="IE462" s="217"/>
      <c r="IF462" s="217"/>
      <c r="IG462" s="217"/>
      <c r="IH462" s="217"/>
      <c r="II462" s="217"/>
      <c r="IJ462" s="217"/>
      <c r="IK462" s="217"/>
      <c r="IL462" s="217"/>
      <c r="IM462" s="217"/>
      <c r="IN462" s="217"/>
      <c r="IO462" s="217"/>
      <c r="IP462" s="217"/>
      <c r="IQ462" s="217"/>
      <c r="IR462" s="217"/>
      <c r="IS462" s="217"/>
      <c r="IT462" s="217"/>
    </row>
    <row r="463" spans="1:254" ht="38.25" hidden="1" x14ac:dyDescent="0.25">
      <c r="A463" s="160">
        <v>2</v>
      </c>
      <c r="B463" s="160" t="s">
        <v>38</v>
      </c>
      <c r="C463" s="161" t="s">
        <v>1948</v>
      </c>
      <c r="D463" s="161" t="s">
        <v>1893</v>
      </c>
      <c r="E463" s="160">
        <v>463</v>
      </c>
      <c r="F463" s="163" t="s">
        <v>1949</v>
      </c>
      <c r="G463" s="168" t="s">
        <v>1950</v>
      </c>
      <c r="H463" s="189">
        <v>36.4</v>
      </c>
      <c r="I463" s="162" t="s">
        <v>43</v>
      </c>
      <c r="J463" s="160"/>
      <c r="K463" s="161" t="s">
        <v>1949</v>
      </c>
      <c r="L463" s="161"/>
      <c r="M463" s="162"/>
      <c r="N463" s="162"/>
      <c r="O463" s="162"/>
      <c r="P463" s="162"/>
      <c r="Q463" s="162"/>
      <c r="R463" s="162"/>
      <c r="S463" s="162"/>
      <c r="T463" s="162"/>
      <c r="U463" s="162"/>
      <c r="V463" s="162"/>
      <c r="W463" s="162"/>
      <c r="X463" s="162"/>
      <c r="Y463" s="162"/>
      <c r="Z463" s="162"/>
      <c r="AA463" s="162"/>
      <c r="AB463" s="162"/>
      <c r="AM463" s="162"/>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c r="GT463" s="160"/>
      <c r="GU463" s="160"/>
      <c r="GV463" s="160"/>
      <c r="GW463" s="160"/>
      <c r="GX463" s="160"/>
      <c r="GY463" s="160"/>
      <c r="GZ463" s="160"/>
      <c r="HA463" s="160"/>
      <c r="HB463" s="160"/>
      <c r="HC463" s="160"/>
      <c r="HD463" s="160"/>
      <c r="HE463" s="160"/>
      <c r="HF463" s="160"/>
      <c r="HG463" s="160"/>
      <c r="HH463" s="160"/>
      <c r="HI463" s="160"/>
      <c r="HJ463" s="160"/>
      <c r="HK463" s="160"/>
      <c r="HL463" s="160"/>
      <c r="HM463" s="160"/>
      <c r="HN463" s="160"/>
      <c r="HO463" s="160"/>
      <c r="HP463" s="160"/>
      <c r="HQ463" s="160"/>
      <c r="HR463" s="160"/>
      <c r="HS463" s="160"/>
      <c r="HT463" s="160"/>
      <c r="HU463" s="160"/>
      <c r="HV463" s="160"/>
      <c r="HW463" s="160"/>
      <c r="HX463" s="160"/>
      <c r="HY463" s="160"/>
      <c r="HZ463" s="160"/>
      <c r="IA463" s="160"/>
      <c r="IB463" s="160"/>
      <c r="IC463" s="160"/>
      <c r="ID463" s="160"/>
      <c r="IE463" s="160"/>
      <c r="IF463" s="160"/>
      <c r="IG463" s="160"/>
      <c r="IH463" s="160"/>
      <c r="II463" s="160"/>
      <c r="IJ463" s="160"/>
      <c r="IK463" s="160"/>
      <c r="IL463" s="160"/>
      <c r="IM463" s="160"/>
      <c r="IN463" s="160"/>
      <c r="IO463" s="160"/>
      <c r="IP463" s="160"/>
      <c r="IQ463" s="160"/>
      <c r="IR463" s="160"/>
      <c r="IS463" s="160"/>
      <c r="IT463" s="160"/>
    </row>
    <row r="464" spans="1:254" ht="38.25" hidden="1" x14ac:dyDescent="0.25">
      <c r="A464" s="160">
        <v>2</v>
      </c>
      <c r="B464" s="160" t="s">
        <v>38</v>
      </c>
      <c r="C464" s="162" t="s">
        <v>1892</v>
      </c>
      <c r="D464" s="162" t="s">
        <v>1893</v>
      </c>
      <c r="E464" s="160">
        <v>464</v>
      </c>
      <c r="F464" s="163" t="s">
        <v>1951</v>
      </c>
      <c r="G464" s="162" t="s">
        <v>1952</v>
      </c>
      <c r="H464" s="164">
        <v>897.75</v>
      </c>
      <c r="I464" s="162" t="s">
        <v>43</v>
      </c>
      <c r="J464" s="162"/>
      <c r="K464" s="162" t="s">
        <v>1953</v>
      </c>
      <c r="L464" s="162">
        <v>6497263</v>
      </c>
      <c r="M464" s="162" t="s">
        <v>1954</v>
      </c>
      <c r="N464" s="162">
        <v>6499890</v>
      </c>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t="s">
        <v>1934</v>
      </c>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c r="BT464" s="217"/>
      <c r="BU464" s="217"/>
      <c r="BV464" s="217"/>
      <c r="BW464" s="217"/>
      <c r="BX464" s="217"/>
      <c r="BY464" s="217"/>
      <c r="BZ464" s="217"/>
      <c r="CA464" s="217"/>
      <c r="CB464" s="217"/>
      <c r="CC464" s="217"/>
      <c r="CD464" s="217"/>
      <c r="CE464" s="217"/>
      <c r="CF464" s="217"/>
      <c r="CG464" s="217"/>
      <c r="CH464" s="217"/>
      <c r="CI464" s="217"/>
      <c r="CJ464" s="217"/>
      <c r="CK464" s="217"/>
      <c r="CL464" s="217"/>
      <c r="CM464" s="217"/>
      <c r="CN464" s="217"/>
      <c r="CO464" s="217"/>
      <c r="CP464" s="217"/>
      <c r="CQ464" s="217"/>
      <c r="CR464" s="217"/>
      <c r="CS464" s="217"/>
      <c r="CT464" s="217"/>
      <c r="CU464" s="217"/>
      <c r="CV464" s="217"/>
      <c r="CW464" s="217"/>
      <c r="CX464" s="217"/>
      <c r="CY464" s="217"/>
      <c r="CZ464" s="217"/>
      <c r="DA464" s="217"/>
      <c r="DB464" s="217"/>
      <c r="DC464" s="217"/>
      <c r="DD464" s="217"/>
      <c r="DE464" s="217"/>
      <c r="DF464" s="217"/>
      <c r="DG464" s="217"/>
      <c r="DH464" s="217"/>
      <c r="DI464" s="217"/>
      <c r="DJ464" s="217"/>
      <c r="DK464" s="217"/>
      <c r="DL464" s="217"/>
      <c r="DM464" s="217"/>
      <c r="DN464" s="217"/>
      <c r="DO464" s="217"/>
      <c r="DP464" s="217"/>
      <c r="DQ464" s="217"/>
      <c r="DR464" s="217"/>
      <c r="DS464" s="217"/>
      <c r="DT464" s="217"/>
      <c r="DU464" s="217"/>
      <c r="DV464" s="217"/>
      <c r="DW464" s="217"/>
      <c r="DX464" s="217"/>
      <c r="DY464" s="217"/>
      <c r="DZ464" s="217"/>
      <c r="EA464" s="217"/>
      <c r="EB464" s="217"/>
      <c r="EC464" s="217"/>
      <c r="ED464" s="217"/>
      <c r="EE464" s="217"/>
      <c r="EF464" s="217"/>
      <c r="EG464" s="217"/>
      <c r="EH464" s="217"/>
      <c r="EI464" s="217"/>
      <c r="EJ464" s="217"/>
      <c r="EK464" s="217"/>
      <c r="EL464" s="217"/>
      <c r="EM464" s="217"/>
      <c r="EN464" s="217"/>
      <c r="EO464" s="217"/>
      <c r="EP464" s="217"/>
      <c r="EQ464" s="217"/>
      <c r="ER464" s="217"/>
      <c r="ES464" s="217"/>
      <c r="ET464" s="217"/>
      <c r="EU464" s="217"/>
      <c r="EV464" s="217"/>
      <c r="EW464" s="217"/>
      <c r="EX464" s="217"/>
      <c r="EY464" s="217"/>
      <c r="EZ464" s="217"/>
      <c r="FA464" s="217"/>
      <c r="FB464" s="217"/>
      <c r="FC464" s="217"/>
      <c r="FD464" s="217"/>
      <c r="FE464" s="217"/>
      <c r="FF464" s="217"/>
      <c r="FG464" s="217"/>
      <c r="FH464" s="217"/>
      <c r="FI464" s="217"/>
      <c r="FJ464" s="217"/>
      <c r="FK464" s="217"/>
      <c r="FL464" s="217"/>
      <c r="FM464" s="217"/>
      <c r="FN464" s="217"/>
      <c r="FO464" s="217"/>
      <c r="FP464" s="217"/>
      <c r="FQ464" s="217"/>
      <c r="FR464" s="217"/>
      <c r="FS464" s="217"/>
      <c r="FT464" s="217"/>
      <c r="FU464" s="217"/>
      <c r="FV464" s="217"/>
      <c r="FW464" s="217"/>
      <c r="FX464" s="217"/>
      <c r="FY464" s="217"/>
      <c r="FZ464" s="217"/>
      <c r="GA464" s="217"/>
      <c r="GB464" s="217"/>
      <c r="GC464" s="217"/>
      <c r="GD464" s="217"/>
      <c r="GE464" s="217"/>
      <c r="GF464" s="217"/>
      <c r="GG464" s="217"/>
      <c r="GH464" s="217"/>
      <c r="GI464" s="217"/>
      <c r="GJ464" s="217"/>
      <c r="GK464" s="217"/>
      <c r="GL464" s="217"/>
      <c r="GM464" s="217"/>
      <c r="GN464" s="217"/>
      <c r="GO464" s="217"/>
      <c r="GP464" s="217"/>
      <c r="GQ464" s="217"/>
      <c r="GR464" s="217"/>
      <c r="GS464" s="217"/>
      <c r="GT464" s="217"/>
      <c r="GU464" s="217"/>
      <c r="GV464" s="217"/>
      <c r="GW464" s="217"/>
      <c r="GX464" s="217"/>
      <c r="GY464" s="217"/>
      <c r="GZ464" s="217"/>
      <c r="HA464" s="217"/>
      <c r="HB464" s="217"/>
      <c r="HC464" s="217"/>
      <c r="HD464" s="217"/>
      <c r="HE464" s="217"/>
      <c r="HF464" s="217"/>
      <c r="HG464" s="217"/>
      <c r="HH464" s="217"/>
      <c r="HI464" s="217"/>
      <c r="HJ464" s="217"/>
      <c r="HK464" s="217"/>
      <c r="HL464" s="217"/>
      <c r="HM464" s="217"/>
      <c r="HN464" s="217"/>
      <c r="HO464" s="217"/>
      <c r="HP464" s="217"/>
      <c r="HQ464" s="217"/>
      <c r="HR464" s="217"/>
      <c r="HS464" s="217"/>
      <c r="HT464" s="217"/>
      <c r="HU464" s="217"/>
      <c r="HV464" s="217"/>
      <c r="HW464" s="217"/>
      <c r="HX464" s="217"/>
      <c r="HY464" s="217"/>
      <c r="HZ464" s="217"/>
      <c r="IA464" s="217"/>
      <c r="IB464" s="217"/>
      <c r="IC464" s="217"/>
      <c r="ID464" s="217"/>
      <c r="IE464" s="217"/>
      <c r="IF464" s="217"/>
      <c r="IG464" s="217"/>
      <c r="IH464" s="217"/>
      <c r="II464" s="217"/>
      <c r="IJ464" s="217"/>
      <c r="IK464" s="217"/>
      <c r="IL464" s="217"/>
      <c r="IM464" s="217"/>
      <c r="IN464" s="217"/>
      <c r="IO464" s="217"/>
      <c r="IP464" s="217"/>
      <c r="IQ464" s="217"/>
      <c r="IR464" s="217"/>
      <c r="IS464" s="217"/>
      <c r="IT464" s="217"/>
    </row>
    <row r="465" spans="1:254" ht="38.25" hidden="1" x14ac:dyDescent="0.25">
      <c r="A465" s="160">
        <v>2</v>
      </c>
      <c r="B465" s="160" t="s">
        <v>38</v>
      </c>
      <c r="C465" s="161" t="s">
        <v>1955</v>
      </c>
      <c r="D465" s="162" t="s">
        <v>1893</v>
      </c>
      <c r="E465" s="160">
        <v>465</v>
      </c>
      <c r="F465" s="163" t="s">
        <v>1956</v>
      </c>
      <c r="G465" s="168" t="s">
        <v>1957</v>
      </c>
      <c r="H465" s="189">
        <v>26.89</v>
      </c>
      <c r="I465" s="162" t="s">
        <v>43</v>
      </c>
      <c r="J465" s="160"/>
      <c r="K465" s="161" t="s">
        <v>1958</v>
      </c>
      <c r="L465" s="161"/>
      <c r="M465" s="162"/>
      <c r="N465" s="162"/>
      <c r="O465" s="162"/>
      <c r="P465" s="162"/>
      <c r="Q465" s="162"/>
      <c r="R465" s="162"/>
      <c r="S465" s="162"/>
      <c r="T465" s="162"/>
      <c r="U465" s="162"/>
      <c r="V465" s="162"/>
      <c r="W465" s="162"/>
      <c r="X465" s="162"/>
      <c r="Y465" s="162"/>
      <c r="Z465" s="162"/>
      <c r="AA465" s="162"/>
      <c r="AB465" s="162"/>
      <c r="AM465" s="162"/>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c r="GT465" s="160"/>
      <c r="GU465" s="160"/>
      <c r="GV465" s="160"/>
      <c r="GW465" s="160"/>
      <c r="GX465" s="160"/>
      <c r="GY465" s="160"/>
      <c r="GZ465" s="160"/>
      <c r="HA465" s="160"/>
      <c r="HB465" s="160"/>
      <c r="HC465" s="160"/>
      <c r="HD465" s="160"/>
      <c r="HE465" s="160"/>
      <c r="HF465" s="160"/>
      <c r="HG465" s="160"/>
      <c r="HH465" s="160"/>
      <c r="HI465" s="160"/>
      <c r="HJ465" s="160"/>
      <c r="HK465" s="160"/>
      <c r="HL465" s="160"/>
      <c r="HM465" s="160"/>
      <c r="HN465" s="160"/>
      <c r="HO465" s="160"/>
      <c r="HP465" s="160"/>
      <c r="HQ465" s="160"/>
      <c r="HR465" s="160"/>
      <c r="HS465" s="160"/>
      <c r="HT465" s="160"/>
      <c r="HU465" s="160"/>
      <c r="HV465" s="160"/>
      <c r="HW465" s="160"/>
      <c r="HX465" s="160"/>
      <c r="HY465" s="160"/>
      <c r="HZ465" s="160"/>
      <c r="IA465" s="160"/>
      <c r="IB465" s="160"/>
      <c r="IC465" s="160"/>
      <c r="ID465" s="160"/>
      <c r="IE465" s="160"/>
      <c r="IF465" s="160"/>
      <c r="IG465" s="160"/>
      <c r="IH465" s="160"/>
      <c r="II465" s="160"/>
      <c r="IJ465" s="160"/>
      <c r="IK465" s="160"/>
      <c r="IL465" s="160"/>
      <c r="IM465" s="160"/>
      <c r="IN465" s="160"/>
      <c r="IO465" s="160"/>
      <c r="IP465" s="160"/>
      <c r="IQ465" s="160"/>
      <c r="IR465" s="160"/>
      <c r="IS465" s="160"/>
      <c r="IT465" s="160"/>
    </row>
    <row r="466" spans="1:254" ht="38.25" hidden="1" x14ac:dyDescent="0.25">
      <c r="A466" s="160">
        <v>2</v>
      </c>
      <c r="B466" s="160" t="s">
        <v>38</v>
      </c>
      <c r="C466" s="161" t="s">
        <v>1959</v>
      </c>
      <c r="D466" s="162" t="s">
        <v>1893</v>
      </c>
      <c r="E466" s="160">
        <v>466</v>
      </c>
      <c r="F466" s="163" t="s">
        <v>1960</v>
      </c>
      <c r="G466" s="161" t="s">
        <v>1961</v>
      </c>
      <c r="H466" s="159">
        <v>80.17</v>
      </c>
      <c r="I466" s="162" t="s">
        <v>43</v>
      </c>
      <c r="J466" s="162"/>
      <c r="K466" s="162" t="s">
        <v>1962</v>
      </c>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t="s">
        <v>1963</v>
      </c>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c r="GT466" s="160"/>
      <c r="GU466" s="160"/>
      <c r="GV466" s="160"/>
      <c r="GW466" s="160"/>
      <c r="GX466" s="160"/>
      <c r="GY466" s="160"/>
      <c r="GZ466" s="160"/>
      <c r="HA466" s="160"/>
      <c r="HB466" s="160"/>
      <c r="HC466" s="160"/>
      <c r="HD466" s="160"/>
      <c r="HE466" s="160"/>
      <c r="HF466" s="160"/>
      <c r="HG466" s="160"/>
      <c r="HH466" s="160"/>
      <c r="HI466" s="160"/>
      <c r="HJ466" s="160"/>
      <c r="HK466" s="160"/>
      <c r="HL466" s="160"/>
      <c r="HM466" s="160"/>
      <c r="HN466" s="160"/>
      <c r="HO466" s="160"/>
      <c r="HP466" s="160"/>
      <c r="HQ466" s="160"/>
      <c r="HR466" s="160"/>
      <c r="HS466" s="160"/>
      <c r="HT466" s="160"/>
      <c r="HU466" s="160"/>
      <c r="HV466" s="160"/>
      <c r="HW466" s="160"/>
      <c r="HX466" s="160"/>
      <c r="HY466" s="160"/>
      <c r="HZ466" s="160"/>
      <c r="IA466" s="160"/>
      <c r="IB466" s="160"/>
      <c r="IC466" s="160"/>
      <c r="ID466" s="160"/>
      <c r="IE466" s="160"/>
      <c r="IF466" s="160"/>
      <c r="IG466" s="160"/>
      <c r="IH466" s="160"/>
      <c r="II466" s="160"/>
      <c r="IJ466" s="160"/>
      <c r="IK466" s="160"/>
      <c r="IL466" s="160"/>
      <c r="IM466" s="160"/>
      <c r="IN466" s="160"/>
      <c r="IO466" s="160"/>
      <c r="IP466" s="160"/>
      <c r="IQ466" s="160"/>
      <c r="IR466" s="160"/>
      <c r="IS466" s="160"/>
      <c r="IT466" s="160"/>
    </row>
    <row r="467" spans="1:254" ht="38.25" hidden="1" x14ac:dyDescent="0.25">
      <c r="A467" s="160">
        <v>2</v>
      </c>
      <c r="B467" s="160" t="s">
        <v>38</v>
      </c>
      <c r="C467" s="162" t="s">
        <v>1892</v>
      </c>
      <c r="D467" s="162" t="s">
        <v>1893</v>
      </c>
      <c r="E467" s="160">
        <v>467</v>
      </c>
      <c r="F467" s="163" t="s">
        <v>1964</v>
      </c>
      <c r="G467" s="161" t="s">
        <v>1965</v>
      </c>
      <c r="H467" s="161">
        <v>675.93</v>
      </c>
      <c r="I467" s="161" t="s">
        <v>43</v>
      </c>
      <c r="J467" s="161"/>
      <c r="K467" s="163" t="s">
        <v>1966</v>
      </c>
      <c r="L467" s="163"/>
      <c r="M467" s="163" t="s">
        <v>1967</v>
      </c>
      <c r="N467" s="163"/>
      <c r="O467" s="163" t="s">
        <v>1968</v>
      </c>
      <c r="P467" s="163"/>
      <c r="Q467" s="163" t="s">
        <v>1969</v>
      </c>
      <c r="R467" s="163"/>
      <c r="S467" s="163" t="s">
        <v>1970</v>
      </c>
      <c r="T467" s="160"/>
      <c r="U467" s="160"/>
      <c r="V467" s="160"/>
      <c r="W467" s="160"/>
      <c r="X467" s="160"/>
      <c r="Y467" s="160"/>
      <c r="Z467" s="160"/>
      <c r="AA467" s="160"/>
      <c r="AB467" s="160"/>
      <c r="AC467" s="160"/>
      <c r="AD467" s="160"/>
      <c r="AE467" s="160"/>
      <c r="AF467" s="160"/>
      <c r="AG467" s="160"/>
      <c r="AH467" s="160"/>
      <c r="AI467" s="160"/>
      <c r="AJ467" s="160"/>
      <c r="AK467" s="160"/>
      <c r="AL467" s="160"/>
      <c r="AM467" s="156"/>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c r="GS467" s="162"/>
      <c r="GT467" s="162"/>
      <c r="GU467" s="162"/>
      <c r="GV467" s="162"/>
      <c r="GW467" s="162"/>
      <c r="GX467" s="162"/>
      <c r="GY467" s="162"/>
      <c r="GZ467" s="162"/>
      <c r="HA467" s="162"/>
      <c r="HB467" s="162"/>
      <c r="HC467" s="162"/>
      <c r="HD467" s="162"/>
      <c r="HE467" s="162"/>
      <c r="HF467" s="162"/>
      <c r="HG467" s="162"/>
      <c r="HH467" s="162"/>
      <c r="HI467" s="162"/>
      <c r="HJ467" s="162"/>
      <c r="HK467" s="162"/>
      <c r="HL467" s="162"/>
      <c r="HM467" s="162"/>
      <c r="HN467" s="162"/>
      <c r="HO467" s="162"/>
      <c r="HP467" s="162"/>
      <c r="HQ467" s="162"/>
      <c r="HR467" s="162"/>
      <c r="HS467" s="162"/>
      <c r="HT467" s="162"/>
      <c r="HU467" s="162"/>
      <c r="HV467" s="162"/>
      <c r="HW467" s="162"/>
      <c r="HX467" s="162"/>
      <c r="HY467" s="162"/>
      <c r="HZ467" s="162"/>
      <c r="IA467" s="162"/>
      <c r="IB467" s="162"/>
      <c r="IC467" s="162"/>
      <c r="ID467" s="162"/>
      <c r="IE467" s="162"/>
      <c r="IF467" s="162"/>
      <c r="IG467" s="162"/>
      <c r="IH467" s="162"/>
      <c r="II467" s="162"/>
      <c r="IJ467" s="162"/>
      <c r="IK467" s="162"/>
      <c r="IL467" s="162"/>
      <c r="IM467" s="162"/>
      <c r="IN467" s="162"/>
      <c r="IO467" s="162"/>
      <c r="IP467" s="162"/>
      <c r="IQ467" s="162"/>
      <c r="IR467" s="162"/>
      <c r="IS467" s="162"/>
      <c r="IT467" s="162"/>
    </row>
    <row r="468" spans="1:254" ht="38.25" hidden="1" x14ac:dyDescent="0.25">
      <c r="A468" s="160">
        <v>2</v>
      </c>
      <c r="B468" s="160" t="s">
        <v>38</v>
      </c>
      <c r="C468" s="162" t="s">
        <v>1892</v>
      </c>
      <c r="D468" s="162" t="s">
        <v>1893</v>
      </c>
      <c r="E468" s="160">
        <v>468</v>
      </c>
      <c r="F468" s="163" t="s">
        <v>1971</v>
      </c>
      <c r="G468" s="161" t="s">
        <v>1965</v>
      </c>
      <c r="H468" s="161">
        <v>841.84</v>
      </c>
      <c r="I468" s="161" t="s">
        <v>43</v>
      </c>
      <c r="J468" s="161"/>
      <c r="K468" s="163" t="s">
        <v>1966</v>
      </c>
      <c r="L468" s="163"/>
      <c r="M468" s="163" t="s">
        <v>1967</v>
      </c>
      <c r="N468" s="163"/>
      <c r="O468" s="163" t="s">
        <v>1968</v>
      </c>
      <c r="P468" s="163"/>
      <c r="Q468" s="163" t="s">
        <v>1969</v>
      </c>
      <c r="R468" s="163"/>
      <c r="S468" s="163" t="s">
        <v>1970</v>
      </c>
      <c r="T468" s="160"/>
      <c r="U468" s="160"/>
      <c r="V468" s="160"/>
      <c r="W468" s="160"/>
      <c r="X468" s="160"/>
      <c r="Y468" s="160"/>
      <c r="Z468" s="160"/>
      <c r="AA468" s="160"/>
      <c r="AB468" s="160"/>
      <c r="AC468" s="160"/>
      <c r="AD468" s="160"/>
      <c r="AE468" s="160"/>
      <c r="AF468" s="160"/>
      <c r="AG468" s="160"/>
      <c r="AH468" s="160"/>
      <c r="AI468" s="160"/>
      <c r="AJ468" s="160"/>
      <c r="AK468" s="160"/>
      <c r="AL468" s="160"/>
      <c r="AM468" s="156"/>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c r="GS468" s="162"/>
      <c r="GT468" s="162"/>
      <c r="GU468" s="162"/>
      <c r="GV468" s="162"/>
      <c r="GW468" s="162"/>
      <c r="GX468" s="162"/>
      <c r="GY468" s="162"/>
      <c r="GZ468" s="162"/>
      <c r="HA468" s="162"/>
      <c r="HB468" s="162"/>
      <c r="HC468" s="162"/>
      <c r="HD468" s="162"/>
      <c r="HE468" s="162"/>
      <c r="HF468" s="162"/>
      <c r="HG468" s="162"/>
      <c r="HH468" s="162"/>
      <c r="HI468" s="162"/>
      <c r="HJ468" s="162"/>
      <c r="HK468" s="162"/>
      <c r="HL468" s="162"/>
      <c r="HM468" s="162"/>
      <c r="HN468" s="162"/>
      <c r="HO468" s="162"/>
      <c r="HP468" s="162"/>
      <c r="HQ468" s="162"/>
      <c r="HR468" s="162"/>
      <c r="HS468" s="162"/>
      <c r="HT468" s="162"/>
      <c r="HU468" s="162"/>
      <c r="HV468" s="162"/>
      <c r="HW468" s="162"/>
      <c r="HX468" s="162"/>
      <c r="HY468" s="162"/>
      <c r="HZ468" s="162"/>
      <c r="IA468" s="162"/>
      <c r="IB468" s="162"/>
      <c r="IC468" s="162"/>
      <c r="ID468" s="162"/>
      <c r="IE468" s="162"/>
      <c r="IF468" s="162"/>
      <c r="IG468" s="162"/>
      <c r="IH468" s="162"/>
      <c r="II468" s="162"/>
      <c r="IJ468" s="162"/>
      <c r="IK468" s="162"/>
      <c r="IL468" s="162"/>
      <c r="IM468" s="162"/>
      <c r="IN468" s="162"/>
      <c r="IO468" s="162"/>
      <c r="IP468" s="162"/>
      <c r="IQ468" s="162"/>
      <c r="IR468" s="162"/>
      <c r="IS468" s="162"/>
      <c r="IT468" s="162"/>
    </row>
    <row r="469" spans="1:254" ht="63.75" hidden="1" x14ac:dyDescent="0.25">
      <c r="A469" s="160">
        <v>2</v>
      </c>
      <c r="B469" s="160" t="s">
        <v>38</v>
      </c>
      <c r="C469" s="161" t="s">
        <v>1972</v>
      </c>
      <c r="D469" s="162" t="s">
        <v>1893</v>
      </c>
      <c r="E469" s="160">
        <v>469</v>
      </c>
      <c r="F469" s="163" t="s">
        <v>1973</v>
      </c>
      <c r="G469" s="161" t="s">
        <v>1974</v>
      </c>
      <c r="H469" s="164">
        <v>59.44</v>
      </c>
      <c r="I469" s="162" t="s">
        <v>43</v>
      </c>
      <c r="J469" s="162"/>
      <c r="K469" s="162" t="s">
        <v>1975</v>
      </c>
      <c r="L469" s="160"/>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217"/>
      <c r="AO469" s="217"/>
      <c r="AP469" s="217"/>
      <c r="AQ469" s="217"/>
      <c r="AR469" s="217"/>
      <c r="AS469" s="217"/>
      <c r="AT469" s="217"/>
      <c r="AU469" s="217"/>
      <c r="AV469" s="217"/>
      <c r="AW469" s="217"/>
      <c r="AX469" s="217"/>
      <c r="AY469" s="217"/>
      <c r="AZ469" s="217"/>
      <c r="BA469" s="217"/>
      <c r="BB469" s="217"/>
      <c r="BC469" s="217"/>
      <c r="BD469" s="217"/>
      <c r="BE469" s="217"/>
      <c r="BF469" s="217"/>
      <c r="BG469" s="217"/>
      <c r="BH469" s="217"/>
      <c r="BI469" s="217"/>
      <c r="BJ469" s="217"/>
      <c r="BK469" s="217"/>
      <c r="BL469" s="217"/>
      <c r="BM469" s="217"/>
      <c r="BN469" s="217"/>
      <c r="BO469" s="217"/>
      <c r="BP469" s="217"/>
      <c r="BQ469" s="217"/>
      <c r="BR469" s="217"/>
      <c r="BS469" s="217"/>
      <c r="BT469" s="217"/>
      <c r="BU469" s="217"/>
      <c r="BV469" s="217"/>
      <c r="BW469" s="217"/>
      <c r="BX469" s="217"/>
      <c r="BY469" s="217"/>
      <c r="BZ469" s="217"/>
      <c r="CA469" s="217"/>
      <c r="CB469" s="217"/>
      <c r="CC469" s="217"/>
      <c r="CD469" s="217"/>
      <c r="CE469" s="217"/>
      <c r="CF469" s="217"/>
      <c r="CG469" s="217"/>
      <c r="CH469" s="217"/>
      <c r="CI469" s="217"/>
      <c r="CJ469" s="217"/>
      <c r="CK469" s="217"/>
      <c r="CL469" s="217"/>
      <c r="CM469" s="217"/>
      <c r="CN469" s="217"/>
      <c r="CO469" s="217"/>
      <c r="CP469" s="217"/>
      <c r="CQ469" s="217"/>
      <c r="CR469" s="217"/>
      <c r="CS469" s="217"/>
      <c r="CT469" s="217"/>
      <c r="CU469" s="217"/>
      <c r="CV469" s="217"/>
      <c r="CW469" s="217"/>
      <c r="CX469" s="217"/>
      <c r="CY469" s="217"/>
      <c r="CZ469" s="217"/>
      <c r="DA469" s="217"/>
      <c r="DB469" s="217"/>
      <c r="DC469" s="217"/>
      <c r="DD469" s="217"/>
      <c r="DE469" s="217"/>
      <c r="DF469" s="217"/>
      <c r="DG469" s="217"/>
      <c r="DH469" s="217"/>
      <c r="DI469" s="217"/>
      <c r="DJ469" s="217"/>
      <c r="DK469" s="217"/>
      <c r="DL469" s="217"/>
      <c r="DM469" s="217"/>
      <c r="DN469" s="217"/>
      <c r="DO469" s="217"/>
      <c r="DP469" s="217"/>
      <c r="DQ469" s="217"/>
      <c r="DR469" s="217"/>
      <c r="DS469" s="217"/>
      <c r="DT469" s="217"/>
      <c r="DU469" s="217"/>
      <c r="DV469" s="217"/>
      <c r="DW469" s="217"/>
      <c r="DX469" s="217"/>
      <c r="DY469" s="217"/>
      <c r="DZ469" s="217"/>
      <c r="EA469" s="217"/>
      <c r="EB469" s="217"/>
      <c r="EC469" s="217"/>
      <c r="ED469" s="217"/>
      <c r="EE469" s="217"/>
      <c r="EF469" s="217"/>
      <c r="EG469" s="217"/>
      <c r="EH469" s="217"/>
      <c r="EI469" s="217"/>
      <c r="EJ469" s="217"/>
      <c r="EK469" s="217"/>
      <c r="EL469" s="217"/>
      <c r="EM469" s="217"/>
      <c r="EN469" s="217"/>
      <c r="EO469" s="217"/>
      <c r="EP469" s="217"/>
      <c r="EQ469" s="217"/>
      <c r="ER469" s="217"/>
      <c r="ES469" s="217"/>
      <c r="ET469" s="217"/>
      <c r="EU469" s="217"/>
      <c r="EV469" s="217"/>
      <c r="EW469" s="217"/>
      <c r="EX469" s="217"/>
      <c r="EY469" s="217"/>
      <c r="EZ469" s="217"/>
      <c r="FA469" s="217"/>
      <c r="FB469" s="217"/>
      <c r="FC469" s="217"/>
      <c r="FD469" s="217"/>
      <c r="FE469" s="217"/>
      <c r="FF469" s="217"/>
      <c r="FG469" s="217"/>
      <c r="FH469" s="217"/>
      <c r="FI469" s="217"/>
      <c r="FJ469" s="217"/>
      <c r="FK469" s="217"/>
      <c r="FL469" s="217"/>
      <c r="FM469" s="217"/>
      <c r="FN469" s="217"/>
      <c r="FO469" s="217"/>
      <c r="FP469" s="217"/>
      <c r="FQ469" s="217"/>
      <c r="FR469" s="217"/>
      <c r="FS469" s="217"/>
      <c r="FT469" s="217"/>
      <c r="FU469" s="217"/>
      <c r="FV469" s="217"/>
      <c r="FW469" s="217"/>
      <c r="FX469" s="217"/>
      <c r="FY469" s="217"/>
      <c r="FZ469" s="217"/>
      <c r="GA469" s="217"/>
      <c r="GB469" s="217"/>
      <c r="GC469" s="217"/>
      <c r="GD469" s="217"/>
      <c r="GE469" s="217"/>
      <c r="GF469" s="217"/>
      <c r="GG469" s="217"/>
      <c r="GH469" s="217"/>
      <c r="GI469" s="217"/>
      <c r="GJ469" s="217"/>
      <c r="GK469" s="217"/>
      <c r="GL469" s="217"/>
      <c r="GM469" s="217"/>
      <c r="GN469" s="217"/>
      <c r="GO469" s="217"/>
      <c r="GP469" s="217"/>
      <c r="GQ469" s="217"/>
      <c r="GR469" s="217"/>
      <c r="GS469" s="217"/>
      <c r="GT469" s="217"/>
      <c r="GU469" s="217"/>
      <c r="GV469" s="217"/>
      <c r="GW469" s="217"/>
      <c r="GX469" s="217"/>
      <c r="GY469" s="217"/>
      <c r="GZ469" s="217"/>
      <c r="HA469" s="217"/>
      <c r="HB469" s="217"/>
      <c r="HC469" s="217"/>
      <c r="HD469" s="217"/>
      <c r="HE469" s="217"/>
      <c r="HF469" s="217"/>
      <c r="HG469" s="217"/>
      <c r="HH469" s="217"/>
      <c r="HI469" s="217"/>
      <c r="HJ469" s="217"/>
      <c r="HK469" s="217"/>
      <c r="HL469" s="217"/>
      <c r="HM469" s="217"/>
      <c r="HN469" s="217"/>
      <c r="HO469" s="217"/>
      <c r="HP469" s="217"/>
      <c r="HQ469" s="217"/>
      <c r="HR469" s="217"/>
      <c r="HS469" s="217"/>
      <c r="HT469" s="217"/>
      <c r="HU469" s="217"/>
      <c r="HV469" s="217"/>
      <c r="HW469" s="217"/>
      <c r="HX469" s="217"/>
      <c r="HY469" s="217"/>
      <c r="HZ469" s="217"/>
      <c r="IA469" s="217"/>
      <c r="IB469" s="217"/>
      <c r="IC469" s="217"/>
      <c r="ID469" s="217"/>
      <c r="IE469" s="217"/>
      <c r="IF469" s="217"/>
      <c r="IG469" s="217"/>
      <c r="IH469" s="217"/>
      <c r="II469" s="217"/>
      <c r="IJ469" s="217"/>
      <c r="IK469" s="217"/>
      <c r="IL469" s="217"/>
      <c r="IM469" s="217"/>
      <c r="IN469" s="217"/>
      <c r="IO469" s="217"/>
      <c r="IP469" s="217"/>
      <c r="IQ469" s="217"/>
      <c r="IR469" s="217"/>
      <c r="IS469" s="217"/>
      <c r="IT469" s="217"/>
    </row>
    <row r="470" spans="1:254" ht="25.5" hidden="1" x14ac:dyDescent="0.25">
      <c r="A470" s="160">
        <v>2</v>
      </c>
      <c r="B470" s="160" t="s">
        <v>38</v>
      </c>
      <c r="C470" s="161" t="s">
        <v>1976</v>
      </c>
      <c r="D470" s="162" t="s">
        <v>1893</v>
      </c>
      <c r="E470" s="160">
        <v>470</v>
      </c>
      <c r="F470" s="163" t="s">
        <v>1977</v>
      </c>
      <c r="G470" s="168" t="s">
        <v>1978</v>
      </c>
      <c r="H470" s="189">
        <v>43.36</v>
      </c>
      <c r="I470" s="162" t="s">
        <v>43</v>
      </c>
      <c r="J470" s="160"/>
      <c r="K470" s="162" t="s">
        <v>1979</v>
      </c>
      <c r="L470" s="162"/>
      <c r="M470" s="162" t="s">
        <v>1980</v>
      </c>
      <c r="N470" s="162"/>
      <c r="O470" s="162"/>
      <c r="P470" s="162"/>
      <c r="Q470" s="162"/>
      <c r="R470" s="162"/>
      <c r="S470" s="162"/>
      <c r="T470" s="162"/>
      <c r="U470" s="162"/>
      <c r="V470" s="162"/>
      <c r="W470" s="162"/>
      <c r="X470" s="162"/>
      <c r="Y470" s="162"/>
      <c r="Z470" s="162"/>
      <c r="AA470" s="162"/>
      <c r="AB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c r="GS470" s="162"/>
      <c r="GT470" s="162"/>
      <c r="GU470" s="162"/>
      <c r="GV470" s="162"/>
      <c r="GW470" s="162"/>
      <c r="GX470" s="162"/>
      <c r="GY470" s="162"/>
      <c r="GZ470" s="162"/>
      <c r="HA470" s="162"/>
      <c r="HB470" s="162"/>
      <c r="HC470" s="162"/>
      <c r="HD470" s="162"/>
      <c r="HE470" s="162"/>
      <c r="HF470" s="162"/>
      <c r="HG470" s="162"/>
      <c r="HH470" s="162"/>
      <c r="HI470" s="162"/>
      <c r="HJ470" s="162"/>
      <c r="HK470" s="162"/>
      <c r="HL470" s="162"/>
      <c r="HM470" s="162"/>
      <c r="HN470" s="162"/>
      <c r="HO470" s="162"/>
      <c r="HP470" s="162"/>
      <c r="HQ470" s="162"/>
      <c r="HR470" s="162"/>
      <c r="HS470" s="162"/>
      <c r="HT470" s="162"/>
      <c r="HU470" s="162"/>
      <c r="HV470" s="162"/>
      <c r="HW470" s="162"/>
      <c r="HX470" s="162"/>
      <c r="HY470" s="162"/>
      <c r="HZ470" s="162"/>
      <c r="IA470" s="162"/>
      <c r="IB470" s="162"/>
      <c r="IC470" s="162"/>
      <c r="ID470" s="162"/>
      <c r="IE470" s="162"/>
      <c r="IF470" s="162"/>
      <c r="IG470" s="162"/>
      <c r="IH470" s="162"/>
      <c r="II470" s="162"/>
      <c r="IJ470" s="162"/>
      <c r="IK470" s="162"/>
      <c r="IL470" s="162"/>
      <c r="IM470" s="162"/>
      <c r="IN470" s="162"/>
      <c r="IO470" s="162"/>
      <c r="IP470" s="162"/>
      <c r="IQ470" s="162"/>
      <c r="IR470" s="162"/>
      <c r="IS470" s="162"/>
      <c r="IT470" s="162"/>
    </row>
    <row r="471" spans="1:254" ht="38.25" hidden="1" x14ac:dyDescent="0.25">
      <c r="A471" s="160">
        <v>2</v>
      </c>
      <c r="B471" s="160" t="s">
        <v>38</v>
      </c>
      <c r="C471" s="162" t="s">
        <v>1892</v>
      </c>
      <c r="D471" s="162" t="s">
        <v>1893</v>
      </c>
      <c r="E471" s="160">
        <v>471</v>
      </c>
      <c r="F471" s="160" t="s">
        <v>1981</v>
      </c>
      <c r="G471" s="162" t="s">
        <v>1982</v>
      </c>
      <c r="H471" s="164">
        <v>1212.2</v>
      </c>
      <c r="I471" s="162" t="s">
        <v>43</v>
      </c>
      <c r="J471" s="162"/>
      <c r="K471" s="162" t="s">
        <v>1983</v>
      </c>
      <c r="L471" s="162">
        <v>195466</v>
      </c>
      <c r="M471" s="162" t="s">
        <v>1984</v>
      </c>
      <c r="N471" s="162">
        <v>3408440</v>
      </c>
      <c r="O471" s="162"/>
      <c r="P471" s="162"/>
      <c r="Q471" s="162"/>
      <c r="R471" s="162"/>
      <c r="S471" s="162"/>
      <c r="T471" s="162"/>
      <c r="U471" s="162"/>
      <c r="V471" s="162"/>
      <c r="AF471" s="162"/>
      <c r="AG471" s="162"/>
      <c r="AH471" s="162"/>
      <c r="AI471" s="162"/>
      <c r="AJ471" s="162"/>
      <c r="AK471" s="162"/>
      <c r="AL471" s="162"/>
      <c r="AM471" s="157"/>
    </row>
    <row r="472" spans="1:254" ht="25.5" hidden="1" x14ac:dyDescent="0.25">
      <c r="A472" s="160">
        <v>2</v>
      </c>
      <c r="B472" s="160" t="s">
        <v>38</v>
      </c>
      <c r="C472" s="162" t="s">
        <v>1925</v>
      </c>
      <c r="D472" s="159" t="s">
        <v>1893</v>
      </c>
      <c r="E472" s="160">
        <v>472</v>
      </c>
      <c r="F472" s="160" t="s">
        <v>1985</v>
      </c>
      <c r="G472" s="162" t="s">
        <v>1986</v>
      </c>
      <c r="H472" s="159">
        <v>28.6</v>
      </c>
      <c r="I472" s="159" t="s">
        <v>299</v>
      </c>
      <c r="K472" s="162" t="s">
        <v>1987</v>
      </c>
      <c r="L472" s="159">
        <v>5135067</v>
      </c>
      <c r="M472" s="162" t="s">
        <v>1988</v>
      </c>
      <c r="N472" s="159">
        <v>5129503</v>
      </c>
      <c r="AN472" s="221"/>
      <c r="AO472" s="221"/>
      <c r="AP472" s="221"/>
      <c r="AQ472" s="221"/>
      <c r="AR472" s="221"/>
      <c r="AS472" s="221"/>
      <c r="AT472" s="221"/>
      <c r="AU472" s="221"/>
      <c r="AV472" s="221"/>
      <c r="AW472" s="221"/>
      <c r="AX472" s="221"/>
      <c r="AY472" s="221"/>
      <c r="AZ472" s="221"/>
      <c r="BA472" s="221"/>
      <c r="BB472" s="221"/>
      <c r="BC472" s="221"/>
      <c r="BD472" s="221"/>
      <c r="BE472" s="221"/>
      <c r="BF472" s="221"/>
      <c r="BG472" s="221"/>
      <c r="BH472" s="221"/>
      <c r="BI472" s="221"/>
      <c r="BJ472" s="221"/>
      <c r="BK472" s="221"/>
      <c r="BL472" s="221"/>
      <c r="BM472" s="221"/>
      <c r="BN472" s="221"/>
      <c r="BO472" s="221"/>
      <c r="BP472" s="221"/>
      <c r="BQ472" s="221"/>
      <c r="BR472" s="221"/>
      <c r="BS472" s="221"/>
      <c r="BT472" s="221"/>
      <c r="BU472" s="221"/>
      <c r="BV472" s="221"/>
      <c r="BW472" s="221"/>
      <c r="BX472" s="221"/>
      <c r="BY472" s="221"/>
      <c r="BZ472" s="221"/>
      <c r="CA472" s="221"/>
      <c r="CB472" s="221"/>
      <c r="CC472" s="221"/>
      <c r="CD472" s="221"/>
      <c r="CE472" s="221"/>
      <c r="CF472" s="221"/>
      <c r="CG472" s="221"/>
      <c r="CH472" s="221"/>
      <c r="CI472" s="221"/>
      <c r="CJ472" s="221"/>
      <c r="CK472" s="221"/>
      <c r="CL472" s="221"/>
      <c r="CM472" s="221"/>
      <c r="CN472" s="221"/>
      <c r="CO472" s="221"/>
      <c r="CP472" s="221"/>
      <c r="CQ472" s="221"/>
      <c r="CR472" s="221"/>
      <c r="CS472" s="221"/>
      <c r="CT472" s="221"/>
      <c r="CU472" s="221"/>
      <c r="CV472" s="221"/>
      <c r="CW472" s="221"/>
      <c r="CX472" s="221"/>
      <c r="CY472" s="221"/>
      <c r="CZ472" s="221"/>
      <c r="DA472" s="221"/>
      <c r="DB472" s="221"/>
      <c r="DC472" s="221"/>
      <c r="DD472" s="221"/>
      <c r="DE472" s="221"/>
      <c r="DF472" s="221"/>
      <c r="DG472" s="221"/>
      <c r="DH472" s="221"/>
      <c r="DI472" s="221"/>
      <c r="DJ472" s="221"/>
      <c r="DK472" s="221"/>
      <c r="DL472" s="221"/>
      <c r="DM472" s="221"/>
      <c r="DN472" s="221"/>
      <c r="DO472" s="221"/>
      <c r="DP472" s="221"/>
      <c r="DQ472" s="221"/>
      <c r="DR472" s="221"/>
      <c r="DS472" s="221"/>
      <c r="DT472" s="221"/>
      <c r="DU472" s="221"/>
      <c r="DV472" s="221"/>
      <c r="DW472" s="221"/>
      <c r="DX472" s="221"/>
      <c r="DY472" s="221"/>
      <c r="DZ472" s="221"/>
      <c r="EA472" s="221"/>
      <c r="EB472" s="221"/>
      <c r="EC472" s="221"/>
      <c r="ED472" s="221"/>
      <c r="EE472" s="221"/>
      <c r="EF472" s="221"/>
      <c r="EG472" s="221"/>
      <c r="EH472" s="221"/>
      <c r="EI472" s="221"/>
      <c r="EJ472" s="221"/>
      <c r="EK472" s="221"/>
      <c r="EL472" s="221"/>
      <c r="EM472" s="221"/>
      <c r="EN472" s="221"/>
      <c r="EO472" s="221"/>
      <c r="EP472" s="221"/>
      <c r="EQ472" s="221"/>
      <c r="ER472" s="221"/>
      <c r="ES472" s="221"/>
      <c r="ET472" s="221"/>
      <c r="EU472" s="221"/>
      <c r="EV472" s="221"/>
      <c r="EW472" s="221"/>
      <c r="EX472" s="221"/>
      <c r="EY472" s="221"/>
      <c r="EZ472" s="221"/>
      <c r="FA472" s="221"/>
      <c r="FB472" s="221"/>
      <c r="FC472" s="221"/>
      <c r="FD472" s="221"/>
      <c r="FE472" s="221"/>
      <c r="FF472" s="221"/>
      <c r="FG472" s="221"/>
      <c r="FH472" s="221"/>
      <c r="FI472" s="221"/>
      <c r="FJ472" s="221"/>
      <c r="FK472" s="221"/>
      <c r="FL472" s="221"/>
      <c r="FM472" s="221"/>
      <c r="FN472" s="221"/>
      <c r="FO472" s="221"/>
      <c r="FP472" s="221"/>
      <c r="FQ472" s="221"/>
      <c r="FR472" s="221"/>
      <c r="FS472" s="221"/>
      <c r="FT472" s="221"/>
      <c r="FU472" s="221"/>
      <c r="FV472" s="221"/>
      <c r="FW472" s="221"/>
      <c r="FX472" s="221"/>
      <c r="FY472" s="221"/>
      <c r="FZ472" s="221"/>
      <c r="GA472" s="221"/>
      <c r="GB472" s="221"/>
      <c r="GC472" s="221"/>
      <c r="GD472" s="221"/>
      <c r="GE472" s="221"/>
      <c r="GF472" s="221"/>
      <c r="GG472" s="221"/>
      <c r="GH472" s="221"/>
      <c r="GI472" s="221"/>
      <c r="GJ472" s="221"/>
      <c r="GK472" s="221"/>
      <c r="GL472" s="221"/>
      <c r="GM472" s="221"/>
      <c r="GN472" s="221"/>
      <c r="GO472" s="221"/>
      <c r="GP472" s="221"/>
      <c r="GQ472" s="221"/>
      <c r="GR472" s="221"/>
      <c r="GS472" s="221"/>
      <c r="GT472" s="221"/>
      <c r="GU472" s="221"/>
      <c r="GV472" s="221"/>
      <c r="GW472" s="221"/>
      <c r="GX472" s="221"/>
      <c r="GY472" s="221"/>
      <c r="GZ472" s="221"/>
      <c r="HA472" s="221"/>
      <c r="HB472" s="221"/>
      <c r="HC472" s="221"/>
      <c r="HD472" s="221"/>
      <c r="HE472" s="221"/>
      <c r="HF472" s="221"/>
      <c r="HG472" s="221"/>
      <c r="HH472" s="221"/>
      <c r="HI472" s="221"/>
      <c r="HJ472" s="221"/>
      <c r="HK472" s="221"/>
      <c r="HL472" s="221"/>
      <c r="HM472" s="221"/>
      <c r="HN472" s="221"/>
      <c r="HO472" s="221"/>
      <c r="HP472" s="221"/>
      <c r="HQ472" s="221"/>
      <c r="HR472" s="221"/>
      <c r="HS472" s="221"/>
      <c r="HT472" s="221"/>
      <c r="HU472" s="221"/>
      <c r="HV472" s="221"/>
      <c r="HW472" s="221"/>
      <c r="HX472" s="221"/>
      <c r="HY472" s="221"/>
      <c r="HZ472" s="221"/>
      <c r="IA472" s="221"/>
      <c r="IB472" s="221"/>
      <c r="IC472" s="221"/>
      <c r="ID472" s="221"/>
      <c r="IE472" s="221"/>
      <c r="IF472" s="221"/>
      <c r="IG472" s="221"/>
      <c r="IH472" s="221"/>
      <c r="II472" s="221"/>
      <c r="IJ472" s="221"/>
      <c r="IK472" s="221"/>
      <c r="IL472" s="221"/>
      <c r="IM472" s="221"/>
      <c r="IN472" s="221"/>
      <c r="IO472" s="221"/>
      <c r="IP472" s="221"/>
      <c r="IQ472" s="221"/>
      <c r="IR472" s="221"/>
      <c r="IS472" s="221"/>
      <c r="IT472" s="221"/>
    </row>
    <row r="473" spans="1:254" ht="38.25" hidden="1" x14ac:dyDescent="0.25">
      <c r="A473" s="160">
        <v>2</v>
      </c>
      <c r="B473" s="160" t="s">
        <v>38</v>
      </c>
      <c r="C473" s="162" t="s">
        <v>1892</v>
      </c>
      <c r="D473" s="162" t="s">
        <v>1893</v>
      </c>
      <c r="E473" s="160">
        <v>473</v>
      </c>
      <c r="F473" s="160" t="s">
        <v>1989</v>
      </c>
      <c r="G473" s="161" t="s">
        <v>1990</v>
      </c>
      <c r="H473" s="164">
        <v>1042.33</v>
      </c>
      <c r="I473" s="162" t="s">
        <v>43</v>
      </c>
      <c r="J473" s="162"/>
      <c r="K473" s="162" t="s">
        <v>1991</v>
      </c>
      <c r="L473" s="162">
        <v>1261482</v>
      </c>
      <c r="M473" s="162" t="s">
        <v>1992</v>
      </c>
      <c r="N473" s="162">
        <v>1261522</v>
      </c>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57"/>
      <c r="AN473" s="217"/>
      <c r="AO473" s="217"/>
      <c r="AP473" s="217"/>
      <c r="AQ473" s="217"/>
      <c r="AR473" s="217"/>
      <c r="AS473" s="217"/>
      <c r="AT473" s="217"/>
      <c r="AU473" s="217"/>
      <c r="AV473" s="217"/>
      <c r="AW473" s="217"/>
      <c r="AX473" s="217"/>
      <c r="AY473" s="217"/>
      <c r="AZ473" s="217"/>
      <c r="BA473" s="217"/>
      <c r="BB473" s="217"/>
      <c r="BC473" s="217"/>
      <c r="BD473" s="217"/>
      <c r="BE473" s="217"/>
      <c r="BF473" s="217"/>
      <c r="BG473" s="217"/>
      <c r="BH473" s="217"/>
      <c r="BI473" s="217"/>
      <c r="BJ473" s="217"/>
      <c r="BK473" s="217"/>
      <c r="BL473" s="217"/>
      <c r="BM473" s="217"/>
      <c r="BN473" s="217"/>
      <c r="BO473" s="217"/>
      <c r="BP473" s="217"/>
      <c r="BQ473" s="217"/>
      <c r="BR473" s="217"/>
      <c r="BS473" s="217"/>
      <c r="BT473" s="217"/>
      <c r="BU473" s="217"/>
      <c r="BV473" s="217"/>
      <c r="BW473" s="217"/>
      <c r="BX473" s="217"/>
      <c r="BY473" s="217"/>
      <c r="BZ473" s="217"/>
      <c r="CA473" s="217"/>
      <c r="CB473" s="217"/>
      <c r="CC473" s="217"/>
      <c r="CD473" s="217"/>
      <c r="CE473" s="217"/>
      <c r="CF473" s="217"/>
      <c r="CG473" s="217"/>
      <c r="CH473" s="217"/>
      <c r="CI473" s="217"/>
      <c r="CJ473" s="217"/>
      <c r="CK473" s="217"/>
      <c r="CL473" s="217"/>
      <c r="CM473" s="217"/>
      <c r="CN473" s="217"/>
      <c r="CO473" s="217"/>
      <c r="CP473" s="217"/>
      <c r="CQ473" s="217"/>
      <c r="CR473" s="217"/>
      <c r="CS473" s="217"/>
      <c r="CT473" s="217"/>
      <c r="CU473" s="217"/>
      <c r="CV473" s="217"/>
      <c r="CW473" s="217"/>
      <c r="CX473" s="217"/>
      <c r="CY473" s="217"/>
      <c r="CZ473" s="217"/>
      <c r="DA473" s="217"/>
      <c r="DB473" s="217"/>
      <c r="DC473" s="217"/>
      <c r="DD473" s="217"/>
      <c r="DE473" s="217"/>
      <c r="DF473" s="217"/>
      <c r="DG473" s="217"/>
      <c r="DH473" s="217"/>
      <c r="DI473" s="217"/>
      <c r="DJ473" s="217"/>
      <c r="DK473" s="217"/>
      <c r="DL473" s="217"/>
      <c r="DM473" s="217"/>
      <c r="DN473" s="217"/>
      <c r="DO473" s="217"/>
      <c r="DP473" s="217"/>
      <c r="DQ473" s="217"/>
      <c r="DR473" s="217"/>
      <c r="DS473" s="217"/>
      <c r="DT473" s="217"/>
      <c r="DU473" s="217"/>
      <c r="DV473" s="217"/>
      <c r="DW473" s="217"/>
      <c r="DX473" s="217"/>
      <c r="DY473" s="217"/>
      <c r="DZ473" s="217"/>
      <c r="EA473" s="217"/>
      <c r="EB473" s="217"/>
      <c r="EC473" s="217"/>
      <c r="ED473" s="217"/>
      <c r="EE473" s="217"/>
      <c r="EF473" s="217"/>
      <c r="EG473" s="217"/>
      <c r="EH473" s="217"/>
      <c r="EI473" s="217"/>
      <c r="EJ473" s="217"/>
      <c r="EK473" s="217"/>
      <c r="EL473" s="217"/>
      <c r="EM473" s="217"/>
      <c r="EN473" s="217"/>
      <c r="EO473" s="217"/>
      <c r="EP473" s="217"/>
      <c r="EQ473" s="217"/>
      <c r="ER473" s="217"/>
      <c r="ES473" s="217"/>
      <c r="ET473" s="217"/>
      <c r="EU473" s="217"/>
      <c r="EV473" s="217"/>
      <c r="EW473" s="217"/>
      <c r="EX473" s="217"/>
      <c r="EY473" s="217"/>
      <c r="EZ473" s="217"/>
      <c r="FA473" s="217"/>
      <c r="FB473" s="217"/>
      <c r="FC473" s="217"/>
      <c r="FD473" s="217"/>
      <c r="FE473" s="217"/>
      <c r="FF473" s="217"/>
      <c r="FG473" s="217"/>
      <c r="FH473" s="217"/>
      <c r="FI473" s="217"/>
      <c r="FJ473" s="217"/>
      <c r="FK473" s="217"/>
      <c r="FL473" s="217"/>
      <c r="FM473" s="217"/>
      <c r="FN473" s="217"/>
      <c r="FO473" s="217"/>
      <c r="FP473" s="217"/>
      <c r="FQ473" s="217"/>
      <c r="FR473" s="217"/>
      <c r="FS473" s="217"/>
      <c r="FT473" s="217"/>
      <c r="FU473" s="217"/>
      <c r="FV473" s="217"/>
      <c r="FW473" s="217"/>
      <c r="FX473" s="217"/>
      <c r="FY473" s="217"/>
      <c r="FZ473" s="217"/>
      <c r="GA473" s="217"/>
      <c r="GB473" s="217"/>
      <c r="GC473" s="217"/>
      <c r="GD473" s="217"/>
      <c r="GE473" s="217"/>
      <c r="GF473" s="217"/>
      <c r="GG473" s="217"/>
      <c r="GH473" s="217"/>
      <c r="GI473" s="217"/>
      <c r="GJ473" s="217"/>
      <c r="GK473" s="217"/>
      <c r="GL473" s="217"/>
      <c r="GM473" s="217"/>
      <c r="GN473" s="217"/>
      <c r="GO473" s="217"/>
      <c r="GP473" s="217"/>
      <c r="GQ473" s="217"/>
      <c r="GR473" s="217"/>
      <c r="GS473" s="217"/>
      <c r="GT473" s="217"/>
      <c r="GU473" s="217"/>
      <c r="GV473" s="217"/>
      <c r="GW473" s="217"/>
      <c r="GX473" s="217"/>
      <c r="GY473" s="217"/>
      <c r="GZ473" s="217"/>
      <c r="HA473" s="217"/>
      <c r="HB473" s="217"/>
      <c r="HC473" s="217"/>
      <c r="HD473" s="217"/>
      <c r="HE473" s="217"/>
      <c r="HF473" s="217"/>
      <c r="HG473" s="217"/>
      <c r="HH473" s="217"/>
      <c r="HI473" s="217"/>
      <c r="HJ473" s="217"/>
      <c r="HK473" s="217"/>
      <c r="HL473" s="217"/>
      <c r="HM473" s="217"/>
      <c r="HN473" s="217"/>
      <c r="HO473" s="217"/>
      <c r="HP473" s="217"/>
      <c r="HQ473" s="217"/>
      <c r="HR473" s="217"/>
      <c r="HS473" s="217"/>
      <c r="HT473" s="217"/>
      <c r="HU473" s="217"/>
      <c r="HV473" s="217"/>
      <c r="HW473" s="217"/>
      <c r="HX473" s="217"/>
      <c r="HY473" s="217"/>
      <c r="HZ473" s="217"/>
      <c r="IA473" s="217"/>
      <c r="IB473" s="217"/>
      <c r="IC473" s="217"/>
      <c r="ID473" s="217"/>
      <c r="IE473" s="217"/>
      <c r="IF473" s="217"/>
      <c r="IG473" s="217"/>
      <c r="IH473" s="217"/>
      <c r="II473" s="217"/>
      <c r="IJ473" s="217"/>
      <c r="IK473" s="217"/>
      <c r="IL473" s="217"/>
      <c r="IM473" s="217"/>
      <c r="IN473" s="217"/>
      <c r="IO473" s="217"/>
      <c r="IP473" s="217"/>
      <c r="IQ473" s="217"/>
      <c r="IR473" s="217"/>
      <c r="IS473" s="217"/>
      <c r="IT473" s="217"/>
    </row>
    <row r="474" spans="1:254" ht="51" hidden="1" x14ac:dyDescent="0.25">
      <c r="A474" s="160">
        <v>2</v>
      </c>
      <c r="B474" s="160" t="s">
        <v>38</v>
      </c>
      <c r="C474" s="161" t="s">
        <v>1955</v>
      </c>
      <c r="D474" s="161" t="s">
        <v>1893</v>
      </c>
      <c r="E474" s="160">
        <v>474</v>
      </c>
      <c r="F474" s="163" t="s">
        <v>1993</v>
      </c>
      <c r="G474" s="168" t="s">
        <v>1994</v>
      </c>
      <c r="H474" s="189">
        <v>26.31682</v>
      </c>
      <c r="I474" s="162" t="s">
        <v>43</v>
      </c>
      <c r="J474" s="160"/>
      <c r="K474" s="161" t="s">
        <v>1995</v>
      </c>
      <c r="L474" s="162"/>
      <c r="M474" s="162" t="s">
        <v>1996</v>
      </c>
      <c r="N474" s="162"/>
      <c r="O474" s="162"/>
      <c r="P474" s="162"/>
      <c r="Q474" s="162"/>
      <c r="R474" s="162"/>
      <c r="S474" s="162"/>
      <c r="T474" s="162"/>
      <c r="U474" s="162"/>
      <c r="V474" s="162"/>
      <c r="W474" s="162"/>
      <c r="X474" s="162"/>
      <c r="Y474" s="162"/>
      <c r="Z474" s="162"/>
      <c r="AA474" s="162"/>
      <c r="AB474" s="162"/>
      <c r="AM474" s="162"/>
    </row>
    <row r="475" spans="1:254" ht="63.75" hidden="1" x14ac:dyDescent="0.25">
      <c r="A475" s="160">
        <v>13</v>
      </c>
      <c r="B475" s="160" t="s">
        <v>38</v>
      </c>
      <c r="C475" s="162" t="s">
        <v>1997</v>
      </c>
      <c r="D475" s="162" t="s">
        <v>1893</v>
      </c>
      <c r="E475" s="160">
        <v>475</v>
      </c>
      <c r="F475" s="159" t="s">
        <v>1998</v>
      </c>
      <c r="G475" s="162" t="s">
        <v>1999</v>
      </c>
      <c r="H475" s="159">
        <v>26.27</v>
      </c>
      <c r="I475" s="162" t="s">
        <v>43</v>
      </c>
      <c r="J475" s="162"/>
      <c r="K475" s="162" t="s">
        <v>1998</v>
      </c>
      <c r="L475" s="162"/>
      <c r="M475" s="162"/>
      <c r="N475" s="162"/>
      <c r="O475" s="162"/>
      <c r="P475" s="162"/>
      <c r="AN475" s="221"/>
      <c r="AO475" s="221"/>
      <c r="AP475" s="221"/>
      <c r="AQ475" s="221"/>
      <c r="AR475" s="221"/>
      <c r="AS475" s="221"/>
      <c r="AT475" s="221"/>
      <c r="AU475" s="221"/>
      <c r="AV475" s="221"/>
      <c r="AW475" s="221"/>
      <c r="AX475" s="221"/>
      <c r="AY475" s="221"/>
      <c r="AZ475" s="221"/>
      <c r="BA475" s="221"/>
      <c r="BB475" s="221"/>
      <c r="BC475" s="221"/>
      <c r="BD475" s="221"/>
      <c r="BE475" s="221"/>
      <c r="BF475" s="221"/>
      <c r="BG475" s="221"/>
      <c r="BH475" s="221"/>
      <c r="BI475" s="221"/>
      <c r="BJ475" s="221"/>
      <c r="BK475" s="221"/>
      <c r="BL475" s="221"/>
      <c r="BM475" s="221"/>
      <c r="BN475" s="221"/>
      <c r="BO475" s="221"/>
      <c r="BP475" s="221"/>
      <c r="BQ475" s="221"/>
      <c r="BR475" s="221"/>
      <c r="BS475" s="221"/>
      <c r="BT475" s="221"/>
      <c r="BU475" s="221"/>
      <c r="BV475" s="221"/>
      <c r="BW475" s="221"/>
      <c r="BX475" s="221"/>
      <c r="BY475" s="221"/>
      <c r="BZ475" s="221"/>
      <c r="CA475" s="221"/>
      <c r="CB475" s="221"/>
      <c r="CC475" s="221"/>
      <c r="CD475" s="221"/>
      <c r="CE475" s="221"/>
      <c r="CF475" s="221"/>
      <c r="CG475" s="221"/>
      <c r="CH475" s="221"/>
      <c r="CI475" s="221"/>
      <c r="CJ475" s="221"/>
      <c r="CK475" s="221"/>
      <c r="CL475" s="221"/>
      <c r="CM475" s="221"/>
      <c r="CN475" s="221"/>
      <c r="CO475" s="221"/>
      <c r="CP475" s="221"/>
      <c r="CQ475" s="221"/>
      <c r="CR475" s="221"/>
      <c r="CS475" s="221"/>
      <c r="CT475" s="221"/>
      <c r="CU475" s="221"/>
      <c r="CV475" s="221"/>
      <c r="CW475" s="221"/>
      <c r="CX475" s="221"/>
      <c r="CY475" s="221"/>
      <c r="CZ475" s="221"/>
      <c r="DA475" s="221"/>
      <c r="DB475" s="221"/>
      <c r="DC475" s="221"/>
      <c r="DD475" s="221"/>
      <c r="DE475" s="221"/>
      <c r="DF475" s="221"/>
      <c r="DG475" s="221"/>
      <c r="DH475" s="221"/>
      <c r="DI475" s="221"/>
      <c r="DJ475" s="221"/>
      <c r="DK475" s="221"/>
      <c r="DL475" s="221"/>
      <c r="DM475" s="221"/>
      <c r="DN475" s="221"/>
      <c r="DO475" s="221"/>
      <c r="DP475" s="221"/>
      <c r="DQ475" s="221"/>
      <c r="DR475" s="221"/>
      <c r="DS475" s="221"/>
      <c r="DT475" s="221"/>
      <c r="DU475" s="221"/>
      <c r="DV475" s="221"/>
      <c r="DW475" s="221"/>
      <c r="DX475" s="221"/>
      <c r="DY475" s="221"/>
      <c r="DZ475" s="221"/>
      <c r="EA475" s="221"/>
      <c r="EB475" s="221"/>
      <c r="EC475" s="221"/>
      <c r="ED475" s="221"/>
      <c r="EE475" s="221"/>
      <c r="EF475" s="221"/>
      <c r="EG475" s="221"/>
      <c r="EH475" s="221"/>
      <c r="EI475" s="221"/>
      <c r="EJ475" s="221"/>
      <c r="EK475" s="221"/>
      <c r="EL475" s="221"/>
      <c r="EM475" s="221"/>
      <c r="EN475" s="221"/>
      <c r="EO475" s="221"/>
      <c r="EP475" s="221"/>
      <c r="EQ475" s="221"/>
      <c r="ER475" s="221"/>
      <c r="ES475" s="221"/>
      <c r="ET475" s="221"/>
      <c r="EU475" s="221"/>
      <c r="EV475" s="221"/>
      <c r="EW475" s="221"/>
      <c r="EX475" s="221"/>
      <c r="EY475" s="221"/>
      <c r="EZ475" s="221"/>
      <c r="FA475" s="221"/>
      <c r="FB475" s="221"/>
      <c r="FC475" s="221"/>
      <c r="FD475" s="221"/>
      <c r="FE475" s="221"/>
      <c r="FF475" s="221"/>
      <c r="FG475" s="221"/>
      <c r="FH475" s="221"/>
      <c r="FI475" s="221"/>
      <c r="FJ475" s="221"/>
      <c r="FK475" s="221"/>
      <c r="FL475" s="221"/>
      <c r="FM475" s="221"/>
      <c r="FN475" s="221"/>
      <c r="FO475" s="221"/>
      <c r="FP475" s="221"/>
      <c r="FQ475" s="221"/>
      <c r="FR475" s="221"/>
      <c r="FS475" s="221"/>
      <c r="FT475" s="221"/>
      <c r="FU475" s="221"/>
      <c r="FV475" s="221"/>
      <c r="FW475" s="221"/>
      <c r="FX475" s="221"/>
      <c r="FY475" s="221"/>
      <c r="FZ475" s="221"/>
      <c r="GA475" s="221"/>
      <c r="GB475" s="221"/>
      <c r="GC475" s="221"/>
      <c r="GD475" s="221"/>
      <c r="GE475" s="221"/>
      <c r="GF475" s="221"/>
      <c r="GG475" s="221"/>
      <c r="GH475" s="221"/>
      <c r="GI475" s="221"/>
      <c r="GJ475" s="221"/>
      <c r="GK475" s="221"/>
      <c r="GL475" s="221"/>
      <c r="GM475" s="221"/>
      <c r="GN475" s="221"/>
      <c r="GO475" s="221"/>
      <c r="GP475" s="221"/>
      <c r="GQ475" s="221"/>
      <c r="GR475" s="221"/>
      <c r="GS475" s="221"/>
      <c r="GT475" s="221"/>
      <c r="GU475" s="221"/>
      <c r="GV475" s="221"/>
      <c r="GW475" s="221"/>
      <c r="GX475" s="221"/>
      <c r="GY475" s="221"/>
      <c r="GZ475" s="221"/>
      <c r="HA475" s="221"/>
      <c r="HB475" s="221"/>
      <c r="HC475" s="221"/>
      <c r="HD475" s="221"/>
      <c r="HE475" s="221"/>
      <c r="HF475" s="221"/>
      <c r="HG475" s="221"/>
      <c r="HH475" s="221"/>
      <c r="HI475" s="221"/>
      <c r="HJ475" s="221"/>
      <c r="HK475" s="221"/>
      <c r="HL475" s="221"/>
      <c r="HM475" s="221"/>
      <c r="HN475" s="221"/>
      <c r="HO475" s="221"/>
      <c r="HP475" s="221"/>
      <c r="HQ475" s="221"/>
      <c r="HR475" s="221"/>
      <c r="HS475" s="221"/>
      <c r="HT475" s="221"/>
      <c r="HU475" s="221"/>
      <c r="HV475" s="221"/>
      <c r="HW475" s="221"/>
      <c r="HX475" s="221"/>
      <c r="HY475" s="221"/>
      <c r="HZ475" s="221"/>
      <c r="IA475" s="221"/>
      <c r="IB475" s="221"/>
      <c r="IC475" s="221"/>
      <c r="ID475" s="221"/>
      <c r="IE475" s="221"/>
      <c r="IF475" s="221"/>
      <c r="IG475" s="221"/>
      <c r="IH475" s="221"/>
      <c r="II475" s="221"/>
      <c r="IJ475" s="221"/>
      <c r="IK475" s="221"/>
      <c r="IL475" s="221"/>
      <c r="IM475" s="221"/>
      <c r="IN475" s="221"/>
      <c r="IO475" s="221"/>
      <c r="IP475" s="221"/>
      <c r="IQ475" s="221"/>
      <c r="IR475" s="221"/>
      <c r="IS475" s="221"/>
      <c r="IT475" s="221"/>
    </row>
    <row r="476" spans="1:254" ht="25.5" hidden="1" x14ac:dyDescent="0.25">
      <c r="A476" s="160">
        <v>2</v>
      </c>
      <c r="B476" s="160" t="s">
        <v>38</v>
      </c>
      <c r="C476" s="161" t="s">
        <v>1925</v>
      </c>
      <c r="D476" s="162" t="s">
        <v>1893</v>
      </c>
      <c r="E476" s="160">
        <v>476</v>
      </c>
      <c r="F476" s="163" t="s">
        <v>2000</v>
      </c>
      <c r="G476" s="161" t="s">
        <v>2001</v>
      </c>
      <c r="H476" s="159">
        <v>388.09</v>
      </c>
      <c r="I476" s="162" t="s">
        <v>43</v>
      </c>
      <c r="J476" s="162"/>
      <c r="K476" s="162" t="s">
        <v>2002</v>
      </c>
      <c r="L476" s="162"/>
      <c r="M476" s="162" t="s">
        <v>2003</v>
      </c>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row>
    <row r="477" spans="1:254" ht="76.5" hidden="1" x14ac:dyDescent="0.25">
      <c r="A477" s="160">
        <v>2</v>
      </c>
      <c r="B477" s="160" t="s">
        <v>38</v>
      </c>
      <c r="C477" s="162" t="s">
        <v>1911</v>
      </c>
      <c r="D477" s="159" t="s">
        <v>1893</v>
      </c>
      <c r="E477" s="160">
        <v>477</v>
      </c>
      <c r="F477" s="160" t="s">
        <v>2004</v>
      </c>
      <c r="G477" s="162" t="s">
        <v>2005</v>
      </c>
      <c r="H477" s="159">
        <v>249.24</v>
      </c>
      <c r="I477" s="159" t="s">
        <v>43</v>
      </c>
      <c r="K477" s="162" t="s">
        <v>2006</v>
      </c>
      <c r="M477" s="159" t="s">
        <v>2007</v>
      </c>
      <c r="O477" s="159" t="s">
        <v>2008</v>
      </c>
      <c r="Q477" s="159" t="s">
        <v>2009</v>
      </c>
      <c r="AN477" s="221"/>
      <c r="AO477" s="221"/>
      <c r="AP477" s="221"/>
      <c r="AQ477" s="221"/>
      <c r="AR477" s="221"/>
      <c r="AS477" s="221"/>
      <c r="AT477" s="221"/>
      <c r="AU477" s="221"/>
      <c r="AV477" s="221"/>
      <c r="AW477" s="221"/>
      <c r="AX477" s="221"/>
      <c r="AY477" s="221"/>
      <c r="AZ477" s="221"/>
      <c r="BA477" s="221"/>
      <c r="BB477" s="221"/>
      <c r="BC477" s="221"/>
      <c r="BD477" s="221"/>
      <c r="BE477" s="221"/>
      <c r="BF477" s="221"/>
      <c r="BG477" s="221"/>
      <c r="BH477" s="221"/>
      <c r="BI477" s="221"/>
      <c r="BJ477" s="221"/>
      <c r="BK477" s="221"/>
      <c r="BL477" s="221"/>
      <c r="BM477" s="221"/>
      <c r="BN477" s="221"/>
      <c r="BO477" s="221"/>
      <c r="BP477" s="221"/>
      <c r="BQ477" s="221"/>
      <c r="BR477" s="221"/>
      <c r="BS477" s="221"/>
      <c r="BT477" s="221"/>
      <c r="BU477" s="221"/>
      <c r="BV477" s="221"/>
      <c r="BW477" s="221"/>
      <c r="BX477" s="221"/>
      <c r="BY477" s="221"/>
      <c r="BZ477" s="221"/>
      <c r="CA477" s="221"/>
      <c r="CB477" s="221"/>
      <c r="CC477" s="221"/>
      <c r="CD477" s="221"/>
      <c r="CE477" s="221"/>
      <c r="CF477" s="221"/>
      <c r="CG477" s="221"/>
      <c r="CH477" s="221"/>
      <c r="CI477" s="221"/>
      <c r="CJ477" s="221"/>
      <c r="CK477" s="221"/>
      <c r="CL477" s="221"/>
      <c r="CM477" s="221"/>
      <c r="CN477" s="221"/>
      <c r="CO477" s="221"/>
      <c r="CP477" s="221"/>
      <c r="CQ477" s="221"/>
      <c r="CR477" s="221"/>
      <c r="CS477" s="221"/>
      <c r="CT477" s="221"/>
      <c r="CU477" s="221"/>
      <c r="CV477" s="221"/>
      <c r="CW477" s="221"/>
      <c r="CX477" s="221"/>
      <c r="CY477" s="221"/>
      <c r="CZ477" s="221"/>
      <c r="DA477" s="221"/>
      <c r="DB477" s="221"/>
      <c r="DC477" s="221"/>
      <c r="DD477" s="221"/>
      <c r="DE477" s="221"/>
      <c r="DF477" s="221"/>
      <c r="DG477" s="221"/>
      <c r="DH477" s="221"/>
      <c r="DI477" s="221"/>
      <c r="DJ477" s="221"/>
      <c r="DK477" s="221"/>
      <c r="DL477" s="221"/>
      <c r="DM477" s="221"/>
      <c r="DN477" s="221"/>
      <c r="DO477" s="221"/>
      <c r="DP477" s="221"/>
      <c r="DQ477" s="221"/>
      <c r="DR477" s="221"/>
      <c r="DS477" s="221"/>
      <c r="DT477" s="221"/>
      <c r="DU477" s="221"/>
      <c r="DV477" s="221"/>
      <c r="DW477" s="221"/>
      <c r="DX477" s="221"/>
      <c r="DY477" s="221"/>
      <c r="DZ477" s="221"/>
      <c r="EA477" s="221"/>
      <c r="EB477" s="221"/>
      <c r="EC477" s="221"/>
      <c r="ED477" s="221"/>
      <c r="EE477" s="221"/>
      <c r="EF477" s="221"/>
      <c r="EG477" s="221"/>
      <c r="EH477" s="221"/>
      <c r="EI477" s="221"/>
      <c r="EJ477" s="221"/>
      <c r="EK477" s="221"/>
      <c r="EL477" s="221"/>
      <c r="EM477" s="221"/>
      <c r="EN477" s="221"/>
      <c r="EO477" s="221"/>
      <c r="EP477" s="221"/>
      <c r="EQ477" s="221"/>
      <c r="ER477" s="221"/>
      <c r="ES477" s="221"/>
      <c r="ET477" s="221"/>
      <c r="EU477" s="221"/>
      <c r="EV477" s="221"/>
      <c r="EW477" s="221"/>
      <c r="EX477" s="221"/>
      <c r="EY477" s="221"/>
      <c r="EZ477" s="221"/>
      <c r="FA477" s="221"/>
      <c r="FB477" s="221"/>
      <c r="FC477" s="221"/>
      <c r="FD477" s="221"/>
      <c r="FE477" s="221"/>
      <c r="FF477" s="221"/>
      <c r="FG477" s="221"/>
      <c r="FH477" s="221"/>
      <c r="FI477" s="221"/>
      <c r="FJ477" s="221"/>
      <c r="FK477" s="221"/>
      <c r="FL477" s="221"/>
      <c r="FM477" s="221"/>
      <c r="FN477" s="221"/>
      <c r="FO477" s="221"/>
      <c r="FP477" s="221"/>
      <c r="FQ477" s="221"/>
      <c r="FR477" s="221"/>
      <c r="FS477" s="221"/>
      <c r="FT477" s="221"/>
      <c r="FU477" s="221"/>
      <c r="FV477" s="221"/>
      <c r="FW477" s="221"/>
      <c r="FX477" s="221"/>
      <c r="FY477" s="221"/>
      <c r="FZ477" s="221"/>
      <c r="GA477" s="221"/>
      <c r="GB477" s="221"/>
      <c r="GC477" s="221"/>
      <c r="GD477" s="221"/>
      <c r="GE477" s="221"/>
      <c r="GF477" s="221"/>
      <c r="GG477" s="221"/>
      <c r="GH477" s="221"/>
      <c r="GI477" s="221"/>
      <c r="GJ477" s="221"/>
      <c r="GK477" s="221"/>
      <c r="GL477" s="221"/>
      <c r="GM477" s="221"/>
      <c r="GN477" s="221"/>
      <c r="GO477" s="221"/>
      <c r="GP477" s="221"/>
      <c r="GQ477" s="221"/>
      <c r="GR477" s="221"/>
      <c r="GS477" s="221"/>
      <c r="GT477" s="221"/>
      <c r="GU477" s="221"/>
      <c r="GV477" s="221"/>
      <c r="GW477" s="221"/>
      <c r="GX477" s="221"/>
      <c r="GY477" s="221"/>
      <c r="GZ477" s="221"/>
      <c r="HA477" s="221"/>
      <c r="HB477" s="221"/>
      <c r="HC477" s="221"/>
      <c r="HD477" s="221"/>
      <c r="HE477" s="221"/>
      <c r="HF477" s="221"/>
      <c r="HG477" s="221"/>
      <c r="HH477" s="221"/>
      <c r="HI477" s="221"/>
      <c r="HJ477" s="221"/>
      <c r="HK477" s="221"/>
      <c r="HL477" s="221"/>
      <c r="HM477" s="221"/>
      <c r="HN477" s="221"/>
      <c r="HO477" s="221"/>
      <c r="HP477" s="221"/>
      <c r="HQ477" s="221"/>
      <c r="HR477" s="221"/>
      <c r="HS477" s="221"/>
      <c r="HT477" s="221"/>
      <c r="HU477" s="221"/>
      <c r="HV477" s="221"/>
      <c r="HW477" s="221"/>
      <c r="HX477" s="221"/>
      <c r="HY477" s="221"/>
      <c r="HZ477" s="221"/>
      <c r="IA477" s="221"/>
      <c r="IB477" s="221"/>
      <c r="IC477" s="221"/>
      <c r="ID477" s="221"/>
      <c r="IE477" s="221"/>
      <c r="IF477" s="221"/>
      <c r="IG477" s="221"/>
      <c r="IH477" s="221"/>
      <c r="II477" s="221"/>
      <c r="IJ477" s="221"/>
      <c r="IK477" s="221"/>
      <c r="IL477" s="221"/>
      <c r="IM477" s="221"/>
      <c r="IN477" s="221"/>
      <c r="IO477" s="221"/>
      <c r="IP477" s="221"/>
      <c r="IQ477" s="221"/>
      <c r="IR477" s="221"/>
      <c r="IS477" s="221"/>
      <c r="IT477" s="221"/>
    </row>
    <row r="478" spans="1:254" ht="38.25" hidden="1" x14ac:dyDescent="0.25">
      <c r="A478" s="160">
        <v>2</v>
      </c>
      <c r="B478" s="160" t="s">
        <v>38</v>
      </c>
      <c r="C478" s="161" t="s">
        <v>2010</v>
      </c>
      <c r="D478" s="162" t="s">
        <v>1893</v>
      </c>
      <c r="E478" s="160">
        <v>478</v>
      </c>
      <c r="F478" s="163" t="s">
        <v>2011</v>
      </c>
      <c r="G478" s="162" t="s">
        <v>2012</v>
      </c>
      <c r="H478" s="164">
        <v>627.11</v>
      </c>
      <c r="I478" s="162" t="s">
        <v>43</v>
      </c>
      <c r="J478" s="162"/>
      <c r="K478" s="162" t="s">
        <v>2013</v>
      </c>
      <c r="L478" s="162">
        <v>377241</v>
      </c>
      <c r="M478" s="162" t="s">
        <v>2014</v>
      </c>
      <c r="N478" s="162">
        <v>1862184</v>
      </c>
      <c r="O478" s="162" t="s">
        <v>2015</v>
      </c>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c r="DC478" s="221"/>
      <c r="DD478" s="221"/>
      <c r="DE478" s="221"/>
      <c r="DF478" s="221"/>
      <c r="DG478" s="221"/>
      <c r="DH478" s="221"/>
      <c r="DI478" s="221"/>
      <c r="DJ478" s="221"/>
      <c r="DK478" s="221"/>
      <c r="DL478" s="221"/>
      <c r="DM478" s="221"/>
      <c r="DN478" s="221"/>
      <c r="DO478" s="221"/>
      <c r="DP478" s="221"/>
      <c r="DQ478" s="221"/>
      <c r="DR478" s="221"/>
      <c r="DS478" s="221"/>
      <c r="DT478" s="221"/>
      <c r="DU478" s="221"/>
      <c r="DV478" s="221"/>
      <c r="DW478" s="221"/>
      <c r="DX478" s="221"/>
      <c r="DY478" s="221"/>
      <c r="DZ478" s="221"/>
      <c r="EA478" s="221"/>
      <c r="EB478" s="221"/>
      <c r="EC478" s="221"/>
      <c r="ED478" s="221"/>
      <c r="EE478" s="221"/>
      <c r="EF478" s="221"/>
      <c r="EG478" s="221"/>
      <c r="EH478" s="221"/>
      <c r="EI478" s="221"/>
      <c r="EJ478" s="221"/>
      <c r="EK478" s="221"/>
      <c r="EL478" s="221"/>
      <c r="EM478" s="221"/>
      <c r="EN478" s="221"/>
      <c r="EO478" s="221"/>
      <c r="EP478" s="221"/>
      <c r="EQ478" s="221"/>
      <c r="ER478" s="221"/>
      <c r="ES478" s="221"/>
      <c r="ET478" s="221"/>
      <c r="EU478" s="221"/>
      <c r="EV478" s="221"/>
      <c r="EW478" s="221"/>
      <c r="EX478" s="221"/>
      <c r="EY478" s="221"/>
      <c r="EZ478" s="221"/>
      <c r="FA478" s="221"/>
      <c r="FB478" s="221"/>
      <c r="FC478" s="221"/>
      <c r="FD478" s="221"/>
      <c r="FE478" s="221"/>
      <c r="FF478" s="221"/>
      <c r="FG478" s="221"/>
      <c r="FH478" s="221"/>
      <c r="FI478" s="221"/>
      <c r="FJ478" s="221"/>
      <c r="FK478" s="221"/>
      <c r="FL478" s="221"/>
      <c r="FM478" s="221"/>
      <c r="FN478" s="221"/>
      <c r="FO478" s="221"/>
      <c r="FP478" s="221"/>
      <c r="FQ478" s="221"/>
      <c r="FR478" s="221"/>
      <c r="FS478" s="221"/>
      <c r="FT478" s="221"/>
      <c r="FU478" s="221"/>
      <c r="FV478" s="221"/>
      <c r="FW478" s="221"/>
      <c r="FX478" s="221"/>
      <c r="FY478" s="221"/>
      <c r="FZ478" s="221"/>
      <c r="GA478" s="221"/>
      <c r="GB478" s="221"/>
      <c r="GC478" s="221"/>
      <c r="GD478" s="221"/>
      <c r="GE478" s="221"/>
      <c r="GF478" s="221"/>
      <c r="GG478" s="221"/>
      <c r="GH478" s="221"/>
      <c r="GI478" s="221"/>
      <c r="GJ478" s="221"/>
      <c r="GK478" s="221"/>
      <c r="GL478" s="221"/>
      <c r="GM478" s="221"/>
      <c r="GN478" s="221"/>
      <c r="GO478" s="221"/>
      <c r="GP478" s="221"/>
      <c r="GQ478" s="221"/>
      <c r="GR478" s="221"/>
      <c r="GS478" s="221"/>
      <c r="GT478" s="221"/>
      <c r="GU478" s="221"/>
      <c r="GV478" s="221"/>
      <c r="GW478" s="221"/>
      <c r="GX478" s="221"/>
      <c r="GY478" s="221"/>
      <c r="GZ478" s="221"/>
      <c r="HA478" s="221"/>
      <c r="HB478" s="221"/>
      <c r="HC478" s="221"/>
      <c r="HD478" s="221"/>
      <c r="HE478" s="221"/>
      <c r="HF478" s="221"/>
      <c r="HG478" s="221"/>
      <c r="HH478" s="221"/>
      <c r="HI478" s="221"/>
      <c r="HJ478" s="221"/>
      <c r="HK478" s="221"/>
      <c r="HL478" s="221"/>
      <c r="HM478" s="221"/>
      <c r="HN478" s="221"/>
      <c r="HO478" s="221"/>
      <c r="HP478" s="221"/>
      <c r="HQ478" s="221"/>
      <c r="HR478" s="221"/>
      <c r="HS478" s="221"/>
      <c r="HT478" s="221"/>
      <c r="HU478" s="221"/>
      <c r="HV478" s="221"/>
      <c r="HW478" s="221"/>
      <c r="HX478" s="221"/>
      <c r="HY478" s="221"/>
      <c r="HZ478" s="221"/>
      <c r="IA478" s="221"/>
      <c r="IB478" s="221"/>
      <c r="IC478" s="221"/>
      <c r="ID478" s="221"/>
      <c r="IE478" s="221"/>
      <c r="IF478" s="221"/>
      <c r="IG478" s="221"/>
      <c r="IH478" s="221"/>
      <c r="II478" s="221"/>
      <c r="IJ478" s="221"/>
      <c r="IK478" s="221"/>
      <c r="IL478" s="221"/>
      <c r="IM478" s="221"/>
      <c r="IN478" s="221"/>
      <c r="IO478" s="221"/>
      <c r="IP478" s="221"/>
      <c r="IQ478" s="221"/>
      <c r="IR478" s="221"/>
      <c r="IS478" s="221"/>
      <c r="IT478" s="221"/>
    </row>
    <row r="479" spans="1:254" ht="51" hidden="1" x14ac:dyDescent="0.25">
      <c r="A479" s="160">
        <v>2</v>
      </c>
      <c r="B479" s="160" t="s">
        <v>38</v>
      </c>
      <c r="C479" s="162" t="s">
        <v>1892</v>
      </c>
      <c r="D479" s="162" t="s">
        <v>1893</v>
      </c>
      <c r="E479" s="160">
        <v>479</v>
      </c>
      <c r="F479" s="163" t="s">
        <v>2016</v>
      </c>
      <c r="G479" s="162" t="s">
        <v>2017</v>
      </c>
      <c r="H479" s="164">
        <v>5664.86</v>
      </c>
      <c r="I479" s="162" t="s">
        <v>43</v>
      </c>
      <c r="J479" s="162"/>
      <c r="K479" s="161" t="s">
        <v>2018</v>
      </c>
      <c r="L479" s="161">
        <v>52777</v>
      </c>
      <c r="M479" s="161" t="s">
        <v>2019</v>
      </c>
      <c r="N479" s="161"/>
      <c r="O479" s="161" t="s">
        <v>2020</v>
      </c>
      <c r="P479" s="161">
        <v>508894</v>
      </c>
      <c r="Q479" s="161" t="s">
        <v>2021</v>
      </c>
      <c r="R479" s="226" t="s">
        <v>2022</v>
      </c>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c r="DC479" s="221"/>
      <c r="DD479" s="221"/>
      <c r="DE479" s="221"/>
      <c r="DF479" s="221"/>
      <c r="DG479" s="221"/>
      <c r="DH479" s="221"/>
      <c r="DI479" s="221"/>
      <c r="DJ479" s="221"/>
      <c r="DK479" s="221"/>
      <c r="DL479" s="221"/>
      <c r="DM479" s="221"/>
      <c r="DN479" s="221"/>
      <c r="DO479" s="221"/>
      <c r="DP479" s="221"/>
      <c r="DQ479" s="221"/>
      <c r="DR479" s="221"/>
      <c r="DS479" s="221"/>
      <c r="DT479" s="221"/>
      <c r="DU479" s="221"/>
      <c r="DV479" s="221"/>
      <c r="DW479" s="221"/>
      <c r="DX479" s="221"/>
      <c r="DY479" s="221"/>
      <c r="DZ479" s="221"/>
      <c r="EA479" s="221"/>
      <c r="EB479" s="221"/>
      <c r="EC479" s="221"/>
      <c r="ED479" s="221"/>
      <c r="EE479" s="221"/>
      <c r="EF479" s="221"/>
      <c r="EG479" s="221"/>
      <c r="EH479" s="221"/>
      <c r="EI479" s="221"/>
      <c r="EJ479" s="221"/>
      <c r="EK479" s="221"/>
      <c r="EL479" s="221"/>
      <c r="EM479" s="221"/>
      <c r="EN479" s="221"/>
      <c r="EO479" s="221"/>
      <c r="EP479" s="221"/>
      <c r="EQ479" s="221"/>
      <c r="ER479" s="221"/>
      <c r="ES479" s="221"/>
      <c r="ET479" s="221"/>
      <c r="EU479" s="221"/>
      <c r="EV479" s="221"/>
      <c r="EW479" s="221"/>
      <c r="EX479" s="221"/>
      <c r="EY479" s="221"/>
      <c r="EZ479" s="221"/>
      <c r="FA479" s="221"/>
      <c r="FB479" s="221"/>
      <c r="FC479" s="221"/>
      <c r="FD479" s="221"/>
      <c r="FE479" s="221"/>
      <c r="FF479" s="221"/>
      <c r="FG479" s="221"/>
      <c r="FH479" s="221"/>
      <c r="FI479" s="221"/>
      <c r="FJ479" s="221"/>
      <c r="FK479" s="221"/>
      <c r="FL479" s="221"/>
      <c r="FM479" s="221"/>
      <c r="FN479" s="221"/>
      <c r="FO479" s="221"/>
      <c r="FP479" s="221"/>
      <c r="FQ479" s="221"/>
      <c r="FR479" s="221"/>
      <c r="FS479" s="221"/>
      <c r="FT479" s="221"/>
      <c r="FU479" s="221"/>
      <c r="FV479" s="221"/>
      <c r="FW479" s="221"/>
      <c r="FX479" s="221"/>
      <c r="FY479" s="221"/>
      <c r="FZ479" s="221"/>
      <c r="GA479" s="221"/>
      <c r="GB479" s="221"/>
      <c r="GC479" s="221"/>
      <c r="GD479" s="221"/>
      <c r="GE479" s="221"/>
      <c r="GF479" s="221"/>
      <c r="GG479" s="221"/>
      <c r="GH479" s="221"/>
      <c r="GI479" s="221"/>
      <c r="GJ479" s="221"/>
      <c r="GK479" s="221"/>
      <c r="GL479" s="221"/>
      <c r="GM479" s="221"/>
      <c r="GN479" s="221"/>
      <c r="GO479" s="221"/>
      <c r="GP479" s="221"/>
      <c r="GQ479" s="221"/>
      <c r="GR479" s="221"/>
      <c r="GS479" s="221"/>
      <c r="GT479" s="221"/>
      <c r="GU479" s="221"/>
      <c r="GV479" s="221"/>
      <c r="GW479" s="221"/>
      <c r="GX479" s="221"/>
      <c r="GY479" s="221"/>
      <c r="GZ479" s="221"/>
      <c r="HA479" s="221"/>
      <c r="HB479" s="221"/>
      <c r="HC479" s="221"/>
      <c r="HD479" s="221"/>
      <c r="HE479" s="221"/>
      <c r="HF479" s="221"/>
      <c r="HG479" s="221"/>
      <c r="HH479" s="221"/>
      <c r="HI479" s="221"/>
      <c r="HJ479" s="221"/>
      <c r="HK479" s="221"/>
      <c r="HL479" s="221"/>
      <c r="HM479" s="221"/>
      <c r="HN479" s="221"/>
      <c r="HO479" s="221"/>
      <c r="HP479" s="221"/>
      <c r="HQ479" s="221"/>
      <c r="HR479" s="221"/>
      <c r="HS479" s="221"/>
      <c r="HT479" s="221"/>
      <c r="HU479" s="221"/>
      <c r="HV479" s="221"/>
      <c r="HW479" s="221"/>
      <c r="HX479" s="221"/>
      <c r="HY479" s="221"/>
      <c r="HZ479" s="221"/>
      <c r="IA479" s="221"/>
      <c r="IB479" s="221"/>
      <c r="IC479" s="221"/>
      <c r="ID479" s="221"/>
      <c r="IE479" s="221"/>
      <c r="IF479" s="221"/>
      <c r="IG479" s="221"/>
      <c r="IH479" s="221"/>
      <c r="II479" s="221"/>
      <c r="IJ479" s="221"/>
      <c r="IK479" s="221"/>
      <c r="IL479" s="221"/>
      <c r="IM479" s="221"/>
      <c r="IN479" s="221"/>
      <c r="IO479" s="221"/>
      <c r="IP479" s="221"/>
      <c r="IQ479" s="221"/>
      <c r="IR479" s="221"/>
      <c r="IS479" s="221"/>
      <c r="IT479" s="221"/>
    </row>
    <row r="480" spans="1:254" ht="51" hidden="1" x14ac:dyDescent="0.25">
      <c r="A480" s="160">
        <v>2</v>
      </c>
      <c r="B480" s="160" t="s">
        <v>38</v>
      </c>
      <c r="C480" s="161" t="s">
        <v>2023</v>
      </c>
      <c r="D480" s="162" t="s">
        <v>1893</v>
      </c>
      <c r="E480" s="160">
        <v>480</v>
      </c>
      <c r="F480" s="163" t="s">
        <v>2024</v>
      </c>
      <c r="G480" s="161" t="s">
        <v>2025</v>
      </c>
      <c r="H480" s="161">
        <v>182.57</v>
      </c>
      <c r="I480" s="161" t="s">
        <v>43</v>
      </c>
      <c r="J480" s="162"/>
      <c r="K480" s="161" t="s">
        <v>2026</v>
      </c>
      <c r="L480" s="161"/>
      <c r="M480" s="161" t="s">
        <v>2027</v>
      </c>
      <c r="N480" s="161"/>
      <c r="O480" s="161" t="s">
        <v>2028</v>
      </c>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row>
    <row r="481" spans="1:254" ht="25.5" hidden="1" x14ac:dyDescent="0.25">
      <c r="A481" s="160">
        <v>2</v>
      </c>
      <c r="B481" s="160" t="s">
        <v>38</v>
      </c>
      <c r="C481" s="159" t="s">
        <v>1892</v>
      </c>
      <c r="D481" s="159" t="s">
        <v>1893</v>
      </c>
      <c r="E481" s="160">
        <v>481</v>
      </c>
      <c r="F481" s="160" t="s">
        <v>2029</v>
      </c>
      <c r="G481" s="210" t="s">
        <v>2030</v>
      </c>
      <c r="H481" s="159">
        <v>291.91000000000003</v>
      </c>
      <c r="I481" s="159" t="s">
        <v>43</v>
      </c>
      <c r="K481" s="219" t="s">
        <v>2031</v>
      </c>
      <c r="L481" s="159">
        <v>5287149</v>
      </c>
      <c r="M481" s="219" t="s">
        <v>2032</v>
      </c>
    </row>
    <row r="482" spans="1:254" s="170" customFormat="1" ht="51" hidden="1" x14ac:dyDescent="0.25">
      <c r="A482" s="160">
        <v>2</v>
      </c>
      <c r="B482" s="160" t="s">
        <v>38</v>
      </c>
      <c r="C482" s="160" t="s">
        <v>2033</v>
      </c>
      <c r="D482" s="160" t="s">
        <v>1893</v>
      </c>
      <c r="E482" s="160">
        <v>482</v>
      </c>
      <c r="F482" s="160" t="s">
        <v>2034</v>
      </c>
      <c r="G482" s="160" t="s">
        <v>2035</v>
      </c>
      <c r="H482" s="167">
        <v>6883.99</v>
      </c>
      <c r="I482" s="160" t="s">
        <v>43</v>
      </c>
      <c r="J482" s="160"/>
      <c r="K482" s="160" t="s">
        <v>2036</v>
      </c>
      <c r="L482" s="160"/>
      <c r="M482" s="160" t="s">
        <v>2037</v>
      </c>
      <c r="N482" s="160"/>
      <c r="O482" s="160" t="s">
        <v>2038</v>
      </c>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2"/>
      <c r="AN482" s="159"/>
      <c r="AO482" s="159"/>
      <c r="AP482" s="159"/>
      <c r="AQ482" s="159"/>
      <c r="AR482" s="159"/>
      <c r="AS482" s="159"/>
      <c r="AT482" s="159"/>
      <c r="AU482" s="159"/>
      <c r="AV482" s="159"/>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59"/>
      <c r="DX482" s="159"/>
      <c r="DY482" s="159"/>
      <c r="DZ482" s="159"/>
      <c r="EA482" s="159"/>
      <c r="EB482" s="159"/>
      <c r="EC482" s="159"/>
      <c r="ED482" s="159"/>
      <c r="EE482" s="159"/>
      <c r="EF482" s="159"/>
      <c r="EG482" s="159"/>
      <c r="EH482" s="159"/>
      <c r="EI482" s="159"/>
      <c r="EJ482" s="159"/>
      <c r="EK482" s="159"/>
      <c r="EL482" s="159"/>
      <c r="EM482" s="159"/>
      <c r="EN482" s="159"/>
      <c r="EO482" s="159"/>
      <c r="EP482" s="159"/>
      <c r="EQ482" s="159"/>
      <c r="ER482" s="159"/>
      <c r="ES482" s="159"/>
      <c r="ET482" s="159"/>
      <c r="EU482" s="159"/>
      <c r="EV482" s="159"/>
      <c r="EW482" s="159"/>
      <c r="EX482" s="159"/>
      <c r="EY482" s="159"/>
      <c r="EZ482" s="159"/>
      <c r="FA482" s="159"/>
      <c r="FB482" s="159"/>
      <c r="FC482" s="159"/>
      <c r="FD482" s="159"/>
      <c r="FE482" s="159"/>
      <c r="FF482" s="159"/>
      <c r="FG482" s="159"/>
      <c r="FH482" s="159"/>
      <c r="FI482" s="159"/>
      <c r="FJ482" s="159"/>
      <c r="FK482" s="159"/>
      <c r="FL482" s="159"/>
      <c r="FM482" s="159"/>
      <c r="FN482" s="159"/>
      <c r="FO482" s="159"/>
      <c r="FP482" s="159"/>
      <c r="FQ482" s="159"/>
      <c r="FR482" s="159"/>
      <c r="FS482" s="159"/>
      <c r="FT482" s="159"/>
      <c r="FU482" s="159"/>
      <c r="FV482" s="159"/>
      <c r="FW482" s="159"/>
      <c r="FX482" s="159"/>
      <c r="FY482" s="159"/>
      <c r="FZ482" s="159"/>
      <c r="GA482" s="159"/>
      <c r="GB482" s="159"/>
      <c r="GC482" s="159"/>
      <c r="GD482" s="159"/>
      <c r="GE482" s="159"/>
      <c r="GF482" s="159"/>
      <c r="GG482" s="159"/>
      <c r="GH482" s="159"/>
      <c r="GI482" s="159"/>
      <c r="GJ482" s="159"/>
      <c r="GK482" s="159"/>
      <c r="GL482" s="159"/>
      <c r="GM482" s="159"/>
      <c r="GN482" s="159"/>
      <c r="GO482" s="159"/>
      <c r="GP482" s="159"/>
      <c r="GQ482" s="159"/>
      <c r="GR482" s="159"/>
      <c r="GS482" s="159"/>
      <c r="GT482" s="159"/>
      <c r="GU482" s="159"/>
      <c r="GV482" s="159"/>
      <c r="GW482" s="159"/>
      <c r="GX482" s="159"/>
      <c r="GY482" s="159"/>
      <c r="GZ482" s="159"/>
      <c r="HA482" s="159"/>
      <c r="HB482" s="159"/>
      <c r="HC482" s="159"/>
      <c r="HD482" s="159"/>
      <c r="HE482" s="159"/>
      <c r="HF482" s="159"/>
      <c r="HG482" s="159"/>
      <c r="HH482" s="159"/>
      <c r="HI482" s="159"/>
      <c r="HJ482" s="159"/>
      <c r="HK482" s="159"/>
      <c r="HL482" s="159"/>
      <c r="HM482" s="159"/>
      <c r="HN482" s="159"/>
      <c r="HO482" s="159"/>
      <c r="HP482" s="159"/>
      <c r="HQ482" s="159"/>
      <c r="HR482" s="159"/>
      <c r="HS482" s="159"/>
      <c r="HT482" s="159"/>
      <c r="HU482" s="159"/>
      <c r="HV482" s="159"/>
      <c r="HW482" s="159"/>
      <c r="HX482" s="159"/>
      <c r="HY482" s="159"/>
      <c r="HZ482" s="159"/>
      <c r="IA482" s="159"/>
      <c r="IB482" s="159"/>
      <c r="IC482" s="159"/>
      <c r="ID482" s="159"/>
      <c r="IE482" s="159"/>
      <c r="IF482" s="159"/>
      <c r="IG482" s="159"/>
      <c r="IH482" s="159"/>
      <c r="II482" s="159"/>
      <c r="IJ482" s="159"/>
      <c r="IK482" s="159"/>
      <c r="IL482" s="159"/>
      <c r="IM482" s="159"/>
      <c r="IN482" s="159"/>
      <c r="IO482" s="159"/>
      <c r="IP482" s="159"/>
      <c r="IQ482" s="159"/>
      <c r="IR482" s="159"/>
      <c r="IS482" s="159"/>
      <c r="IT482" s="159"/>
    </row>
    <row r="483" spans="1:254" s="170" customFormat="1" ht="51" hidden="1" x14ac:dyDescent="0.25">
      <c r="A483" s="160">
        <v>2</v>
      </c>
      <c r="B483" s="160" t="s">
        <v>38</v>
      </c>
      <c r="C483" s="162" t="s">
        <v>1911</v>
      </c>
      <c r="D483" s="159" t="s">
        <v>1893</v>
      </c>
      <c r="E483" s="160">
        <v>483</v>
      </c>
      <c r="F483" s="160" t="s">
        <v>2039</v>
      </c>
      <c r="G483" s="162" t="s">
        <v>2040</v>
      </c>
      <c r="H483" s="159">
        <v>9914</v>
      </c>
      <c r="I483" s="159" t="s">
        <v>43</v>
      </c>
      <c r="J483" s="159"/>
      <c r="K483" s="162" t="s">
        <v>2041</v>
      </c>
      <c r="L483" s="159"/>
      <c r="M483" s="159" t="s">
        <v>2042</v>
      </c>
      <c r="N483" s="159"/>
      <c r="O483" s="159" t="s">
        <v>2043</v>
      </c>
      <c r="P483" s="159"/>
      <c r="Q483" s="159"/>
      <c r="R483" s="159"/>
      <c r="S483" s="159"/>
      <c r="T483" s="159"/>
      <c r="U483" s="159"/>
      <c r="V483" s="159"/>
      <c r="W483" s="159"/>
      <c r="X483" s="159"/>
      <c r="Y483" s="159"/>
      <c r="Z483" s="159"/>
      <c r="AA483" s="159"/>
      <c r="AB483" s="159"/>
      <c r="AC483" s="159"/>
      <c r="AD483" s="159"/>
      <c r="AE483" s="159"/>
      <c r="AF483" s="159"/>
      <c r="AG483" s="159"/>
      <c r="AH483" s="159"/>
      <c r="AI483" s="159"/>
      <c r="AJ483" s="159"/>
      <c r="AK483" s="159"/>
      <c r="AL483" s="159"/>
      <c r="AM483" s="159"/>
      <c r="DL483" s="229"/>
      <c r="DM483" s="229"/>
      <c r="DN483" s="229"/>
      <c r="DO483" s="229"/>
      <c r="DP483" s="229"/>
      <c r="DQ483" s="229"/>
      <c r="DR483" s="229"/>
      <c r="DS483" s="229"/>
      <c r="DT483" s="229"/>
      <c r="DU483" s="229"/>
      <c r="DV483" s="229"/>
      <c r="DW483" s="229"/>
      <c r="DX483" s="229"/>
      <c r="DY483" s="229"/>
      <c r="DZ483" s="229"/>
      <c r="EA483" s="229"/>
      <c r="EB483" s="229"/>
      <c r="EC483" s="229"/>
      <c r="ED483" s="229"/>
      <c r="EE483" s="229"/>
      <c r="EF483" s="229"/>
      <c r="EG483" s="229"/>
      <c r="EH483" s="229"/>
      <c r="EI483" s="229"/>
      <c r="EJ483" s="229"/>
      <c r="EK483" s="229"/>
      <c r="EL483" s="229"/>
      <c r="EM483" s="229"/>
      <c r="EN483" s="229"/>
      <c r="EO483" s="229"/>
      <c r="EP483" s="229"/>
      <c r="EQ483" s="229"/>
      <c r="ER483" s="229"/>
      <c r="ES483" s="229"/>
      <c r="ET483" s="229"/>
      <c r="EU483" s="229"/>
      <c r="EV483" s="229"/>
      <c r="EW483" s="229"/>
      <c r="EX483" s="229"/>
      <c r="EY483" s="229"/>
      <c r="EZ483" s="229"/>
      <c r="FA483" s="229"/>
      <c r="FB483" s="229"/>
      <c r="FC483" s="229"/>
      <c r="FD483" s="229"/>
      <c r="FE483" s="229"/>
      <c r="FF483" s="229"/>
      <c r="FG483" s="229"/>
      <c r="FH483" s="229"/>
      <c r="FI483" s="229"/>
      <c r="FJ483" s="229"/>
      <c r="FK483" s="229"/>
      <c r="FL483" s="229"/>
      <c r="FM483" s="229"/>
      <c r="FN483" s="229"/>
      <c r="FO483" s="229"/>
      <c r="FP483" s="229"/>
      <c r="FQ483" s="229"/>
      <c r="FR483" s="229"/>
      <c r="FS483" s="229"/>
      <c r="FT483" s="229"/>
      <c r="FU483" s="229"/>
      <c r="FV483" s="229"/>
      <c r="FW483" s="229"/>
      <c r="FX483" s="229"/>
      <c r="FY483" s="229"/>
      <c r="FZ483" s="229"/>
      <c r="GA483" s="229"/>
      <c r="GB483" s="229"/>
      <c r="GC483" s="229"/>
      <c r="GD483" s="229"/>
      <c r="GE483" s="229"/>
      <c r="GF483" s="229"/>
      <c r="GG483" s="229"/>
      <c r="GH483" s="229"/>
      <c r="GI483" s="229"/>
      <c r="GJ483" s="229"/>
      <c r="GK483" s="229"/>
      <c r="GL483" s="229"/>
      <c r="GM483" s="229"/>
      <c r="GN483" s="229"/>
      <c r="GO483" s="229"/>
      <c r="GP483" s="229"/>
      <c r="GQ483" s="229"/>
      <c r="GR483" s="229"/>
      <c r="GS483" s="229"/>
      <c r="GT483" s="229"/>
      <c r="GU483" s="229"/>
      <c r="GV483" s="229"/>
      <c r="GW483" s="229"/>
      <c r="GX483" s="229"/>
      <c r="GY483" s="229"/>
      <c r="GZ483" s="229"/>
      <c r="HA483" s="229"/>
      <c r="HB483" s="229"/>
      <c r="HC483" s="229"/>
      <c r="HD483" s="229"/>
      <c r="HE483" s="229"/>
      <c r="HF483" s="229"/>
      <c r="HG483" s="229"/>
      <c r="HH483" s="229"/>
      <c r="HI483" s="229"/>
      <c r="HJ483" s="229"/>
      <c r="HK483" s="229"/>
      <c r="HL483" s="229"/>
      <c r="HM483" s="229"/>
      <c r="HN483" s="229"/>
      <c r="HO483" s="229"/>
      <c r="HP483" s="229"/>
      <c r="HQ483" s="229"/>
      <c r="HR483" s="229"/>
      <c r="HS483" s="229"/>
      <c r="HT483" s="229"/>
      <c r="HU483" s="229"/>
      <c r="HV483" s="229"/>
      <c r="HW483" s="229"/>
      <c r="HX483" s="229"/>
      <c r="HY483" s="229"/>
      <c r="HZ483" s="229"/>
      <c r="IA483" s="229"/>
      <c r="IB483" s="229"/>
      <c r="IC483" s="229"/>
      <c r="ID483" s="229"/>
      <c r="IE483" s="229"/>
      <c r="IF483" s="229"/>
      <c r="IG483" s="229"/>
      <c r="IH483" s="229"/>
      <c r="II483" s="229"/>
      <c r="IJ483" s="229"/>
      <c r="IK483" s="229"/>
      <c r="IL483" s="229"/>
      <c r="IM483" s="229"/>
      <c r="IN483" s="229"/>
      <c r="IO483" s="229"/>
      <c r="IP483" s="229"/>
      <c r="IQ483" s="229"/>
      <c r="IR483" s="229"/>
      <c r="IS483" s="229"/>
      <c r="IT483" s="229"/>
    </row>
    <row r="484" spans="1:254" ht="38.25" hidden="1" x14ac:dyDescent="0.25">
      <c r="A484" s="160">
        <v>2</v>
      </c>
      <c r="B484" s="160" t="s">
        <v>38</v>
      </c>
      <c r="C484" s="162" t="s">
        <v>1892</v>
      </c>
      <c r="D484" s="162" t="s">
        <v>1893</v>
      </c>
      <c r="E484" s="160">
        <v>484</v>
      </c>
      <c r="F484" s="163" t="s">
        <v>2044</v>
      </c>
      <c r="G484" s="161" t="s">
        <v>1965</v>
      </c>
      <c r="H484" s="161">
        <v>825.71</v>
      </c>
      <c r="I484" s="161" t="s">
        <v>43</v>
      </c>
      <c r="J484" s="161"/>
      <c r="K484" s="163" t="s">
        <v>1966</v>
      </c>
      <c r="L484" s="163"/>
      <c r="M484" s="163" t="s">
        <v>1967</v>
      </c>
      <c r="N484" s="163"/>
      <c r="O484" s="163" t="s">
        <v>1968</v>
      </c>
      <c r="P484" s="163"/>
      <c r="Q484" s="163" t="s">
        <v>1969</v>
      </c>
      <c r="R484" s="163"/>
      <c r="S484" s="163" t="s">
        <v>1970</v>
      </c>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c r="BT484" s="217"/>
      <c r="BU484" s="217"/>
      <c r="BV484" s="217"/>
      <c r="BW484" s="217"/>
      <c r="BX484" s="217"/>
      <c r="BY484" s="217"/>
      <c r="BZ484" s="217"/>
      <c r="CA484" s="217"/>
      <c r="CB484" s="217"/>
      <c r="CC484" s="217"/>
      <c r="CD484" s="217"/>
      <c r="CE484" s="217"/>
      <c r="CF484" s="217"/>
      <c r="CG484" s="217"/>
      <c r="CH484" s="217"/>
      <c r="CI484" s="217"/>
      <c r="CJ484" s="217"/>
      <c r="CK484" s="217"/>
      <c r="CL484" s="217"/>
      <c r="CM484" s="217"/>
      <c r="CN484" s="217"/>
      <c r="CO484" s="217"/>
      <c r="CP484" s="217"/>
      <c r="CQ484" s="217"/>
      <c r="CR484" s="217"/>
      <c r="CS484" s="217"/>
      <c r="CT484" s="217"/>
      <c r="CU484" s="217"/>
      <c r="CV484" s="217"/>
      <c r="CW484" s="217"/>
      <c r="CX484" s="217"/>
      <c r="CY484" s="217"/>
      <c r="CZ484" s="217"/>
      <c r="DA484" s="217"/>
      <c r="DB484" s="217"/>
      <c r="DC484" s="217"/>
      <c r="DD484" s="217"/>
      <c r="DE484" s="217"/>
      <c r="DF484" s="217"/>
      <c r="DG484" s="217"/>
      <c r="DH484" s="217"/>
      <c r="DI484" s="217"/>
      <c r="DJ484" s="217"/>
      <c r="DK484" s="217"/>
      <c r="DL484" s="217"/>
      <c r="DM484" s="217"/>
      <c r="DN484" s="217"/>
      <c r="DO484" s="217"/>
      <c r="DP484" s="217"/>
      <c r="DQ484" s="217"/>
      <c r="DR484" s="217"/>
      <c r="DS484" s="217"/>
      <c r="DT484" s="217"/>
      <c r="DU484" s="217"/>
      <c r="DV484" s="217"/>
      <c r="DW484" s="217"/>
      <c r="DX484" s="217"/>
      <c r="DY484" s="217"/>
      <c r="DZ484" s="217"/>
      <c r="EA484" s="217"/>
      <c r="EB484" s="217"/>
      <c r="EC484" s="217"/>
      <c r="ED484" s="217"/>
      <c r="EE484" s="217"/>
      <c r="EF484" s="217"/>
      <c r="EG484" s="217"/>
      <c r="EH484" s="217"/>
      <c r="EI484" s="217"/>
      <c r="EJ484" s="217"/>
      <c r="EK484" s="217"/>
      <c r="EL484" s="217"/>
      <c r="EM484" s="217"/>
      <c r="EN484" s="217"/>
      <c r="EO484" s="217"/>
      <c r="EP484" s="217"/>
      <c r="EQ484" s="217"/>
      <c r="ER484" s="217"/>
      <c r="ES484" s="217"/>
      <c r="ET484" s="217"/>
      <c r="EU484" s="217"/>
      <c r="EV484" s="217"/>
      <c r="EW484" s="217"/>
      <c r="EX484" s="217"/>
      <c r="EY484" s="217"/>
      <c r="EZ484" s="217"/>
      <c r="FA484" s="217"/>
      <c r="FB484" s="217"/>
      <c r="FC484" s="217"/>
      <c r="FD484" s="217"/>
      <c r="FE484" s="217"/>
      <c r="FF484" s="217"/>
      <c r="FG484" s="217"/>
      <c r="FH484" s="217"/>
      <c r="FI484" s="217"/>
      <c r="FJ484" s="217"/>
      <c r="FK484" s="217"/>
      <c r="FL484" s="217"/>
      <c r="FM484" s="217"/>
      <c r="FN484" s="217"/>
      <c r="FO484" s="217"/>
      <c r="FP484" s="217"/>
      <c r="FQ484" s="217"/>
      <c r="FR484" s="217"/>
      <c r="FS484" s="217"/>
      <c r="FT484" s="217"/>
      <c r="FU484" s="217"/>
      <c r="FV484" s="217"/>
      <c r="FW484" s="217"/>
      <c r="FX484" s="217"/>
      <c r="FY484" s="217"/>
      <c r="FZ484" s="217"/>
      <c r="GA484" s="217"/>
      <c r="GB484" s="217"/>
      <c r="GC484" s="217"/>
      <c r="GD484" s="217"/>
      <c r="GE484" s="217"/>
      <c r="GF484" s="217"/>
      <c r="GG484" s="217"/>
      <c r="GH484" s="217"/>
      <c r="GI484" s="217"/>
      <c r="GJ484" s="217"/>
      <c r="GK484" s="217"/>
      <c r="GL484" s="217"/>
      <c r="GM484" s="217"/>
      <c r="GN484" s="217"/>
      <c r="GO484" s="217"/>
      <c r="GP484" s="217"/>
      <c r="GQ484" s="217"/>
      <c r="GR484" s="217"/>
      <c r="GS484" s="217"/>
      <c r="GT484" s="217"/>
      <c r="GU484" s="217"/>
      <c r="GV484" s="217"/>
      <c r="GW484" s="217"/>
      <c r="GX484" s="217"/>
      <c r="GY484" s="217"/>
      <c r="GZ484" s="217"/>
      <c r="HA484" s="217"/>
      <c r="HB484" s="217"/>
      <c r="HC484" s="217"/>
      <c r="HD484" s="217"/>
      <c r="HE484" s="217"/>
      <c r="HF484" s="217"/>
      <c r="HG484" s="217"/>
      <c r="HH484" s="217"/>
      <c r="HI484" s="217"/>
      <c r="HJ484" s="217"/>
      <c r="HK484" s="217"/>
      <c r="HL484" s="217"/>
      <c r="HM484" s="217"/>
      <c r="HN484" s="217"/>
      <c r="HO484" s="217"/>
      <c r="HP484" s="217"/>
      <c r="HQ484" s="217"/>
      <c r="HR484" s="217"/>
      <c r="HS484" s="217"/>
      <c r="HT484" s="217"/>
      <c r="HU484" s="217"/>
      <c r="HV484" s="217"/>
      <c r="HW484" s="217"/>
      <c r="HX484" s="217"/>
      <c r="HY484" s="217"/>
      <c r="HZ484" s="217"/>
      <c r="IA484" s="217"/>
      <c r="IB484" s="217"/>
      <c r="IC484" s="217"/>
      <c r="ID484" s="217"/>
      <c r="IE484" s="217"/>
      <c r="IF484" s="217"/>
      <c r="IG484" s="217"/>
      <c r="IH484" s="217"/>
      <c r="II484" s="217"/>
      <c r="IJ484" s="217"/>
      <c r="IK484" s="217"/>
      <c r="IL484" s="217"/>
      <c r="IM484" s="217"/>
      <c r="IN484" s="217"/>
      <c r="IO484" s="217"/>
      <c r="IP484" s="217"/>
      <c r="IQ484" s="217"/>
      <c r="IR484" s="217"/>
      <c r="IS484" s="217"/>
      <c r="IT484" s="217"/>
    </row>
    <row r="485" spans="1:254" ht="38.25" hidden="1" x14ac:dyDescent="0.25">
      <c r="A485" s="160">
        <v>2</v>
      </c>
      <c r="B485" s="160" t="s">
        <v>38</v>
      </c>
      <c r="C485" s="161" t="s">
        <v>2045</v>
      </c>
      <c r="D485" s="162" t="s">
        <v>1893</v>
      </c>
      <c r="E485" s="160">
        <v>485</v>
      </c>
      <c r="F485" s="163" t="s">
        <v>2046</v>
      </c>
      <c r="G485" s="168" t="s">
        <v>2047</v>
      </c>
      <c r="H485" s="159">
        <v>63.07</v>
      </c>
      <c r="I485" s="162" t="s">
        <v>43</v>
      </c>
      <c r="J485" s="160"/>
      <c r="K485" s="171" t="s">
        <v>2048</v>
      </c>
      <c r="L485" s="162"/>
      <c r="M485" s="162" t="s">
        <v>2049</v>
      </c>
      <c r="N485" s="162"/>
      <c r="O485" s="162"/>
      <c r="P485" s="162"/>
      <c r="Q485" s="162"/>
      <c r="R485" s="162"/>
      <c r="S485" s="162"/>
      <c r="T485" s="162"/>
      <c r="U485" s="162"/>
      <c r="V485" s="162"/>
      <c r="W485" s="162"/>
      <c r="X485" s="162"/>
      <c r="Y485" s="162"/>
      <c r="Z485" s="162"/>
      <c r="AA485" s="162"/>
      <c r="AB485" s="162"/>
      <c r="AM485" s="162"/>
      <c r="AN485" s="220"/>
      <c r="AO485" s="220"/>
      <c r="AP485" s="220"/>
      <c r="AQ485" s="220"/>
      <c r="AR485" s="220"/>
      <c r="AS485" s="220"/>
      <c r="AT485" s="220"/>
      <c r="AU485" s="220"/>
      <c r="AV485" s="220"/>
      <c r="AW485" s="220"/>
      <c r="AX485" s="220"/>
      <c r="AY485" s="220"/>
      <c r="AZ485" s="220"/>
      <c r="BA485" s="220"/>
      <c r="BB485" s="220"/>
      <c r="BC485" s="220"/>
      <c r="BD485" s="220"/>
      <c r="BE485" s="220"/>
      <c r="BF485" s="220"/>
      <c r="BG485" s="220"/>
      <c r="BH485" s="220"/>
      <c r="BI485" s="220"/>
      <c r="BJ485" s="220"/>
      <c r="BK485" s="220"/>
      <c r="BL485" s="220"/>
      <c r="BM485" s="220"/>
      <c r="BN485" s="220"/>
      <c r="BO485" s="220"/>
      <c r="BP485" s="220"/>
      <c r="BQ485" s="220"/>
      <c r="BR485" s="220"/>
      <c r="BS485" s="220"/>
      <c r="BT485" s="220"/>
      <c r="BU485" s="220"/>
      <c r="BV485" s="220"/>
      <c r="BW485" s="220"/>
      <c r="BX485" s="220"/>
      <c r="BY485" s="220"/>
      <c r="BZ485" s="220"/>
      <c r="CA485" s="220"/>
      <c r="CB485" s="220"/>
      <c r="CC485" s="220"/>
      <c r="CD485" s="220"/>
      <c r="CE485" s="220"/>
      <c r="CF485" s="220"/>
      <c r="CG485" s="220"/>
      <c r="CH485" s="220"/>
      <c r="CI485" s="220"/>
      <c r="CJ485" s="220"/>
      <c r="CK485" s="220"/>
      <c r="CL485" s="220"/>
      <c r="CM485" s="220"/>
      <c r="CN485" s="220"/>
      <c r="CO485" s="220"/>
      <c r="CP485" s="220"/>
      <c r="CQ485" s="220"/>
      <c r="CR485" s="220"/>
      <c r="CS485" s="220"/>
      <c r="CT485" s="220"/>
      <c r="CU485" s="220"/>
      <c r="CV485" s="220"/>
      <c r="CW485" s="220"/>
      <c r="CX485" s="220"/>
      <c r="CY485" s="220"/>
      <c r="CZ485" s="220"/>
      <c r="DA485" s="220"/>
      <c r="DB485" s="220"/>
      <c r="DC485" s="220"/>
      <c r="DD485" s="220"/>
      <c r="DE485" s="220"/>
      <c r="DF485" s="220"/>
      <c r="DG485" s="220"/>
      <c r="DH485" s="220"/>
      <c r="DI485" s="220"/>
      <c r="DJ485" s="220"/>
      <c r="DK485" s="220"/>
      <c r="DL485" s="220"/>
      <c r="DM485" s="220"/>
      <c r="DN485" s="220"/>
      <c r="DO485" s="220"/>
      <c r="DP485" s="220"/>
      <c r="DQ485" s="220"/>
      <c r="DR485" s="220"/>
      <c r="DS485" s="220"/>
      <c r="DT485" s="220"/>
      <c r="DU485" s="220"/>
      <c r="DV485" s="220"/>
      <c r="DW485" s="220"/>
      <c r="DX485" s="220"/>
      <c r="DY485" s="220"/>
      <c r="DZ485" s="220"/>
      <c r="EA485" s="220"/>
      <c r="EB485" s="220"/>
      <c r="EC485" s="220"/>
      <c r="ED485" s="220"/>
      <c r="EE485" s="220"/>
      <c r="EF485" s="220"/>
      <c r="EG485" s="220"/>
      <c r="EH485" s="220"/>
      <c r="EI485" s="220"/>
      <c r="EJ485" s="220"/>
      <c r="EK485" s="220"/>
      <c r="EL485" s="220"/>
      <c r="EM485" s="220"/>
      <c r="EN485" s="220"/>
      <c r="EO485" s="220"/>
      <c r="EP485" s="220"/>
      <c r="EQ485" s="220"/>
      <c r="ER485" s="220"/>
      <c r="ES485" s="220"/>
      <c r="ET485" s="220"/>
      <c r="EU485" s="220"/>
      <c r="EV485" s="220"/>
      <c r="EW485" s="220"/>
      <c r="EX485" s="220"/>
      <c r="EY485" s="220"/>
      <c r="EZ485" s="220"/>
      <c r="FA485" s="220"/>
      <c r="FB485" s="220"/>
      <c r="FC485" s="220"/>
      <c r="FD485" s="220"/>
      <c r="FE485" s="220"/>
      <c r="FF485" s="220"/>
      <c r="FG485" s="220"/>
      <c r="FH485" s="220"/>
      <c r="FI485" s="220"/>
      <c r="FJ485" s="220"/>
      <c r="FK485" s="220"/>
      <c r="FL485" s="220"/>
      <c r="FM485" s="220"/>
      <c r="FN485" s="220"/>
      <c r="FO485" s="220"/>
      <c r="FP485" s="220"/>
      <c r="FQ485" s="220"/>
      <c r="FR485" s="220"/>
      <c r="FS485" s="220"/>
      <c r="FT485" s="220"/>
      <c r="FU485" s="220"/>
      <c r="FV485" s="220"/>
      <c r="FW485" s="220"/>
      <c r="FX485" s="220"/>
      <c r="FY485" s="220"/>
      <c r="FZ485" s="220"/>
      <c r="GA485" s="220"/>
      <c r="GB485" s="220"/>
      <c r="GC485" s="220"/>
      <c r="GD485" s="220"/>
      <c r="GE485" s="220"/>
      <c r="GF485" s="220"/>
      <c r="GG485" s="220"/>
      <c r="GH485" s="220"/>
      <c r="GI485" s="220"/>
      <c r="GJ485" s="220"/>
      <c r="GK485" s="220"/>
      <c r="GL485" s="220"/>
      <c r="GM485" s="220"/>
      <c r="GN485" s="220"/>
      <c r="GO485" s="220"/>
      <c r="GP485" s="220"/>
      <c r="GQ485" s="220"/>
      <c r="GR485" s="220"/>
      <c r="GS485" s="220"/>
      <c r="GT485" s="220"/>
      <c r="GU485" s="220"/>
      <c r="GV485" s="220"/>
      <c r="GW485" s="220"/>
      <c r="GX485" s="220"/>
      <c r="GY485" s="220"/>
      <c r="GZ485" s="220"/>
      <c r="HA485" s="220"/>
      <c r="HB485" s="220"/>
      <c r="HC485" s="220"/>
      <c r="HD485" s="220"/>
      <c r="HE485" s="220"/>
      <c r="HF485" s="220"/>
      <c r="HG485" s="220"/>
      <c r="HH485" s="220"/>
      <c r="HI485" s="220"/>
      <c r="HJ485" s="220"/>
      <c r="HK485" s="220"/>
      <c r="HL485" s="220"/>
      <c r="HM485" s="220"/>
      <c r="HN485" s="220"/>
      <c r="HO485" s="220"/>
      <c r="HP485" s="220"/>
      <c r="HQ485" s="220"/>
      <c r="HR485" s="220"/>
      <c r="HS485" s="220"/>
      <c r="HT485" s="220"/>
      <c r="HU485" s="220"/>
      <c r="HV485" s="220"/>
      <c r="HW485" s="220"/>
      <c r="HX485" s="220"/>
      <c r="HY485" s="220"/>
      <c r="HZ485" s="220"/>
      <c r="IA485" s="220"/>
      <c r="IB485" s="220"/>
      <c r="IC485" s="220"/>
      <c r="ID485" s="220"/>
      <c r="IE485" s="220"/>
      <c r="IF485" s="220"/>
      <c r="IG485" s="220"/>
      <c r="IH485" s="220"/>
      <c r="II485" s="220"/>
      <c r="IJ485" s="220"/>
      <c r="IK485" s="220"/>
      <c r="IL485" s="220"/>
      <c r="IM485" s="220"/>
      <c r="IN485" s="220"/>
      <c r="IO485" s="220"/>
      <c r="IP485" s="220"/>
      <c r="IQ485" s="220"/>
      <c r="IR485" s="220"/>
      <c r="IS485" s="220"/>
      <c r="IT485" s="220"/>
    </row>
    <row r="486" spans="1:254" ht="25.5" hidden="1" x14ac:dyDescent="0.25">
      <c r="A486" s="160">
        <v>2</v>
      </c>
      <c r="B486" s="160" t="s">
        <v>38</v>
      </c>
      <c r="C486" s="161" t="s">
        <v>1955</v>
      </c>
      <c r="D486" s="161" t="s">
        <v>1893</v>
      </c>
      <c r="E486" s="160">
        <v>486</v>
      </c>
      <c r="F486" s="163" t="s">
        <v>2050</v>
      </c>
      <c r="G486" s="168" t="s">
        <v>2051</v>
      </c>
      <c r="H486" s="189">
        <v>29.551729999999999</v>
      </c>
      <c r="I486" s="162" t="s">
        <v>43</v>
      </c>
      <c r="J486" s="160"/>
      <c r="K486" s="161" t="s">
        <v>2050</v>
      </c>
      <c r="L486" s="162"/>
      <c r="M486" s="162"/>
      <c r="N486" s="162"/>
      <c r="O486" s="162"/>
      <c r="P486" s="162"/>
      <c r="Q486" s="162"/>
      <c r="R486" s="162"/>
      <c r="S486" s="162"/>
      <c r="T486" s="162"/>
      <c r="U486" s="162"/>
      <c r="V486" s="162"/>
      <c r="W486" s="162"/>
      <c r="X486" s="162"/>
      <c r="Y486" s="162"/>
      <c r="Z486" s="162"/>
      <c r="AA486" s="162"/>
      <c r="AB486" s="162"/>
      <c r="AM486" s="162"/>
      <c r="AN486" s="229"/>
      <c r="AO486" s="229"/>
      <c r="AP486" s="229"/>
      <c r="AQ486" s="229"/>
      <c r="AR486" s="229"/>
      <c r="AS486" s="229"/>
      <c r="AT486" s="229"/>
      <c r="AU486" s="229"/>
      <c r="AV486" s="229"/>
      <c r="AW486" s="229"/>
      <c r="AX486" s="229"/>
      <c r="AY486" s="229"/>
      <c r="AZ486" s="229"/>
      <c r="BA486" s="229"/>
      <c r="BB486" s="229"/>
      <c r="BC486" s="229"/>
      <c r="BD486" s="229"/>
      <c r="BE486" s="229"/>
      <c r="BF486" s="229"/>
      <c r="BG486" s="229"/>
      <c r="BH486" s="229"/>
      <c r="BI486" s="229"/>
      <c r="BJ486" s="229"/>
      <c r="BK486" s="229"/>
      <c r="BL486" s="229"/>
      <c r="BM486" s="229"/>
      <c r="BN486" s="229"/>
      <c r="BO486" s="229"/>
      <c r="BP486" s="229"/>
      <c r="BQ486" s="229"/>
      <c r="BR486" s="229"/>
      <c r="BS486" s="229"/>
      <c r="BT486" s="229"/>
      <c r="BU486" s="229"/>
      <c r="BV486" s="229"/>
      <c r="BW486" s="229"/>
      <c r="BX486" s="229"/>
      <c r="BY486" s="229"/>
      <c r="BZ486" s="229"/>
      <c r="CA486" s="229"/>
      <c r="CB486" s="229"/>
      <c r="CC486" s="229"/>
      <c r="CD486" s="229"/>
      <c r="CE486" s="229"/>
      <c r="CF486" s="229"/>
      <c r="CG486" s="229"/>
      <c r="CH486" s="229"/>
      <c r="CI486" s="229"/>
      <c r="CJ486" s="229"/>
      <c r="CK486" s="229"/>
      <c r="CL486" s="229"/>
      <c r="CM486" s="229"/>
      <c r="CN486" s="229"/>
      <c r="CO486" s="229"/>
      <c r="CP486" s="229"/>
      <c r="CQ486" s="229"/>
      <c r="CR486" s="229"/>
      <c r="CS486" s="229"/>
      <c r="CT486" s="229"/>
      <c r="CU486" s="229"/>
      <c r="CV486" s="229"/>
      <c r="CW486" s="229"/>
      <c r="CX486" s="229"/>
      <c r="CY486" s="229"/>
      <c r="CZ486" s="229"/>
      <c r="DA486" s="229"/>
      <c r="DB486" s="229"/>
      <c r="DC486" s="229"/>
      <c r="DD486" s="229"/>
      <c r="DE486" s="229"/>
      <c r="DF486" s="229"/>
      <c r="DG486" s="229"/>
      <c r="DH486" s="229"/>
      <c r="DI486" s="229"/>
      <c r="DJ486" s="229"/>
      <c r="DK486" s="229"/>
      <c r="DL486" s="229"/>
      <c r="DM486" s="229"/>
      <c r="DN486" s="229"/>
      <c r="DO486" s="229"/>
      <c r="DP486" s="229"/>
      <c r="DQ486" s="229"/>
      <c r="DR486" s="229"/>
      <c r="DS486" s="229"/>
      <c r="DT486" s="229"/>
      <c r="DU486" s="229"/>
      <c r="DV486" s="229"/>
      <c r="DW486" s="229"/>
      <c r="DX486" s="229"/>
      <c r="DY486" s="229"/>
      <c r="DZ486" s="229"/>
      <c r="EA486" s="229"/>
      <c r="EB486" s="229"/>
      <c r="EC486" s="229"/>
      <c r="ED486" s="229"/>
      <c r="EE486" s="229"/>
      <c r="EF486" s="229"/>
      <c r="EG486" s="229"/>
      <c r="EH486" s="229"/>
      <c r="EI486" s="229"/>
      <c r="EJ486" s="229"/>
      <c r="EK486" s="229"/>
      <c r="EL486" s="229"/>
      <c r="EM486" s="229"/>
      <c r="EN486" s="229"/>
      <c r="EO486" s="229"/>
      <c r="EP486" s="229"/>
      <c r="EQ486" s="229"/>
      <c r="ER486" s="229"/>
      <c r="ES486" s="229"/>
      <c r="ET486" s="229"/>
      <c r="EU486" s="229"/>
      <c r="EV486" s="229"/>
      <c r="EW486" s="229"/>
      <c r="EX486" s="229"/>
      <c r="EY486" s="229"/>
      <c r="EZ486" s="229"/>
      <c r="FA486" s="229"/>
      <c r="FB486" s="229"/>
      <c r="FC486" s="229"/>
      <c r="FD486" s="229"/>
      <c r="FE486" s="229"/>
      <c r="FF486" s="229"/>
      <c r="FG486" s="229"/>
      <c r="FH486" s="229"/>
      <c r="FI486" s="229"/>
      <c r="FJ486" s="229"/>
      <c r="FK486" s="229"/>
      <c r="FL486" s="229"/>
      <c r="FM486" s="229"/>
      <c r="FN486" s="229"/>
      <c r="FO486" s="229"/>
      <c r="FP486" s="229"/>
      <c r="FQ486" s="229"/>
      <c r="FR486" s="229"/>
      <c r="FS486" s="229"/>
      <c r="FT486" s="229"/>
      <c r="FU486" s="229"/>
      <c r="FV486" s="229"/>
      <c r="FW486" s="229"/>
      <c r="FX486" s="229"/>
      <c r="FY486" s="229"/>
      <c r="FZ486" s="229"/>
      <c r="GA486" s="229"/>
      <c r="GB486" s="229"/>
      <c r="GC486" s="229"/>
      <c r="GD486" s="229"/>
      <c r="GE486" s="229"/>
      <c r="GF486" s="229"/>
      <c r="GG486" s="229"/>
      <c r="GH486" s="229"/>
      <c r="GI486" s="229"/>
      <c r="GJ486" s="229"/>
      <c r="GK486" s="229"/>
      <c r="GL486" s="229"/>
      <c r="GM486" s="229"/>
      <c r="GN486" s="229"/>
      <c r="GO486" s="229"/>
      <c r="GP486" s="229"/>
      <c r="GQ486" s="229"/>
      <c r="GR486" s="229"/>
      <c r="GS486" s="229"/>
      <c r="GT486" s="229"/>
      <c r="GU486" s="229"/>
      <c r="GV486" s="229"/>
      <c r="GW486" s="229"/>
      <c r="GX486" s="229"/>
      <c r="GY486" s="229"/>
      <c r="GZ486" s="229"/>
      <c r="HA486" s="229"/>
      <c r="HB486" s="229"/>
      <c r="HC486" s="229"/>
      <c r="HD486" s="229"/>
      <c r="HE486" s="229"/>
      <c r="HF486" s="229"/>
      <c r="HG486" s="229"/>
      <c r="HH486" s="229"/>
      <c r="HI486" s="229"/>
      <c r="HJ486" s="229"/>
      <c r="HK486" s="229"/>
      <c r="HL486" s="229"/>
      <c r="HM486" s="229"/>
      <c r="HN486" s="229"/>
      <c r="HO486" s="229"/>
      <c r="HP486" s="229"/>
      <c r="HQ486" s="229"/>
      <c r="HR486" s="229"/>
      <c r="HS486" s="229"/>
      <c r="HT486" s="229"/>
      <c r="HU486" s="229"/>
      <c r="HV486" s="229"/>
      <c r="HW486" s="229"/>
      <c r="HX486" s="229"/>
      <c r="HY486" s="229"/>
      <c r="HZ486" s="229"/>
      <c r="IA486" s="229"/>
      <c r="IB486" s="229"/>
      <c r="IC486" s="229"/>
      <c r="ID486" s="229"/>
      <c r="IE486" s="229"/>
      <c r="IF486" s="229"/>
      <c r="IG486" s="229"/>
      <c r="IH486" s="229"/>
      <c r="II486" s="229"/>
      <c r="IJ486" s="229"/>
      <c r="IK486" s="229"/>
      <c r="IL486" s="229"/>
      <c r="IM486" s="229"/>
      <c r="IN486" s="229"/>
      <c r="IO486" s="229"/>
      <c r="IP486" s="229"/>
      <c r="IQ486" s="229"/>
      <c r="IR486" s="229"/>
      <c r="IS486" s="229"/>
      <c r="IT486" s="229"/>
    </row>
    <row r="487" spans="1:254" ht="38.25" hidden="1" x14ac:dyDescent="0.25">
      <c r="A487" s="160">
        <v>2</v>
      </c>
      <c r="B487" s="160" t="s">
        <v>38</v>
      </c>
      <c r="C487" s="161" t="s">
        <v>2052</v>
      </c>
      <c r="D487" s="162" t="s">
        <v>1893</v>
      </c>
      <c r="E487" s="160">
        <v>487</v>
      </c>
      <c r="F487" s="163" t="s">
        <v>2053</v>
      </c>
      <c r="G487" s="162" t="s">
        <v>2054</v>
      </c>
      <c r="H487" s="164">
        <v>421.72</v>
      </c>
      <c r="I487" s="162" t="s">
        <v>43</v>
      </c>
      <c r="J487" s="162"/>
      <c r="K487" s="162" t="s">
        <v>2055</v>
      </c>
      <c r="L487" s="162"/>
      <c r="M487" s="162" t="s">
        <v>2056</v>
      </c>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c r="GS487" s="162"/>
      <c r="GT487" s="162"/>
      <c r="GU487" s="162"/>
      <c r="GV487" s="162"/>
      <c r="GW487" s="162"/>
      <c r="GX487" s="162"/>
      <c r="GY487" s="162"/>
      <c r="GZ487" s="162"/>
      <c r="HA487" s="162"/>
      <c r="HB487" s="162"/>
      <c r="HC487" s="162"/>
      <c r="HD487" s="162"/>
      <c r="HE487" s="162"/>
      <c r="HF487" s="162"/>
      <c r="HG487" s="162"/>
      <c r="HH487" s="162"/>
      <c r="HI487" s="162"/>
      <c r="HJ487" s="162"/>
      <c r="HK487" s="162"/>
      <c r="HL487" s="162"/>
      <c r="HM487" s="162"/>
      <c r="HN487" s="162"/>
      <c r="HO487" s="162"/>
      <c r="HP487" s="162"/>
      <c r="HQ487" s="162"/>
      <c r="HR487" s="162"/>
      <c r="HS487" s="162"/>
      <c r="HT487" s="162"/>
      <c r="HU487" s="162"/>
      <c r="HV487" s="162"/>
      <c r="HW487" s="162"/>
      <c r="HX487" s="162"/>
      <c r="HY487" s="162"/>
      <c r="HZ487" s="162"/>
      <c r="IA487" s="162"/>
      <c r="IB487" s="162"/>
      <c r="IC487" s="162"/>
      <c r="ID487" s="162"/>
      <c r="IE487" s="162"/>
      <c r="IF487" s="162"/>
      <c r="IG487" s="162"/>
      <c r="IH487" s="162"/>
      <c r="II487" s="162"/>
      <c r="IJ487" s="162"/>
      <c r="IK487" s="162"/>
      <c r="IL487" s="162"/>
      <c r="IM487" s="162"/>
      <c r="IN487" s="162"/>
      <c r="IO487" s="162"/>
      <c r="IP487" s="162"/>
      <c r="IQ487" s="162"/>
      <c r="IR487" s="162"/>
      <c r="IS487" s="162"/>
      <c r="IT487" s="162"/>
    </row>
    <row r="488" spans="1:254" ht="38.25" hidden="1" x14ac:dyDescent="0.25">
      <c r="A488" s="160">
        <v>2</v>
      </c>
      <c r="B488" s="160" t="s">
        <v>38</v>
      </c>
      <c r="C488" s="163" t="s">
        <v>2057</v>
      </c>
      <c r="D488" s="160" t="s">
        <v>1893</v>
      </c>
      <c r="E488" s="160">
        <v>488</v>
      </c>
      <c r="F488" s="163" t="s">
        <v>2058</v>
      </c>
      <c r="G488" s="161" t="s">
        <v>2059</v>
      </c>
      <c r="H488" s="170">
        <v>105.17</v>
      </c>
      <c r="I488" s="160" t="s">
        <v>43</v>
      </c>
      <c r="J488" s="160"/>
      <c r="K488" s="201" t="s">
        <v>2060</v>
      </c>
      <c r="L488" s="230" t="s">
        <v>2061</v>
      </c>
      <c r="M488" s="201" t="s">
        <v>2062</v>
      </c>
      <c r="N488" s="201"/>
      <c r="O488" s="201" t="s">
        <v>2063</v>
      </c>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2"/>
      <c r="AN488" s="229"/>
      <c r="AO488" s="229"/>
      <c r="AP488" s="229"/>
      <c r="AQ488" s="229"/>
      <c r="AR488" s="229"/>
      <c r="AS488" s="229"/>
      <c r="AT488" s="229"/>
      <c r="AU488" s="229"/>
      <c r="AV488" s="229"/>
      <c r="AW488" s="229"/>
      <c r="AX488" s="229"/>
      <c r="AY488" s="229"/>
      <c r="AZ488" s="229"/>
      <c r="BA488" s="229"/>
      <c r="BB488" s="229"/>
      <c r="BC488" s="229"/>
      <c r="BD488" s="229"/>
      <c r="BE488" s="229"/>
      <c r="BF488" s="229"/>
      <c r="BG488" s="229"/>
      <c r="BH488" s="229"/>
      <c r="BI488" s="229"/>
      <c r="BJ488" s="229"/>
      <c r="BK488" s="229"/>
      <c r="BL488" s="229"/>
      <c r="BM488" s="229"/>
      <c r="BN488" s="229"/>
      <c r="BO488" s="229"/>
      <c r="BP488" s="229"/>
      <c r="BQ488" s="229"/>
      <c r="BR488" s="229"/>
      <c r="BS488" s="229"/>
      <c r="BT488" s="229"/>
      <c r="BU488" s="229"/>
      <c r="BV488" s="229"/>
      <c r="BW488" s="229"/>
      <c r="BX488" s="229"/>
      <c r="BY488" s="229"/>
      <c r="BZ488" s="229"/>
      <c r="CA488" s="229"/>
      <c r="CB488" s="229"/>
      <c r="CC488" s="229"/>
      <c r="CD488" s="229"/>
      <c r="CE488" s="229"/>
      <c r="CF488" s="229"/>
      <c r="CG488" s="229"/>
      <c r="CH488" s="229"/>
      <c r="CI488" s="229"/>
      <c r="CJ488" s="229"/>
      <c r="CK488" s="229"/>
      <c r="CL488" s="229"/>
      <c r="CM488" s="229"/>
      <c r="CN488" s="229"/>
      <c r="CO488" s="229"/>
      <c r="CP488" s="229"/>
      <c r="CQ488" s="229"/>
      <c r="CR488" s="229"/>
      <c r="CS488" s="229"/>
      <c r="CT488" s="229"/>
      <c r="CU488" s="229"/>
      <c r="CV488" s="229"/>
      <c r="CW488" s="229"/>
      <c r="CX488" s="229"/>
      <c r="CY488" s="229"/>
      <c r="CZ488" s="229"/>
      <c r="DA488" s="229"/>
      <c r="DB488" s="229"/>
      <c r="DC488" s="229"/>
      <c r="DD488" s="229"/>
      <c r="DE488" s="229"/>
      <c r="DF488" s="229"/>
      <c r="DG488" s="229"/>
      <c r="DH488" s="229"/>
      <c r="DI488" s="229"/>
      <c r="DJ488" s="229"/>
      <c r="DK488" s="229"/>
      <c r="DL488" s="229"/>
      <c r="DM488" s="229"/>
      <c r="DN488" s="229"/>
      <c r="DO488" s="229"/>
      <c r="DP488" s="229"/>
      <c r="DQ488" s="229"/>
      <c r="DR488" s="229"/>
      <c r="DS488" s="229"/>
      <c r="DT488" s="229"/>
      <c r="DU488" s="229"/>
      <c r="DV488" s="229"/>
      <c r="DW488" s="229"/>
      <c r="DX488" s="229"/>
      <c r="DY488" s="229"/>
      <c r="DZ488" s="229"/>
      <c r="EA488" s="229"/>
      <c r="EB488" s="229"/>
      <c r="EC488" s="229"/>
      <c r="ED488" s="229"/>
      <c r="EE488" s="229"/>
      <c r="EF488" s="229"/>
      <c r="EG488" s="229"/>
      <c r="EH488" s="229"/>
      <c r="EI488" s="229"/>
      <c r="EJ488" s="229"/>
      <c r="EK488" s="229"/>
      <c r="EL488" s="229"/>
      <c r="EM488" s="229"/>
      <c r="EN488" s="229"/>
      <c r="EO488" s="229"/>
      <c r="EP488" s="229"/>
      <c r="EQ488" s="229"/>
      <c r="ER488" s="229"/>
      <c r="ES488" s="229"/>
      <c r="ET488" s="229"/>
      <c r="EU488" s="229"/>
      <c r="EV488" s="229"/>
      <c r="EW488" s="229"/>
      <c r="EX488" s="229"/>
      <c r="EY488" s="229"/>
      <c r="EZ488" s="229"/>
      <c r="FA488" s="229"/>
      <c r="FB488" s="229"/>
      <c r="FC488" s="229"/>
      <c r="FD488" s="229"/>
      <c r="FE488" s="229"/>
      <c r="FF488" s="229"/>
      <c r="FG488" s="229"/>
      <c r="FH488" s="229"/>
      <c r="FI488" s="229"/>
      <c r="FJ488" s="229"/>
      <c r="FK488" s="229"/>
      <c r="FL488" s="229"/>
      <c r="FM488" s="229"/>
      <c r="FN488" s="229"/>
      <c r="FO488" s="229"/>
      <c r="FP488" s="229"/>
      <c r="FQ488" s="229"/>
      <c r="FR488" s="229"/>
      <c r="FS488" s="229"/>
      <c r="FT488" s="229"/>
      <c r="FU488" s="229"/>
      <c r="FV488" s="229"/>
      <c r="FW488" s="229"/>
      <c r="FX488" s="229"/>
      <c r="FY488" s="229"/>
      <c r="FZ488" s="229"/>
      <c r="GA488" s="229"/>
      <c r="GB488" s="229"/>
      <c r="GC488" s="229"/>
      <c r="GD488" s="229"/>
      <c r="GE488" s="229"/>
      <c r="GF488" s="229"/>
      <c r="GG488" s="229"/>
      <c r="GH488" s="229"/>
      <c r="GI488" s="229"/>
      <c r="GJ488" s="229"/>
      <c r="GK488" s="229"/>
      <c r="GL488" s="229"/>
      <c r="GM488" s="229"/>
      <c r="GN488" s="229"/>
      <c r="GO488" s="229"/>
      <c r="GP488" s="229"/>
      <c r="GQ488" s="229"/>
      <c r="GR488" s="229"/>
      <c r="GS488" s="229"/>
      <c r="GT488" s="229"/>
      <c r="GU488" s="229"/>
      <c r="GV488" s="229"/>
      <c r="GW488" s="229"/>
      <c r="GX488" s="229"/>
      <c r="GY488" s="229"/>
      <c r="GZ488" s="229"/>
      <c r="HA488" s="229"/>
      <c r="HB488" s="229"/>
      <c r="HC488" s="229"/>
      <c r="HD488" s="229"/>
      <c r="HE488" s="229"/>
      <c r="HF488" s="229"/>
      <c r="HG488" s="229"/>
      <c r="HH488" s="229"/>
      <c r="HI488" s="229"/>
      <c r="HJ488" s="229"/>
      <c r="HK488" s="229"/>
      <c r="HL488" s="229"/>
      <c r="HM488" s="229"/>
      <c r="HN488" s="229"/>
      <c r="HO488" s="229"/>
      <c r="HP488" s="229"/>
      <c r="HQ488" s="229"/>
      <c r="HR488" s="229"/>
      <c r="HS488" s="229"/>
      <c r="HT488" s="229"/>
      <c r="HU488" s="229"/>
      <c r="HV488" s="229"/>
      <c r="HW488" s="229"/>
      <c r="HX488" s="229"/>
      <c r="HY488" s="229"/>
      <c r="HZ488" s="229"/>
      <c r="IA488" s="229"/>
      <c r="IB488" s="229"/>
      <c r="IC488" s="229"/>
      <c r="ID488" s="229"/>
      <c r="IE488" s="229"/>
      <c r="IF488" s="229"/>
      <c r="IG488" s="229"/>
      <c r="IH488" s="229"/>
      <c r="II488" s="229"/>
      <c r="IJ488" s="229"/>
      <c r="IK488" s="229"/>
      <c r="IL488" s="229"/>
      <c r="IM488" s="229"/>
      <c r="IN488" s="229"/>
      <c r="IO488" s="229"/>
      <c r="IP488" s="229"/>
      <c r="IQ488" s="229"/>
      <c r="IR488" s="229"/>
      <c r="IS488" s="229"/>
      <c r="IT488" s="229"/>
    </row>
    <row r="489" spans="1:254" ht="38.25" hidden="1" x14ac:dyDescent="0.25">
      <c r="A489" s="160">
        <v>2</v>
      </c>
      <c r="B489" s="160" t="s">
        <v>38</v>
      </c>
      <c r="C489" s="161" t="s">
        <v>1925</v>
      </c>
      <c r="D489" s="162" t="s">
        <v>1893</v>
      </c>
      <c r="E489" s="160">
        <v>489</v>
      </c>
      <c r="F489" s="163" t="s">
        <v>2064</v>
      </c>
      <c r="G489" s="161" t="s">
        <v>2065</v>
      </c>
      <c r="H489" s="161">
        <v>92.25</v>
      </c>
      <c r="I489" s="161" t="s">
        <v>43</v>
      </c>
      <c r="J489" s="161"/>
      <c r="K489" s="161" t="s">
        <v>2066</v>
      </c>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row>
    <row r="490" spans="1:254" ht="38.25" hidden="1" x14ac:dyDescent="0.25">
      <c r="A490" s="160">
        <v>2</v>
      </c>
      <c r="B490" s="160" t="s">
        <v>38</v>
      </c>
      <c r="C490" s="161" t="s">
        <v>1948</v>
      </c>
      <c r="D490" s="161" t="s">
        <v>1893</v>
      </c>
      <c r="E490" s="160">
        <v>490</v>
      </c>
      <c r="F490" s="163" t="s">
        <v>2067</v>
      </c>
      <c r="G490" s="168" t="s">
        <v>2068</v>
      </c>
      <c r="H490" s="189">
        <v>32.869999999999997</v>
      </c>
      <c r="I490" s="162" t="s">
        <v>43</v>
      </c>
      <c r="J490" s="160"/>
      <c r="K490" s="161" t="s">
        <v>2069</v>
      </c>
      <c r="L490" s="162"/>
      <c r="M490" s="162" t="s">
        <v>2070</v>
      </c>
      <c r="N490" s="162"/>
      <c r="O490" s="162"/>
      <c r="P490" s="162"/>
      <c r="Q490" s="162"/>
      <c r="R490" s="162"/>
      <c r="S490" s="162"/>
      <c r="T490" s="162"/>
      <c r="U490" s="162"/>
      <c r="V490" s="162"/>
      <c r="W490" s="162"/>
      <c r="X490" s="162"/>
      <c r="Y490" s="162"/>
      <c r="Z490" s="162"/>
      <c r="AA490" s="162"/>
      <c r="AB490" s="162"/>
      <c r="AM490" s="162"/>
    </row>
    <row r="491" spans="1:254" ht="51" hidden="1" x14ac:dyDescent="0.25">
      <c r="A491" s="160">
        <v>4</v>
      </c>
      <c r="B491" s="160" t="s">
        <v>38</v>
      </c>
      <c r="C491" s="177" t="s">
        <v>2071</v>
      </c>
      <c r="D491" s="165" t="s">
        <v>1893</v>
      </c>
      <c r="E491" s="160">
        <v>491</v>
      </c>
      <c r="F491" s="162" t="s">
        <v>2072</v>
      </c>
      <c r="G491" s="162" t="s">
        <v>2073</v>
      </c>
      <c r="H491" s="167">
        <v>3432.8</v>
      </c>
      <c r="I491" s="160" t="s">
        <v>43</v>
      </c>
      <c r="J491" s="162" t="s">
        <v>2074</v>
      </c>
      <c r="K491" s="162" t="s">
        <v>2075</v>
      </c>
      <c r="L491" s="204"/>
      <c r="M491" s="160" t="s">
        <v>2076</v>
      </c>
      <c r="N491" s="160">
        <v>3021662</v>
      </c>
      <c r="O491" s="160" t="s">
        <v>2077</v>
      </c>
      <c r="P491" s="204">
        <v>2568658</v>
      </c>
      <c r="Q491" s="160" t="s">
        <v>2078</v>
      </c>
      <c r="R491" s="160">
        <v>1594062</v>
      </c>
      <c r="S491" s="160" t="s">
        <v>2079</v>
      </c>
      <c r="T491" s="160"/>
      <c r="U491" s="160" t="s">
        <v>2080</v>
      </c>
      <c r="V491" s="160">
        <v>2383033</v>
      </c>
      <c r="W491" s="160"/>
      <c r="X491" s="160"/>
      <c r="Y491" s="160"/>
      <c r="Z491" s="160"/>
      <c r="AA491" s="160"/>
      <c r="AB491" s="160"/>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c r="GS491" s="162"/>
      <c r="GT491" s="162"/>
      <c r="GU491" s="162"/>
      <c r="GV491" s="162"/>
      <c r="GW491" s="162"/>
      <c r="GX491" s="162"/>
      <c r="GY491" s="162"/>
      <c r="GZ491" s="162"/>
      <c r="HA491" s="162"/>
      <c r="HB491" s="162"/>
      <c r="HC491" s="162"/>
      <c r="HD491" s="162"/>
      <c r="HE491" s="162"/>
      <c r="HF491" s="162"/>
      <c r="HG491" s="162"/>
      <c r="HH491" s="162"/>
      <c r="HI491" s="162"/>
      <c r="HJ491" s="162"/>
      <c r="HK491" s="162"/>
      <c r="HL491" s="162"/>
      <c r="HM491" s="162"/>
      <c r="HN491" s="162"/>
      <c r="HO491" s="162"/>
      <c r="HP491" s="162"/>
      <c r="HQ491" s="162"/>
      <c r="HR491" s="162"/>
      <c r="HS491" s="162"/>
      <c r="HT491" s="162"/>
      <c r="HU491" s="162"/>
      <c r="HV491" s="162"/>
      <c r="HW491" s="162"/>
      <c r="HX491" s="162"/>
      <c r="HY491" s="162"/>
      <c r="HZ491" s="162"/>
      <c r="IA491" s="162"/>
      <c r="IB491" s="162"/>
      <c r="IC491" s="162"/>
      <c r="ID491" s="162"/>
      <c r="IE491" s="162"/>
      <c r="IF491" s="162"/>
      <c r="IG491" s="162"/>
      <c r="IH491" s="162"/>
      <c r="II491" s="162"/>
      <c r="IJ491" s="162"/>
      <c r="IK491" s="162"/>
      <c r="IL491" s="162"/>
      <c r="IM491" s="162"/>
      <c r="IN491" s="162"/>
      <c r="IO491" s="162"/>
      <c r="IP491" s="162"/>
      <c r="IQ491" s="162"/>
      <c r="IR491" s="162"/>
      <c r="IS491" s="162"/>
      <c r="IT491" s="162"/>
    </row>
    <row r="492" spans="1:254" ht="25.5" hidden="1" x14ac:dyDescent="0.25">
      <c r="A492" s="160">
        <v>2</v>
      </c>
      <c r="B492" s="160" t="s">
        <v>38</v>
      </c>
      <c r="C492" s="162" t="s">
        <v>2081</v>
      </c>
      <c r="D492" s="159" t="s">
        <v>1893</v>
      </c>
      <c r="E492" s="160">
        <v>492</v>
      </c>
      <c r="F492" s="160" t="s">
        <v>2082</v>
      </c>
      <c r="G492" s="161" t="s">
        <v>2083</v>
      </c>
      <c r="H492" s="174">
        <v>405.95</v>
      </c>
      <c r="I492" s="174" t="s">
        <v>43</v>
      </c>
      <c r="J492" s="174"/>
      <c r="K492" s="161" t="s">
        <v>2084</v>
      </c>
      <c r="L492" s="174"/>
      <c r="M492" s="174" t="s">
        <v>2085</v>
      </c>
      <c r="O492" s="159" t="s">
        <v>2086</v>
      </c>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c r="GS492" s="162"/>
      <c r="GT492" s="162"/>
      <c r="GU492" s="162"/>
      <c r="GV492" s="162"/>
      <c r="GW492" s="162"/>
      <c r="GX492" s="162"/>
      <c r="GY492" s="162"/>
      <c r="GZ492" s="162"/>
      <c r="HA492" s="162"/>
      <c r="HB492" s="162"/>
      <c r="HC492" s="162"/>
      <c r="HD492" s="162"/>
      <c r="HE492" s="162"/>
      <c r="HF492" s="162"/>
      <c r="HG492" s="162"/>
      <c r="HH492" s="162"/>
      <c r="HI492" s="162"/>
      <c r="HJ492" s="162"/>
      <c r="HK492" s="162"/>
      <c r="HL492" s="162"/>
      <c r="HM492" s="162"/>
      <c r="HN492" s="162"/>
      <c r="HO492" s="162"/>
      <c r="HP492" s="162"/>
      <c r="HQ492" s="162"/>
      <c r="HR492" s="162"/>
      <c r="HS492" s="162"/>
      <c r="HT492" s="162"/>
      <c r="HU492" s="162"/>
      <c r="HV492" s="162"/>
      <c r="HW492" s="162"/>
      <c r="HX492" s="162"/>
      <c r="HY492" s="162"/>
      <c r="HZ492" s="162"/>
      <c r="IA492" s="162"/>
      <c r="IB492" s="162"/>
      <c r="IC492" s="162"/>
      <c r="ID492" s="162"/>
      <c r="IE492" s="162"/>
      <c r="IF492" s="162"/>
      <c r="IG492" s="162"/>
      <c r="IH492" s="162"/>
      <c r="II492" s="162"/>
      <c r="IJ492" s="162"/>
      <c r="IK492" s="162"/>
      <c r="IL492" s="162"/>
      <c r="IM492" s="162"/>
      <c r="IN492" s="162"/>
      <c r="IO492" s="162"/>
      <c r="IP492" s="162"/>
      <c r="IQ492" s="162"/>
      <c r="IR492" s="162"/>
      <c r="IS492" s="162"/>
      <c r="IT492" s="162"/>
    </row>
    <row r="493" spans="1:254" ht="38.25" hidden="1" x14ac:dyDescent="0.25">
      <c r="A493" s="160">
        <v>2</v>
      </c>
      <c r="B493" s="160" t="s">
        <v>38</v>
      </c>
      <c r="C493" s="161" t="s">
        <v>1948</v>
      </c>
      <c r="D493" s="161" t="s">
        <v>1893</v>
      </c>
      <c r="E493" s="160">
        <v>493</v>
      </c>
      <c r="F493" s="163" t="s">
        <v>2087</v>
      </c>
      <c r="G493" s="168" t="s">
        <v>2088</v>
      </c>
      <c r="H493" s="189">
        <v>29.63</v>
      </c>
      <c r="I493" s="162" t="s">
        <v>43</v>
      </c>
      <c r="J493" s="160"/>
      <c r="K493" s="161" t="s">
        <v>2089</v>
      </c>
      <c r="L493" s="162"/>
      <c r="M493" s="162" t="s">
        <v>2090</v>
      </c>
      <c r="N493" s="162"/>
      <c r="O493" s="162"/>
      <c r="P493" s="162"/>
      <c r="Q493" s="162"/>
      <c r="R493" s="162"/>
      <c r="S493" s="162"/>
      <c r="T493" s="162"/>
      <c r="U493" s="162"/>
      <c r="V493" s="162"/>
      <c r="W493" s="162"/>
      <c r="X493" s="162"/>
      <c r="Y493" s="162"/>
      <c r="Z493" s="162"/>
      <c r="AA493" s="162"/>
      <c r="AB493" s="162"/>
      <c r="AM493" s="162"/>
      <c r="AN493" s="229"/>
      <c r="AO493" s="229"/>
      <c r="AP493" s="229"/>
      <c r="AQ493" s="229"/>
      <c r="AR493" s="229"/>
      <c r="AS493" s="229"/>
      <c r="AT493" s="229"/>
      <c r="AU493" s="229"/>
      <c r="AV493" s="229"/>
      <c r="AW493" s="229"/>
      <c r="AX493" s="229"/>
      <c r="AY493" s="229"/>
      <c r="AZ493" s="229"/>
      <c r="BA493" s="229"/>
      <c r="BB493" s="229"/>
      <c r="BC493" s="229"/>
      <c r="BD493" s="229"/>
      <c r="BE493" s="229"/>
      <c r="BF493" s="229"/>
      <c r="BG493" s="229"/>
      <c r="BH493" s="229"/>
      <c r="BI493" s="229"/>
      <c r="BJ493" s="229"/>
      <c r="BK493" s="229"/>
      <c r="BL493" s="229"/>
      <c r="BM493" s="229"/>
      <c r="BN493" s="229"/>
      <c r="BO493" s="229"/>
      <c r="BP493" s="229"/>
      <c r="BQ493" s="229"/>
      <c r="BR493" s="229"/>
      <c r="BS493" s="229"/>
      <c r="BT493" s="229"/>
      <c r="BU493" s="229"/>
      <c r="BV493" s="229"/>
      <c r="BW493" s="229"/>
      <c r="BX493" s="229"/>
      <c r="BY493" s="229"/>
      <c r="BZ493" s="229"/>
      <c r="CA493" s="229"/>
      <c r="CB493" s="229"/>
      <c r="CC493" s="229"/>
      <c r="CD493" s="229"/>
      <c r="CE493" s="229"/>
      <c r="CF493" s="229"/>
      <c r="CG493" s="229"/>
      <c r="CH493" s="229"/>
      <c r="CI493" s="229"/>
      <c r="CJ493" s="229"/>
      <c r="CK493" s="229"/>
      <c r="CL493" s="229"/>
      <c r="CM493" s="229"/>
      <c r="CN493" s="229"/>
      <c r="CO493" s="229"/>
      <c r="CP493" s="229"/>
      <c r="CQ493" s="229"/>
      <c r="CR493" s="229"/>
      <c r="CS493" s="229"/>
      <c r="CT493" s="229"/>
      <c r="CU493" s="229"/>
      <c r="CV493" s="229"/>
      <c r="CW493" s="229"/>
      <c r="CX493" s="229"/>
      <c r="CY493" s="229"/>
      <c r="CZ493" s="229"/>
      <c r="DA493" s="229"/>
      <c r="DB493" s="229"/>
      <c r="DC493" s="229"/>
      <c r="DD493" s="229"/>
      <c r="DE493" s="229"/>
      <c r="DF493" s="229"/>
      <c r="DG493" s="229"/>
      <c r="DH493" s="229"/>
      <c r="DI493" s="229"/>
      <c r="DJ493" s="229"/>
      <c r="DK493" s="229"/>
      <c r="DL493" s="229"/>
      <c r="DM493" s="229"/>
      <c r="DN493" s="229"/>
      <c r="DO493" s="229"/>
      <c r="DP493" s="229"/>
      <c r="DQ493" s="229"/>
      <c r="DR493" s="229"/>
      <c r="DS493" s="229"/>
      <c r="DT493" s="229"/>
      <c r="DU493" s="229"/>
      <c r="DV493" s="229"/>
      <c r="DW493" s="229"/>
      <c r="DX493" s="229"/>
      <c r="DY493" s="229"/>
      <c r="DZ493" s="229"/>
      <c r="EA493" s="229"/>
      <c r="EB493" s="229"/>
      <c r="EC493" s="229"/>
      <c r="ED493" s="229"/>
      <c r="EE493" s="229"/>
      <c r="EF493" s="229"/>
      <c r="EG493" s="229"/>
      <c r="EH493" s="229"/>
      <c r="EI493" s="229"/>
      <c r="EJ493" s="229"/>
      <c r="EK493" s="229"/>
      <c r="EL493" s="229"/>
      <c r="EM493" s="229"/>
      <c r="EN493" s="229"/>
      <c r="EO493" s="229"/>
      <c r="EP493" s="229"/>
      <c r="EQ493" s="229"/>
      <c r="ER493" s="229"/>
      <c r="ES493" s="229"/>
      <c r="ET493" s="229"/>
      <c r="EU493" s="229"/>
      <c r="EV493" s="229"/>
      <c r="EW493" s="229"/>
      <c r="EX493" s="229"/>
      <c r="EY493" s="229"/>
      <c r="EZ493" s="229"/>
      <c r="FA493" s="229"/>
      <c r="FB493" s="229"/>
      <c r="FC493" s="229"/>
      <c r="FD493" s="229"/>
      <c r="FE493" s="229"/>
      <c r="FF493" s="229"/>
      <c r="FG493" s="229"/>
      <c r="FH493" s="229"/>
      <c r="FI493" s="229"/>
      <c r="FJ493" s="229"/>
      <c r="FK493" s="229"/>
      <c r="FL493" s="229"/>
      <c r="FM493" s="229"/>
      <c r="FN493" s="229"/>
      <c r="FO493" s="229"/>
      <c r="FP493" s="229"/>
      <c r="FQ493" s="229"/>
      <c r="FR493" s="229"/>
      <c r="FS493" s="229"/>
      <c r="FT493" s="229"/>
      <c r="FU493" s="229"/>
      <c r="FV493" s="229"/>
      <c r="FW493" s="229"/>
      <c r="FX493" s="229"/>
      <c r="FY493" s="229"/>
      <c r="FZ493" s="229"/>
      <c r="GA493" s="229"/>
      <c r="GB493" s="229"/>
      <c r="GC493" s="229"/>
      <c r="GD493" s="229"/>
      <c r="GE493" s="229"/>
      <c r="GF493" s="229"/>
      <c r="GG493" s="229"/>
      <c r="GH493" s="229"/>
      <c r="GI493" s="229"/>
      <c r="GJ493" s="229"/>
      <c r="GK493" s="229"/>
      <c r="GL493" s="229"/>
      <c r="GM493" s="229"/>
      <c r="GN493" s="229"/>
      <c r="GO493" s="229"/>
      <c r="GP493" s="229"/>
      <c r="GQ493" s="229"/>
      <c r="GR493" s="229"/>
      <c r="GS493" s="229"/>
      <c r="GT493" s="229"/>
      <c r="GU493" s="229"/>
      <c r="GV493" s="229"/>
      <c r="GW493" s="229"/>
      <c r="GX493" s="229"/>
      <c r="GY493" s="229"/>
      <c r="GZ493" s="229"/>
      <c r="HA493" s="229"/>
      <c r="HB493" s="229"/>
      <c r="HC493" s="229"/>
      <c r="HD493" s="229"/>
      <c r="HE493" s="229"/>
      <c r="HF493" s="229"/>
      <c r="HG493" s="229"/>
      <c r="HH493" s="229"/>
      <c r="HI493" s="229"/>
      <c r="HJ493" s="229"/>
      <c r="HK493" s="229"/>
      <c r="HL493" s="229"/>
      <c r="HM493" s="229"/>
      <c r="HN493" s="229"/>
      <c r="HO493" s="229"/>
      <c r="HP493" s="229"/>
      <c r="HQ493" s="229"/>
      <c r="HR493" s="229"/>
      <c r="HS493" s="229"/>
      <c r="HT493" s="229"/>
      <c r="HU493" s="229"/>
      <c r="HV493" s="229"/>
      <c r="HW493" s="229"/>
      <c r="HX493" s="229"/>
      <c r="HY493" s="229"/>
      <c r="HZ493" s="229"/>
      <c r="IA493" s="229"/>
      <c r="IB493" s="229"/>
      <c r="IC493" s="229"/>
      <c r="ID493" s="229"/>
      <c r="IE493" s="229"/>
      <c r="IF493" s="229"/>
      <c r="IG493" s="229"/>
      <c r="IH493" s="229"/>
      <c r="II493" s="229"/>
      <c r="IJ493" s="229"/>
      <c r="IK493" s="229"/>
      <c r="IL493" s="229"/>
      <c r="IM493" s="229"/>
      <c r="IN493" s="229"/>
      <c r="IO493" s="229"/>
      <c r="IP493" s="229"/>
      <c r="IQ493" s="229"/>
      <c r="IR493" s="229"/>
      <c r="IS493" s="229"/>
      <c r="IT493" s="229"/>
    </row>
    <row r="494" spans="1:254" ht="38.25" hidden="1" x14ac:dyDescent="0.25">
      <c r="A494" s="160">
        <v>2</v>
      </c>
      <c r="B494" s="160" t="s">
        <v>38</v>
      </c>
      <c r="C494" s="161" t="s">
        <v>2010</v>
      </c>
      <c r="D494" s="162" t="s">
        <v>1893</v>
      </c>
      <c r="E494" s="160">
        <v>494</v>
      </c>
      <c r="F494" s="163" t="s">
        <v>2091</v>
      </c>
      <c r="G494" s="162" t="s">
        <v>2092</v>
      </c>
      <c r="H494" s="164">
        <v>975.04</v>
      </c>
      <c r="I494" s="162" t="s">
        <v>43</v>
      </c>
      <c r="J494" s="162"/>
      <c r="K494" s="162" t="s">
        <v>2093</v>
      </c>
      <c r="L494" s="162">
        <v>5337563</v>
      </c>
      <c r="M494" s="162" t="s">
        <v>2094</v>
      </c>
      <c r="N494" s="162"/>
      <c r="O494" s="160"/>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c r="BT494" s="229"/>
      <c r="BU494" s="229"/>
      <c r="BV494" s="229"/>
      <c r="BW494" s="229"/>
      <c r="BX494" s="229"/>
      <c r="BY494" s="229"/>
      <c r="BZ494" s="229"/>
      <c r="CA494" s="229"/>
      <c r="CB494" s="229"/>
      <c r="CC494" s="229"/>
      <c r="CD494" s="229"/>
      <c r="CE494" s="229"/>
      <c r="CF494" s="229"/>
      <c r="CG494" s="229"/>
      <c r="CH494" s="229"/>
      <c r="CI494" s="229"/>
      <c r="CJ494" s="229"/>
      <c r="CK494" s="229"/>
      <c r="CL494" s="229"/>
      <c r="CM494" s="229"/>
      <c r="CN494" s="229"/>
      <c r="CO494" s="229"/>
      <c r="CP494" s="229"/>
      <c r="CQ494" s="229"/>
      <c r="CR494" s="229"/>
      <c r="CS494" s="229"/>
      <c r="CT494" s="229"/>
      <c r="CU494" s="229"/>
      <c r="CV494" s="229"/>
      <c r="CW494" s="229"/>
      <c r="CX494" s="229"/>
      <c r="CY494" s="229"/>
      <c r="CZ494" s="229"/>
      <c r="DA494" s="229"/>
      <c r="DB494" s="229"/>
      <c r="DC494" s="229"/>
      <c r="DD494" s="229"/>
      <c r="DE494" s="229"/>
      <c r="DF494" s="229"/>
      <c r="DG494" s="229"/>
      <c r="DH494" s="229"/>
      <c r="DI494" s="229"/>
      <c r="DJ494" s="229"/>
      <c r="DK494" s="229"/>
      <c r="DL494" s="229"/>
      <c r="DM494" s="229"/>
      <c r="DN494" s="229"/>
      <c r="DO494" s="229"/>
      <c r="DP494" s="229"/>
      <c r="DQ494" s="229"/>
      <c r="DR494" s="229"/>
      <c r="DS494" s="229"/>
      <c r="DT494" s="229"/>
      <c r="DU494" s="229"/>
      <c r="DV494" s="229"/>
      <c r="DW494" s="229"/>
      <c r="DX494" s="229"/>
      <c r="DY494" s="229"/>
      <c r="DZ494" s="229"/>
      <c r="EA494" s="229"/>
      <c r="EB494" s="229"/>
      <c r="EC494" s="229"/>
      <c r="ED494" s="229"/>
      <c r="EE494" s="229"/>
      <c r="EF494" s="229"/>
      <c r="EG494" s="229"/>
      <c r="EH494" s="229"/>
      <c r="EI494" s="229"/>
      <c r="EJ494" s="229"/>
      <c r="EK494" s="229"/>
      <c r="EL494" s="229"/>
      <c r="EM494" s="229"/>
      <c r="EN494" s="229"/>
      <c r="EO494" s="229"/>
      <c r="EP494" s="229"/>
      <c r="EQ494" s="229"/>
      <c r="ER494" s="229"/>
      <c r="ES494" s="229"/>
      <c r="ET494" s="229"/>
      <c r="EU494" s="229"/>
      <c r="EV494" s="229"/>
      <c r="EW494" s="229"/>
      <c r="EX494" s="229"/>
      <c r="EY494" s="229"/>
      <c r="EZ494" s="229"/>
      <c r="FA494" s="229"/>
      <c r="FB494" s="229"/>
      <c r="FC494" s="229"/>
      <c r="FD494" s="229"/>
      <c r="FE494" s="229"/>
      <c r="FF494" s="229"/>
      <c r="FG494" s="229"/>
      <c r="FH494" s="229"/>
      <c r="FI494" s="229"/>
      <c r="FJ494" s="229"/>
      <c r="FK494" s="229"/>
      <c r="FL494" s="229"/>
      <c r="FM494" s="229"/>
      <c r="FN494" s="229"/>
      <c r="FO494" s="229"/>
      <c r="FP494" s="229"/>
      <c r="FQ494" s="229"/>
      <c r="FR494" s="229"/>
      <c r="FS494" s="229"/>
      <c r="FT494" s="229"/>
      <c r="FU494" s="229"/>
      <c r="FV494" s="229"/>
      <c r="FW494" s="229"/>
      <c r="FX494" s="229"/>
      <c r="FY494" s="229"/>
      <c r="FZ494" s="229"/>
      <c r="GA494" s="229"/>
      <c r="GB494" s="229"/>
      <c r="GC494" s="229"/>
      <c r="GD494" s="229"/>
      <c r="GE494" s="229"/>
      <c r="GF494" s="229"/>
      <c r="GG494" s="229"/>
      <c r="GH494" s="229"/>
      <c r="GI494" s="229"/>
      <c r="GJ494" s="229"/>
      <c r="GK494" s="229"/>
      <c r="GL494" s="229"/>
      <c r="GM494" s="229"/>
      <c r="GN494" s="229"/>
      <c r="GO494" s="229"/>
      <c r="GP494" s="229"/>
      <c r="GQ494" s="229"/>
      <c r="GR494" s="229"/>
      <c r="GS494" s="229"/>
      <c r="GT494" s="229"/>
      <c r="GU494" s="229"/>
      <c r="GV494" s="229"/>
      <c r="GW494" s="229"/>
      <c r="GX494" s="229"/>
      <c r="GY494" s="229"/>
      <c r="GZ494" s="229"/>
      <c r="HA494" s="229"/>
      <c r="HB494" s="229"/>
      <c r="HC494" s="229"/>
      <c r="HD494" s="229"/>
      <c r="HE494" s="229"/>
      <c r="HF494" s="229"/>
      <c r="HG494" s="229"/>
      <c r="HH494" s="229"/>
      <c r="HI494" s="229"/>
      <c r="HJ494" s="229"/>
      <c r="HK494" s="229"/>
      <c r="HL494" s="229"/>
      <c r="HM494" s="229"/>
      <c r="HN494" s="229"/>
      <c r="HO494" s="229"/>
      <c r="HP494" s="229"/>
      <c r="HQ494" s="229"/>
      <c r="HR494" s="229"/>
      <c r="HS494" s="229"/>
      <c r="HT494" s="229"/>
      <c r="HU494" s="229"/>
      <c r="HV494" s="229"/>
      <c r="HW494" s="229"/>
      <c r="HX494" s="229"/>
      <c r="HY494" s="229"/>
      <c r="HZ494" s="229"/>
      <c r="IA494" s="229"/>
      <c r="IB494" s="229"/>
      <c r="IC494" s="229"/>
      <c r="ID494" s="229"/>
      <c r="IE494" s="229"/>
      <c r="IF494" s="229"/>
      <c r="IG494" s="229"/>
      <c r="IH494" s="229"/>
      <c r="II494" s="229"/>
      <c r="IJ494" s="229"/>
      <c r="IK494" s="229"/>
      <c r="IL494" s="229"/>
      <c r="IM494" s="229"/>
      <c r="IN494" s="229"/>
      <c r="IO494" s="229"/>
      <c r="IP494" s="229"/>
      <c r="IQ494" s="229"/>
      <c r="IR494" s="229"/>
      <c r="IS494" s="229"/>
      <c r="IT494" s="229"/>
    </row>
    <row r="495" spans="1:254" ht="38.25" hidden="1" x14ac:dyDescent="0.25">
      <c r="A495" s="160">
        <v>2</v>
      </c>
      <c r="B495" s="160" t="s">
        <v>38</v>
      </c>
      <c r="C495" s="161" t="s">
        <v>2010</v>
      </c>
      <c r="D495" s="162" t="s">
        <v>1893</v>
      </c>
      <c r="E495" s="160">
        <v>495</v>
      </c>
      <c r="F495" s="163" t="s">
        <v>2095</v>
      </c>
      <c r="G495" s="162" t="s">
        <v>2096</v>
      </c>
      <c r="H495" s="164">
        <v>934.31</v>
      </c>
      <c r="I495" s="162" t="s">
        <v>43</v>
      </c>
      <c r="J495" s="162"/>
      <c r="K495" s="162" t="s">
        <v>2097</v>
      </c>
      <c r="L495" s="162">
        <v>1825491</v>
      </c>
      <c r="M495" s="162" t="s">
        <v>2098</v>
      </c>
      <c r="N495" s="162">
        <v>1825510</v>
      </c>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row>
    <row r="496" spans="1:254" ht="38.25" hidden="1" x14ac:dyDescent="0.25">
      <c r="A496" s="160">
        <v>2</v>
      </c>
      <c r="B496" s="160" t="s">
        <v>38</v>
      </c>
      <c r="C496" s="161" t="s">
        <v>2045</v>
      </c>
      <c r="D496" s="162" t="s">
        <v>1893</v>
      </c>
      <c r="E496" s="160">
        <v>496</v>
      </c>
      <c r="F496" s="163" t="s">
        <v>2099</v>
      </c>
      <c r="G496" s="168" t="s">
        <v>2100</v>
      </c>
      <c r="H496" s="164">
        <v>103.17100000000001</v>
      </c>
      <c r="I496" s="162" t="s">
        <v>43</v>
      </c>
      <c r="J496" s="160"/>
      <c r="K496" s="162" t="s">
        <v>2101</v>
      </c>
      <c r="L496" s="215" t="s">
        <v>2102</v>
      </c>
      <c r="M496" s="162" t="s">
        <v>2103</v>
      </c>
      <c r="N496" s="215" t="s">
        <v>2104</v>
      </c>
      <c r="O496" s="162"/>
      <c r="P496" s="162"/>
      <c r="Q496" s="162"/>
      <c r="R496" s="162"/>
      <c r="S496" s="162"/>
      <c r="T496" s="162"/>
      <c r="U496" s="162"/>
      <c r="V496" s="162"/>
      <c r="W496" s="162"/>
      <c r="X496" s="162"/>
      <c r="Y496" s="162"/>
      <c r="Z496" s="162"/>
      <c r="AA496" s="162"/>
      <c r="AB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c r="GS496" s="162"/>
      <c r="GT496" s="162"/>
      <c r="GU496" s="162"/>
      <c r="GV496" s="162"/>
      <c r="GW496" s="162"/>
      <c r="GX496" s="162"/>
      <c r="GY496" s="162"/>
      <c r="GZ496" s="162"/>
      <c r="HA496" s="162"/>
      <c r="HB496" s="162"/>
      <c r="HC496" s="162"/>
      <c r="HD496" s="162"/>
      <c r="HE496" s="162"/>
      <c r="HF496" s="162"/>
      <c r="HG496" s="162"/>
      <c r="HH496" s="162"/>
      <c r="HI496" s="162"/>
      <c r="HJ496" s="162"/>
      <c r="HK496" s="162"/>
      <c r="HL496" s="162"/>
      <c r="HM496" s="162"/>
      <c r="HN496" s="162"/>
      <c r="HO496" s="162"/>
      <c r="HP496" s="162"/>
      <c r="HQ496" s="162"/>
      <c r="HR496" s="162"/>
      <c r="HS496" s="162"/>
      <c r="HT496" s="162"/>
      <c r="HU496" s="162"/>
      <c r="HV496" s="162"/>
      <c r="HW496" s="162"/>
      <c r="HX496" s="162"/>
      <c r="HY496" s="162"/>
      <c r="HZ496" s="162"/>
      <c r="IA496" s="162"/>
      <c r="IB496" s="162"/>
      <c r="IC496" s="162"/>
      <c r="ID496" s="162"/>
      <c r="IE496" s="162"/>
      <c r="IF496" s="162"/>
      <c r="IG496" s="162"/>
      <c r="IH496" s="162"/>
      <c r="II496" s="162"/>
      <c r="IJ496" s="162"/>
      <c r="IK496" s="162"/>
      <c r="IL496" s="162"/>
      <c r="IM496" s="162"/>
      <c r="IN496" s="162"/>
      <c r="IO496" s="162"/>
      <c r="IP496" s="162"/>
      <c r="IQ496" s="162"/>
      <c r="IR496" s="162"/>
      <c r="IS496" s="162"/>
      <c r="IT496" s="162"/>
    </row>
    <row r="497" spans="1:254" ht="38.25" hidden="1" x14ac:dyDescent="0.25">
      <c r="A497" s="160">
        <v>2</v>
      </c>
      <c r="B497" s="160" t="s">
        <v>38</v>
      </c>
      <c r="C497" s="161" t="s">
        <v>2045</v>
      </c>
      <c r="D497" s="162" t="s">
        <v>1893</v>
      </c>
      <c r="E497" s="160">
        <v>497</v>
      </c>
      <c r="F497" s="160" t="s">
        <v>2105</v>
      </c>
      <c r="G497" s="168" t="s">
        <v>2106</v>
      </c>
      <c r="H497" s="164">
        <v>1972.9</v>
      </c>
      <c r="I497" s="162" t="s">
        <v>43</v>
      </c>
      <c r="J497" s="160"/>
      <c r="K497" s="162" t="s">
        <v>2107</v>
      </c>
      <c r="L497" s="215" t="s">
        <v>2108</v>
      </c>
      <c r="M497" s="162" t="s">
        <v>2109</v>
      </c>
      <c r="N497" s="215" t="s">
        <v>2110</v>
      </c>
      <c r="O497" s="162" t="s">
        <v>2111</v>
      </c>
      <c r="P497" s="215" t="s">
        <v>2112</v>
      </c>
      <c r="Q497" s="162"/>
      <c r="R497" s="162"/>
      <c r="S497" s="162"/>
      <c r="T497" s="162"/>
      <c r="U497" s="162"/>
      <c r="V497" s="162"/>
      <c r="W497" s="162"/>
      <c r="X497" s="162"/>
      <c r="Y497" s="162"/>
      <c r="Z497" s="162"/>
      <c r="AA497" s="162"/>
      <c r="AB497" s="162"/>
      <c r="AM497" s="162"/>
      <c r="AN497" s="229"/>
      <c r="AO497" s="229"/>
      <c r="AP497" s="229"/>
      <c r="AQ497" s="229"/>
      <c r="AR497" s="229"/>
      <c r="AS497" s="229"/>
      <c r="AT497" s="229"/>
      <c r="AU497" s="229"/>
      <c r="AV497" s="229"/>
      <c r="AW497" s="229"/>
      <c r="AX497" s="229"/>
      <c r="AY497" s="229"/>
      <c r="AZ497" s="229"/>
      <c r="BA497" s="229"/>
      <c r="BB497" s="229"/>
      <c r="BC497" s="229"/>
      <c r="BD497" s="229"/>
      <c r="BE497" s="229"/>
      <c r="BF497" s="229"/>
      <c r="BG497" s="229"/>
      <c r="BH497" s="229"/>
      <c r="BI497" s="229"/>
      <c r="BJ497" s="229"/>
      <c r="BK497" s="229"/>
      <c r="BL497" s="229"/>
      <c r="BM497" s="229"/>
      <c r="BN497" s="229"/>
      <c r="BO497" s="229"/>
      <c r="BP497" s="229"/>
      <c r="BQ497" s="229"/>
      <c r="BR497" s="229"/>
      <c r="BS497" s="229"/>
      <c r="BT497" s="229"/>
      <c r="BU497" s="229"/>
      <c r="BV497" s="229"/>
      <c r="BW497" s="229"/>
      <c r="BX497" s="229"/>
      <c r="BY497" s="229"/>
      <c r="BZ497" s="229"/>
      <c r="CA497" s="229"/>
      <c r="CB497" s="229"/>
      <c r="CC497" s="229"/>
      <c r="CD497" s="229"/>
      <c r="CE497" s="229"/>
      <c r="CF497" s="229"/>
      <c r="CG497" s="229"/>
      <c r="CH497" s="229"/>
      <c r="CI497" s="229"/>
      <c r="CJ497" s="229"/>
      <c r="CK497" s="229"/>
      <c r="CL497" s="229"/>
      <c r="CM497" s="229"/>
      <c r="CN497" s="229"/>
      <c r="CO497" s="229"/>
      <c r="CP497" s="229"/>
      <c r="CQ497" s="229"/>
      <c r="CR497" s="229"/>
      <c r="CS497" s="229"/>
      <c r="CT497" s="229"/>
      <c r="CU497" s="229"/>
      <c r="CV497" s="229"/>
      <c r="CW497" s="229"/>
      <c r="CX497" s="229"/>
      <c r="CY497" s="229"/>
      <c r="CZ497" s="229"/>
      <c r="DA497" s="229"/>
      <c r="DB497" s="229"/>
      <c r="DC497" s="229"/>
      <c r="DD497" s="229"/>
      <c r="DE497" s="229"/>
      <c r="DF497" s="229"/>
      <c r="DG497" s="229"/>
      <c r="DH497" s="229"/>
      <c r="DI497" s="229"/>
      <c r="DJ497" s="229"/>
      <c r="DK497" s="229"/>
      <c r="DL497" s="229"/>
      <c r="DM497" s="229"/>
      <c r="DN497" s="229"/>
      <c r="DO497" s="229"/>
      <c r="DP497" s="229"/>
      <c r="DQ497" s="229"/>
      <c r="DR497" s="229"/>
      <c r="DS497" s="229"/>
      <c r="DT497" s="229"/>
      <c r="DU497" s="229"/>
      <c r="DV497" s="229"/>
      <c r="DW497" s="229"/>
      <c r="DX497" s="229"/>
      <c r="DY497" s="229"/>
      <c r="DZ497" s="229"/>
      <c r="EA497" s="229"/>
      <c r="EB497" s="229"/>
      <c r="EC497" s="229"/>
      <c r="ED497" s="229"/>
      <c r="EE497" s="229"/>
      <c r="EF497" s="229"/>
      <c r="EG497" s="229"/>
      <c r="EH497" s="229"/>
      <c r="EI497" s="229"/>
      <c r="EJ497" s="229"/>
      <c r="EK497" s="229"/>
      <c r="EL497" s="229"/>
      <c r="EM497" s="229"/>
      <c r="EN497" s="229"/>
      <c r="EO497" s="229"/>
      <c r="EP497" s="229"/>
      <c r="EQ497" s="229"/>
      <c r="ER497" s="229"/>
      <c r="ES497" s="229"/>
      <c r="ET497" s="229"/>
      <c r="EU497" s="229"/>
      <c r="EV497" s="229"/>
      <c r="EW497" s="229"/>
      <c r="EX497" s="229"/>
      <c r="EY497" s="229"/>
      <c r="EZ497" s="229"/>
      <c r="FA497" s="229"/>
      <c r="FB497" s="229"/>
      <c r="FC497" s="229"/>
      <c r="FD497" s="229"/>
      <c r="FE497" s="229"/>
      <c r="FF497" s="229"/>
      <c r="FG497" s="229"/>
      <c r="FH497" s="229"/>
      <c r="FI497" s="229"/>
      <c r="FJ497" s="229"/>
      <c r="FK497" s="229"/>
      <c r="FL497" s="229"/>
      <c r="FM497" s="229"/>
      <c r="FN497" s="229"/>
      <c r="FO497" s="229"/>
      <c r="FP497" s="229"/>
      <c r="FQ497" s="229"/>
      <c r="FR497" s="229"/>
      <c r="FS497" s="229"/>
      <c r="FT497" s="229"/>
      <c r="FU497" s="229"/>
      <c r="FV497" s="229"/>
      <c r="FW497" s="229"/>
      <c r="FX497" s="229"/>
      <c r="FY497" s="229"/>
      <c r="FZ497" s="229"/>
      <c r="GA497" s="229"/>
      <c r="GB497" s="229"/>
      <c r="GC497" s="229"/>
      <c r="GD497" s="229"/>
      <c r="GE497" s="229"/>
      <c r="GF497" s="229"/>
      <c r="GG497" s="229"/>
      <c r="GH497" s="229"/>
      <c r="GI497" s="229"/>
      <c r="GJ497" s="229"/>
      <c r="GK497" s="229"/>
      <c r="GL497" s="229"/>
      <c r="GM497" s="229"/>
      <c r="GN497" s="229"/>
      <c r="GO497" s="229"/>
      <c r="GP497" s="229"/>
      <c r="GQ497" s="229"/>
      <c r="GR497" s="229"/>
      <c r="GS497" s="229"/>
      <c r="GT497" s="229"/>
      <c r="GU497" s="229"/>
      <c r="GV497" s="229"/>
      <c r="GW497" s="229"/>
      <c r="GX497" s="229"/>
      <c r="GY497" s="229"/>
      <c r="GZ497" s="229"/>
      <c r="HA497" s="229"/>
      <c r="HB497" s="229"/>
      <c r="HC497" s="229"/>
      <c r="HD497" s="229"/>
      <c r="HE497" s="229"/>
      <c r="HF497" s="229"/>
      <c r="HG497" s="229"/>
      <c r="HH497" s="229"/>
      <c r="HI497" s="229"/>
      <c r="HJ497" s="229"/>
      <c r="HK497" s="229"/>
      <c r="HL497" s="229"/>
      <c r="HM497" s="229"/>
      <c r="HN497" s="229"/>
      <c r="HO497" s="229"/>
      <c r="HP497" s="229"/>
      <c r="HQ497" s="229"/>
      <c r="HR497" s="229"/>
      <c r="HS497" s="229"/>
      <c r="HT497" s="229"/>
      <c r="HU497" s="229"/>
      <c r="HV497" s="229"/>
      <c r="HW497" s="229"/>
      <c r="HX497" s="229"/>
      <c r="HY497" s="229"/>
      <c r="HZ497" s="229"/>
      <c r="IA497" s="229"/>
      <c r="IB497" s="229"/>
      <c r="IC497" s="229"/>
      <c r="ID497" s="229"/>
      <c r="IE497" s="229"/>
      <c r="IF497" s="229"/>
      <c r="IG497" s="229"/>
      <c r="IH497" s="229"/>
      <c r="II497" s="229"/>
      <c r="IJ497" s="229"/>
      <c r="IK497" s="229"/>
      <c r="IL497" s="229"/>
      <c r="IM497" s="229"/>
      <c r="IN497" s="229"/>
      <c r="IO497" s="229"/>
      <c r="IP497" s="229"/>
      <c r="IQ497" s="229"/>
      <c r="IR497" s="229"/>
      <c r="IS497" s="229"/>
      <c r="IT497" s="229"/>
    </row>
    <row r="498" spans="1:254" ht="25.5" hidden="1" x14ac:dyDescent="0.25">
      <c r="A498" s="160">
        <v>2</v>
      </c>
      <c r="B498" s="160" t="s">
        <v>38</v>
      </c>
      <c r="C498" s="162" t="s">
        <v>1892</v>
      </c>
      <c r="D498" s="162" t="s">
        <v>1893</v>
      </c>
      <c r="E498" s="160">
        <v>498</v>
      </c>
      <c r="F498" s="163" t="s">
        <v>2113</v>
      </c>
      <c r="G498" s="161" t="s">
        <v>2114</v>
      </c>
      <c r="H498" s="161">
        <v>43.72</v>
      </c>
      <c r="I498" s="161" t="s">
        <v>43</v>
      </c>
      <c r="J498" s="161"/>
      <c r="K498" s="161" t="s">
        <v>2115</v>
      </c>
      <c r="L498" s="161"/>
      <c r="M498" s="161"/>
      <c r="N498" s="161"/>
      <c r="O498" s="161"/>
      <c r="P498" s="161"/>
      <c r="Q498" s="161"/>
      <c r="R498" s="161"/>
      <c r="S498" s="161"/>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c r="GS498" s="162"/>
      <c r="GT498" s="162"/>
      <c r="GU498" s="162"/>
      <c r="GV498" s="162"/>
      <c r="GW498" s="162"/>
      <c r="GX498" s="162"/>
      <c r="GY498" s="162"/>
      <c r="GZ498" s="162"/>
      <c r="HA498" s="162"/>
      <c r="HB498" s="162"/>
      <c r="HC498" s="162"/>
      <c r="HD498" s="162"/>
      <c r="HE498" s="162"/>
      <c r="HF498" s="162"/>
      <c r="HG498" s="162"/>
      <c r="HH498" s="162"/>
      <c r="HI498" s="162"/>
      <c r="HJ498" s="162"/>
      <c r="HK498" s="162"/>
      <c r="HL498" s="162"/>
      <c r="HM498" s="162"/>
      <c r="HN498" s="162"/>
      <c r="HO498" s="162"/>
      <c r="HP498" s="162"/>
      <c r="HQ498" s="162"/>
      <c r="HR498" s="162"/>
      <c r="HS498" s="162"/>
      <c r="HT498" s="162"/>
      <c r="HU498" s="162"/>
      <c r="HV498" s="162"/>
      <c r="HW498" s="162"/>
      <c r="HX498" s="162"/>
      <c r="HY498" s="162"/>
      <c r="HZ498" s="162"/>
      <c r="IA498" s="162"/>
      <c r="IB498" s="162"/>
      <c r="IC498" s="162"/>
      <c r="ID498" s="162"/>
      <c r="IE498" s="162"/>
      <c r="IF498" s="162"/>
      <c r="IG498" s="162"/>
      <c r="IH498" s="162"/>
      <c r="II498" s="162"/>
      <c r="IJ498" s="162"/>
      <c r="IK498" s="162"/>
      <c r="IL498" s="162"/>
      <c r="IM498" s="162"/>
      <c r="IN498" s="162"/>
      <c r="IO498" s="162"/>
      <c r="IP498" s="162"/>
      <c r="IQ498" s="162"/>
      <c r="IR498" s="162"/>
      <c r="IS498" s="162"/>
      <c r="IT498" s="162"/>
    </row>
    <row r="499" spans="1:254" ht="102" hidden="1" x14ac:dyDescent="0.25">
      <c r="A499" s="160">
        <v>2</v>
      </c>
      <c r="B499" s="160" t="s">
        <v>38</v>
      </c>
      <c r="C499" s="171" t="s">
        <v>1898</v>
      </c>
      <c r="D499" s="162" t="s">
        <v>1893</v>
      </c>
      <c r="E499" s="160">
        <v>499</v>
      </c>
      <c r="F499" s="160" t="s">
        <v>2116</v>
      </c>
      <c r="G499" s="162" t="s">
        <v>2117</v>
      </c>
      <c r="H499" s="164">
        <v>74797.63</v>
      </c>
      <c r="I499" s="162" t="s">
        <v>43</v>
      </c>
      <c r="J499" s="162"/>
      <c r="K499" s="160" t="s">
        <v>2118</v>
      </c>
      <c r="L499" s="160"/>
      <c r="M499" s="160" t="s">
        <v>2119</v>
      </c>
      <c r="N499" s="160">
        <v>5351786</v>
      </c>
      <c r="O499" s="160" t="s">
        <v>2120</v>
      </c>
      <c r="P499" s="160">
        <v>2658937</v>
      </c>
      <c r="Q499" s="160" t="s">
        <v>684</v>
      </c>
      <c r="R499" s="160"/>
      <c r="S499" s="160" t="s">
        <v>2121</v>
      </c>
      <c r="T499" s="160"/>
      <c r="U499" s="160" t="s">
        <v>2122</v>
      </c>
      <c r="V499" s="160"/>
      <c r="W499" s="160" t="s">
        <v>2123</v>
      </c>
      <c r="X499" s="160"/>
      <c r="Y499" s="160" t="s">
        <v>2124</v>
      </c>
      <c r="Z499" s="160"/>
      <c r="AA499" s="160"/>
      <c r="AB499" s="160"/>
      <c r="AC499" s="160"/>
      <c r="AD499" s="160"/>
      <c r="AE499" s="160"/>
      <c r="AF499" s="160"/>
      <c r="AG499" s="160"/>
      <c r="AH499" s="160"/>
      <c r="AI499" s="160"/>
      <c r="AJ499" s="160"/>
      <c r="AK499" s="160"/>
      <c r="AL499" s="160"/>
      <c r="AM499" s="160"/>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c r="GS499" s="162"/>
      <c r="GT499" s="162"/>
      <c r="GU499" s="162"/>
      <c r="GV499" s="162"/>
      <c r="GW499" s="162"/>
      <c r="GX499" s="162"/>
      <c r="GY499" s="162"/>
      <c r="GZ499" s="162"/>
      <c r="HA499" s="162"/>
      <c r="HB499" s="162"/>
      <c r="HC499" s="162"/>
      <c r="HD499" s="162"/>
      <c r="HE499" s="162"/>
      <c r="HF499" s="162"/>
      <c r="HG499" s="162"/>
      <c r="HH499" s="162"/>
      <c r="HI499" s="162"/>
      <c r="HJ499" s="162"/>
      <c r="HK499" s="162"/>
      <c r="HL499" s="162"/>
      <c r="HM499" s="162"/>
      <c r="HN499" s="162"/>
      <c r="HO499" s="162"/>
      <c r="HP499" s="162"/>
      <c r="HQ499" s="162"/>
      <c r="HR499" s="162"/>
      <c r="HS499" s="162"/>
      <c r="HT499" s="162"/>
      <c r="HU499" s="162"/>
      <c r="HV499" s="162"/>
      <c r="HW499" s="162"/>
      <c r="HX499" s="162"/>
      <c r="HY499" s="162"/>
      <c r="HZ499" s="162"/>
      <c r="IA499" s="162"/>
      <c r="IB499" s="162"/>
      <c r="IC499" s="162"/>
      <c r="ID499" s="162"/>
      <c r="IE499" s="162"/>
      <c r="IF499" s="162"/>
      <c r="IG499" s="162"/>
      <c r="IH499" s="162"/>
      <c r="II499" s="162"/>
      <c r="IJ499" s="162"/>
      <c r="IK499" s="162"/>
      <c r="IL499" s="162"/>
      <c r="IM499" s="162"/>
      <c r="IN499" s="162"/>
      <c r="IO499" s="162"/>
      <c r="IP499" s="162"/>
      <c r="IQ499" s="162"/>
      <c r="IR499" s="162"/>
      <c r="IS499" s="162"/>
      <c r="IT499" s="162"/>
    </row>
    <row r="500" spans="1:254" s="220" customFormat="1" ht="51" hidden="1" x14ac:dyDescent="0.25">
      <c r="A500" s="160">
        <v>2</v>
      </c>
      <c r="B500" s="160" t="s">
        <v>38</v>
      </c>
      <c r="C500" s="163" t="s">
        <v>2125</v>
      </c>
      <c r="D500" s="160" t="s">
        <v>1893</v>
      </c>
      <c r="E500" s="160">
        <v>500</v>
      </c>
      <c r="F500" s="163" t="s">
        <v>2126</v>
      </c>
      <c r="G500" s="171" t="s">
        <v>2127</v>
      </c>
      <c r="H500" s="177">
        <v>29.79</v>
      </c>
      <c r="I500" s="160" t="s">
        <v>43</v>
      </c>
      <c r="J500" s="160"/>
      <c r="K500" s="171" t="s">
        <v>2126</v>
      </c>
      <c r="L500" s="160"/>
      <c r="M500" s="160"/>
      <c r="N500" s="160"/>
      <c r="O500" s="160"/>
      <c r="P500" s="160"/>
      <c r="Q500" s="160"/>
      <c r="R500" s="160"/>
      <c r="S500" s="160"/>
      <c r="T500" s="160"/>
      <c r="U500" s="160"/>
      <c r="V500" s="160"/>
      <c r="W500" s="160"/>
      <c r="X500" s="160"/>
      <c r="Y500" s="160"/>
      <c r="Z500" s="160"/>
      <c r="AA500" s="160"/>
      <c r="AB500" s="160"/>
      <c r="AC500" s="170"/>
      <c r="AD500" s="170"/>
      <c r="AE500" s="170"/>
      <c r="AF500" s="170"/>
      <c r="AG500" s="170"/>
      <c r="AH500" s="170"/>
      <c r="AI500" s="170"/>
      <c r="AJ500" s="170"/>
      <c r="AK500" s="170"/>
      <c r="AL500" s="170"/>
      <c r="AM500" s="162"/>
      <c r="AN500" s="229"/>
      <c r="AO500" s="229"/>
      <c r="AP500" s="229"/>
      <c r="AQ500" s="229"/>
      <c r="AR500" s="229"/>
      <c r="AS500" s="229"/>
      <c r="AT500" s="229"/>
      <c r="AU500" s="229"/>
      <c r="AV500" s="229"/>
      <c r="AW500" s="229"/>
      <c r="AX500" s="229"/>
      <c r="AY500" s="229"/>
      <c r="AZ500" s="229"/>
      <c r="BA500" s="229"/>
      <c r="BB500" s="229"/>
      <c r="BC500" s="229"/>
      <c r="BD500" s="229"/>
      <c r="BE500" s="229"/>
      <c r="BF500" s="229"/>
      <c r="BG500" s="229"/>
      <c r="BH500" s="229"/>
      <c r="BI500" s="229"/>
      <c r="BJ500" s="229"/>
      <c r="BK500" s="229"/>
      <c r="BL500" s="229"/>
      <c r="BM500" s="229"/>
      <c r="BN500" s="229"/>
      <c r="BO500" s="229"/>
      <c r="BP500" s="229"/>
      <c r="BQ500" s="229"/>
      <c r="BR500" s="229"/>
      <c r="BS500" s="229"/>
      <c r="BT500" s="229"/>
      <c r="BU500" s="229"/>
      <c r="BV500" s="229"/>
      <c r="BW500" s="229"/>
      <c r="BX500" s="229"/>
      <c r="BY500" s="229"/>
      <c r="BZ500" s="229"/>
      <c r="CA500" s="229"/>
      <c r="CB500" s="229"/>
      <c r="CC500" s="229"/>
      <c r="CD500" s="229"/>
      <c r="CE500" s="229"/>
      <c r="CF500" s="229"/>
      <c r="CG500" s="229"/>
      <c r="CH500" s="229"/>
      <c r="CI500" s="229"/>
      <c r="CJ500" s="229"/>
      <c r="CK500" s="229"/>
      <c r="CL500" s="229"/>
      <c r="CM500" s="229"/>
      <c r="CN500" s="229"/>
      <c r="CO500" s="229"/>
      <c r="CP500" s="229"/>
      <c r="CQ500" s="229"/>
      <c r="CR500" s="229"/>
      <c r="CS500" s="229"/>
      <c r="CT500" s="229"/>
      <c r="CU500" s="229"/>
      <c r="CV500" s="229"/>
      <c r="CW500" s="229"/>
      <c r="CX500" s="229"/>
      <c r="CY500" s="229"/>
      <c r="CZ500" s="229"/>
      <c r="DA500" s="229"/>
      <c r="DB500" s="229"/>
      <c r="DC500" s="229"/>
      <c r="DD500" s="229"/>
      <c r="DE500" s="229"/>
      <c r="DF500" s="229"/>
      <c r="DG500" s="229"/>
      <c r="DH500" s="229"/>
      <c r="DI500" s="229"/>
      <c r="DJ500" s="229"/>
      <c r="DK500" s="229"/>
      <c r="DL500" s="229"/>
      <c r="DM500" s="229"/>
      <c r="DN500" s="229"/>
      <c r="DO500" s="229"/>
      <c r="DP500" s="229"/>
      <c r="DQ500" s="229"/>
      <c r="DR500" s="229"/>
      <c r="DS500" s="229"/>
      <c r="DT500" s="229"/>
      <c r="DU500" s="229"/>
      <c r="DV500" s="229"/>
      <c r="DW500" s="229"/>
      <c r="DX500" s="229"/>
      <c r="DY500" s="229"/>
      <c r="DZ500" s="229"/>
      <c r="EA500" s="229"/>
      <c r="EB500" s="229"/>
      <c r="EC500" s="229"/>
      <c r="ED500" s="229"/>
      <c r="EE500" s="229"/>
      <c r="EF500" s="229"/>
      <c r="EG500" s="229"/>
      <c r="EH500" s="229"/>
      <c r="EI500" s="229"/>
      <c r="EJ500" s="229"/>
      <c r="EK500" s="229"/>
      <c r="EL500" s="229"/>
      <c r="EM500" s="229"/>
      <c r="EN500" s="229"/>
      <c r="EO500" s="229"/>
      <c r="EP500" s="229"/>
      <c r="EQ500" s="229"/>
      <c r="ER500" s="229"/>
      <c r="ES500" s="229"/>
      <c r="ET500" s="229"/>
      <c r="EU500" s="229"/>
      <c r="EV500" s="229"/>
      <c r="EW500" s="229"/>
      <c r="EX500" s="229"/>
      <c r="EY500" s="229"/>
      <c r="EZ500" s="229"/>
      <c r="FA500" s="229"/>
      <c r="FB500" s="229"/>
      <c r="FC500" s="229"/>
      <c r="FD500" s="229"/>
      <c r="FE500" s="229"/>
      <c r="FF500" s="229"/>
      <c r="FG500" s="229"/>
      <c r="FH500" s="229"/>
      <c r="FI500" s="229"/>
      <c r="FJ500" s="229"/>
      <c r="FK500" s="229"/>
      <c r="FL500" s="229"/>
      <c r="FM500" s="229"/>
      <c r="FN500" s="229"/>
      <c r="FO500" s="229"/>
      <c r="FP500" s="229"/>
      <c r="FQ500" s="229"/>
      <c r="FR500" s="229"/>
      <c r="FS500" s="229"/>
      <c r="FT500" s="229"/>
      <c r="FU500" s="229"/>
      <c r="FV500" s="229"/>
      <c r="FW500" s="229"/>
      <c r="FX500" s="229"/>
      <c r="FY500" s="229"/>
      <c r="FZ500" s="229"/>
      <c r="GA500" s="229"/>
      <c r="GB500" s="229"/>
      <c r="GC500" s="229"/>
      <c r="GD500" s="229"/>
      <c r="GE500" s="229"/>
      <c r="GF500" s="229"/>
      <c r="GG500" s="229"/>
      <c r="GH500" s="229"/>
      <c r="GI500" s="229"/>
      <c r="GJ500" s="229"/>
      <c r="GK500" s="229"/>
      <c r="GL500" s="229"/>
      <c r="GM500" s="229"/>
      <c r="GN500" s="229"/>
      <c r="GO500" s="229"/>
      <c r="GP500" s="229"/>
      <c r="GQ500" s="229"/>
      <c r="GR500" s="229"/>
      <c r="GS500" s="229"/>
      <c r="GT500" s="229"/>
      <c r="GU500" s="229"/>
      <c r="GV500" s="229"/>
      <c r="GW500" s="229"/>
      <c r="GX500" s="229"/>
      <c r="GY500" s="229"/>
      <c r="GZ500" s="229"/>
      <c r="HA500" s="229"/>
      <c r="HB500" s="229"/>
      <c r="HC500" s="229"/>
      <c r="HD500" s="229"/>
      <c r="HE500" s="229"/>
      <c r="HF500" s="229"/>
      <c r="HG500" s="229"/>
      <c r="HH500" s="229"/>
      <c r="HI500" s="229"/>
      <c r="HJ500" s="229"/>
      <c r="HK500" s="229"/>
      <c r="HL500" s="229"/>
      <c r="HM500" s="229"/>
      <c r="HN500" s="229"/>
      <c r="HO500" s="229"/>
      <c r="HP500" s="229"/>
      <c r="HQ500" s="229"/>
      <c r="HR500" s="229"/>
      <c r="HS500" s="229"/>
      <c r="HT500" s="229"/>
      <c r="HU500" s="229"/>
      <c r="HV500" s="229"/>
      <c r="HW500" s="229"/>
      <c r="HX500" s="229"/>
      <c r="HY500" s="229"/>
      <c r="HZ500" s="229"/>
      <c r="IA500" s="229"/>
      <c r="IB500" s="229"/>
      <c r="IC500" s="229"/>
      <c r="ID500" s="229"/>
      <c r="IE500" s="229"/>
      <c r="IF500" s="229"/>
      <c r="IG500" s="229"/>
      <c r="IH500" s="229"/>
      <c r="II500" s="229"/>
      <c r="IJ500" s="229"/>
      <c r="IK500" s="229"/>
      <c r="IL500" s="229"/>
      <c r="IM500" s="229"/>
      <c r="IN500" s="229"/>
      <c r="IO500" s="229"/>
      <c r="IP500" s="229"/>
      <c r="IQ500" s="229"/>
      <c r="IR500" s="229"/>
      <c r="IS500" s="229"/>
      <c r="IT500" s="229"/>
    </row>
    <row r="501" spans="1:254" s="220" customFormat="1" ht="38.25" hidden="1" x14ac:dyDescent="0.25">
      <c r="A501" s="160">
        <v>2</v>
      </c>
      <c r="B501" s="160" t="s">
        <v>38</v>
      </c>
      <c r="C501" s="162" t="s">
        <v>1892</v>
      </c>
      <c r="D501" s="162" t="s">
        <v>1893</v>
      </c>
      <c r="E501" s="160">
        <v>501</v>
      </c>
      <c r="F501" s="163" t="s">
        <v>2128</v>
      </c>
      <c r="G501" s="161" t="s">
        <v>2129</v>
      </c>
      <c r="H501" s="161">
        <v>252.59</v>
      </c>
      <c r="I501" s="161" t="s">
        <v>43</v>
      </c>
      <c r="J501" s="161"/>
      <c r="K501" s="161" t="s">
        <v>2130</v>
      </c>
      <c r="L501" s="161"/>
      <c r="M501" s="161"/>
      <c r="N501" s="161"/>
      <c r="O501" s="161"/>
      <c r="P501" s="161"/>
      <c r="Q501" s="161"/>
      <c r="R501" s="161"/>
      <c r="S501" s="161"/>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70"/>
      <c r="AO501" s="170"/>
      <c r="AP501" s="170"/>
      <c r="AQ501" s="170"/>
      <c r="AR501" s="170"/>
      <c r="AS501" s="170"/>
      <c r="AT501" s="170"/>
      <c r="AU501" s="170"/>
      <c r="AV501" s="170"/>
      <c r="AW501" s="170"/>
      <c r="AX501" s="170"/>
      <c r="AY501" s="170"/>
      <c r="AZ501" s="170"/>
      <c r="BA501" s="170"/>
      <c r="BB501" s="170"/>
      <c r="BC501" s="170"/>
      <c r="BD501" s="170"/>
      <c r="BE501" s="170"/>
      <c r="BF501" s="170"/>
      <c r="BG501" s="170"/>
      <c r="BH501" s="170"/>
      <c r="BI501" s="170"/>
      <c r="BJ501" s="170"/>
      <c r="BK501" s="170"/>
      <c r="BL501" s="170"/>
      <c r="BM501" s="170"/>
      <c r="BN501" s="170"/>
      <c r="BO501" s="170"/>
      <c r="BP501" s="170"/>
      <c r="BQ501" s="170"/>
      <c r="BR501" s="170"/>
      <c r="BS501" s="170"/>
      <c r="BT501" s="170"/>
      <c r="BU501" s="170"/>
      <c r="BV501" s="170"/>
      <c r="BW501" s="170"/>
      <c r="BX501" s="170"/>
      <c r="BY501" s="170"/>
      <c r="BZ501" s="170"/>
      <c r="CA501" s="170"/>
      <c r="CB501" s="170"/>
      <c r="CC501" s="170"/>
      <c r="CD501" s="170"/>
      <c r="CE501" s="170"/>
      <c r="CF501" s="170"/>
      <c r="CG501" s="170"/>
      <c r="CH501" s="170"/>
      <c r="CI501" s="170"/>
      <c r="CJ501" s="170"/>
      <c r="CK501" s="170"/>
      <c r="CL501" s="170"/>
      <c r="CM501" s="170"/>
      <c r="CN501" s="170"/>
      <c r="CO501" s="170"/>
      <c r="CP501" s="170"/>
      <c r="CQ501" s="170"/>
      <c r="CR501" s="170"/>
      <c r="CS501" s="170"/>
      <c r="CT501" s="170"/>
      <c r="CU501" s="170"/>
      <c r="CV501" s="170"/>
      <c r="CW501" s="170"/>
      <c r="CX501" s="170"/>
      <c r="CY501" s="170"/>
      <c r="CZ501" s="170"/>
      <c r="DA501" s="170"/>
      <c r="DB501" s="170"/>
      <c r="DC501" s="170"/>
      <c r="DD501" s="170"/>
      <c r="DE501" s="170"/>
      <c r="DF501" s="170"/>
      <c r="DG501" s="170"/>
      <c r="DH501" s="170"/>
      <c r="DI501" s="170"/>
      <c r="DJ501" s="170"/>
      <c r="DK501" s="170"/>
      <c r="DL501" s="229"/>
      <c r="DM501" s="229"/>
      <c r="DN501" s="229"/>
      <c r="DO501" s="229"/>
      <c r="DP501" s="229"/>
      <c r="DQ501" s="229"/>
      <c r="DR501" s="229"/>
      <c r="DS501" s="229"/>
      <c r="DT501" s="229"/>
      <c r="DU501" s="229"/>
      <c r="DV501" s="229"/>
      <c r="DW501" s="229"/>
      <c r="DX501" s="229"/>
      <c r="DY501" s="229"/>
      <c r="DZ501" s="229"/>
      <c r="EA501" s="229"/>
      <c r="EB501" s="229"/>
      <c r="EC501" s="229"/>
      <c r="ED501" s="229"/>
      <c r="EE501" s="229"/>
      <c r="EF501" s="229"/>
      <c r="EG501" s="229"/>
      <c r="EH501" s="229"/>
      <c r="EI501" s="229"/>
      <c r="EJ501" s="229"/>
      <c r="EK501" s="229"/>
      <c r="EL501" s="229"/>
      <c r="EM501" s="229"/>
      <c r="EN501" s="229"/>
      <c r="EO501" s="229"/>
      <c r="EP501" s="229"/>
      <c r="EQ501" s="229"/>
      <c r="ER501" s="229"/>
      <c r="ES501" s="229"/>
      <c r="ET501" s="229"/>
      <c r="EU501" s="229"/>
      <c r="EV501" s="229"/>
      <c r="EW501" s="229"/>
      <c r="EX501" s="229"/>
      <c r="EY501" s="229"/>
      <c r="EZ501" s="229"/>
      <c r="FA501" s="229"/>
      <c r="FB501" s="229"/>
      <c r="FC501" s="229"/>
      <c r="FD501" s="229"/>
      <c r="FE501" s="229"/>
      <c r="FF501" s="229"/>
      <c r="FG501" s="229"/>
      <c r="FH501" s="229"/>
      <c r="FI501" s="229"/>
      <c r="FJ501" s="229"/>
      <c r="FK501" s="229"/>
      <c r="FL501" s="229"/>
      <c r="FM501" s="229"/>
      <c r="FN501" s="229"/>
      <c r="FO501" s="229"/>
      <c r="FP501" s="229"/>
      <c r="FQ501" s="229"/>
      <c r="FR501" s="229"/>
      <c r="FS501" s="229"/>
      <c r="FT501" s="229"/>
      <c r="FU501" s="229"/>
      <c r="FV501" s="229"/>
      <c r="FW501" s="229"/>
      <c r="FX501" s="229"/>
      <c r="FY501" s="229"/>
      <c r="FZ501" s="229"/>
      <c r="GA501" s="229"/>
      <c r="GB501" s="229"/>
      <c r="GC501" s="229"/>
      <c r="GD501" s="229"/>
      <c r="GE501" s="229"/>
      <c r="GF501" s="229"/>
      <c r="GG501" s="229"/>
      <c r="GH501" s="229"/>
      <c r="GI501" s="229"/>
      <c r="GJ501" s="229"/>
      <c r="GK501" s="229"/>
      <c r="GL501" s="229"/>
      <c r="GM501" s="229"/>
      <c r="GN501" s="229"/>
      <c r="GO501" s="229"/>
      <c r="GP501" s="229"/>
      <c r="GQ501" s="229"/>
      <c r="GR501" s="229"/>
      <c r="GS501" s="229"/>
      <c r="GT501" s="229"/>
      <c r="GU501" s="229"/>
      <c r="GV501" s="229"/>
      <c r="GW501" s="229"/>
      <c r="GX501" s="229"/>
      <c r="GY501" s="229"/>
      <c r="GZ501" s="229"/>
      <c r="HA501" s="229"/>
      <c r="HB501" s="229"/>
      <c r="HC501" s="229"/>
      <c r="HD501" s="229"/>
      <c r="HE501" s="229"/>
      <c r="HF501" s="229"/>
      <c r="HG501" s="229"/>
      <c r="HH501" s="229"/>
      <c r="HI501" s="229"/>
      <c r="HJ501" s="229"/>
      <c r="HK501" s="229"/>
      <c r="HL501" s="229"/>
      <c r="HM501" s="229"/>
      <c r="HN501" s="229"/>
      <c r="HO501" s="229"/>
      <c r="HP501" s="229"/>
      <c r="HQ501" s="229"/>
      <c r="HR501" s="229"/>
      <c r="HS501" s="229"/>
      <c r="HT501" s="229"/>
      <c r="HU501" s="229"/>
      <c r="HV501" s="229"/>
      <c r="HW501" s="229"/>
      <c r="HX501" s="229"/>
      <c r="HY501" s="229"/>
      <c r="HZ501" s="229"/>
      <c r="IA501" s="229"/>
      <c r="IB501" s="229"/>
      <c r="IC501" s="229"/>
      <c r="ID501" s="229"/>
      <c r="IE501" s="229"/>
      <c r="IF501" s="229"/>
      <c r="IG501" s="229"/>
      <c r="IH501" s="229"/>
      <c r="II501" s="229"/>
      <c r="IJ501" s="229"/>
      <c r="IK501" s="229"/>
      <c r="IL501" s="229"/>
      <c r="IM501" s="229"/>
      <c r="IN501" s="229"/>
      <c r="IO501" s="229"/>
      <c r="IP501" s="229"/>
      <c r="IQ501" s="229"/>
      <c r="IR501" s="229"/>
      <c r="IS501" s="229"/>
      <c r="IT501" s="229"/>
    </row>
    <row r="502" spans="1:254" s="220" customFormat="1" ht="38.25" hidden="1" x14ac:dyDescent="0.25">
      <c r="A502" s="160">
        <v>2</v>
      </c>
      <c r="B502" s="160" t="s">
        <v>38</v>
      </c>
      <c r="C502" s="162" t="s">
        <v>1892</v>
      </c>
      <c r="D502" s="162" t="s">
        <v>1893</v>
      </c>
      <c r="E502" s="160">
        <v>502</v>
      </c>
      <c r="F502" s="163" t="s">
        <v>2131</v>
      </c>
      <c r="G502" s="161" t="s">
        <v>2132</v>
      </c>
      <c r="H502" s="161">
        <v>894.38</v>
      </c>
      <c r="I502" s="161" t="s">
        <v>43</v>
      </c>
      <c r="J502" s="161"/>
      <c r="K502" s="163" t="s">
        <v>1966</v>
      </c>
      <c r="L502" s="163"/>
      <c r="M502" s="163" t="s">
        <v>1967</v>
      </c>
      <c r="N502" s="163"/>
      <c r="O502" s="163" t="s">
        <v>1968</v>
      </c>
      <c r="P502" s="163"/>
      <c r="Q502" s="163" t="s">
        <v>1969</v>
      </c>
      <c r="R502" s="163"/>
      <c r="S502" s="163" t="s">
        <v>1970</v>
      </c>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229"/>
      <c r="AO502" s="229"/>
      <c r="AP502" s="229"/>
      <c r="AQ502" s="229"/>
      <c r="AR502" s="229"/>
      <c r="AS502" s="229"/>
      <c r="AT502" s="229"/>
      <c r="AU502" s="229"/>
      <c r="AV502" s="229"/>
      <c r="AW502" s="229"/>
      <c r="AX502" s="229"/>
      <c r="AY502" s="229"/>
      <c r="AZ502" s="229"/>
      <c r="BA502" s="229"/>
      <c r="BB502" s="229"/>
      <c r="BC502" s="229"/>
      <c r="BD502" s="229"/>
      <c r="BE502" s="229"/>
      <c r="BF502" s="229"/>
      <c r="BG502" s="229"/>
      <c r="BH502" s="229"/>
      <c r="BI502" s="229"/>
      <c r="BJ502" s="229"/>
      <c r="BK502" s="229"/>
      <c r="BL502" s="229"/>
      <c r="BM502" s="229"/>
      <c r="BN502" s="229"/>
      <c r="BO502" s="229"/>
      <c r="BP502" s="229"/>
      <c r="BQ502" s="229"/>
      <c r="BR502" s="229"/>
      <c r="BS502" s="229"/>
      <c r="BT502" s="229"/>
      <c r="BU502" s="229"/>
      <c r="BV502" s="229"/>
      <c r="BW502" s="229"/>
      <c r="BX502" s="229"/>
      <c r="BY502" s="229"/>
      <c r="BZ502" s="229"/>
      <c r="CA502" s="229"/>
      <c r="CB502" s="229"/>
      <c r="CC502" s="229"/>
      <c r="CD502" s="229"/>
      <c r="CE502" s="229"/>
      <c r="CF502" s="229"/>
      <c r="CG502" s="229"/>
      <c r="CH502" s="229"/>
      <c r="CI502" s="229"/>
      <c r="CJ502" s="229"/>
      <c r="CK502" s="229"/>
      <c r="CL502" s="229"/>
      <c r="CM502" s="229"/>
      <c r="CN502" s="229"/>
      <c r="CO502" s="229"/>
      <c r="CP502" s="229"/>
      <c r="CQ502" s="229"/>
      <c r="CR502" s="229"/>
      <c r="CS502" s="229"/>
      <c r="CT502" s="229"/>
      <c r="CU502" s="229"/>
      <c r="CV502" s="229"/>
      <c r="CW502" s="229"/>
      <c r="CX502" s="229"/>
      <c r="CY502" s="229"/>
      <c r="CZ502" s="229"/>
      <c r="DA502" s="229"/>
      <c r="DB502" s="229"/>
      <c r="DC502" s="229"/>
      <c r="DD502" s="229"/>
      <c r="DE502" s="229"/>
      <c r="DF502" s="229"/>
      <c r="DG502" s="229"/>
      <c r="DH502" s="229"/>
      <c r="DI502" s="229"/>
      <c r="DJ502" s="229"/>
      <c r="DK502" s="229"/>
      <c r="DL502" s="229"/>
      <c r="DM502" s="229"/>
      <c r="DN502" s="229"/>
      <c r="DO502" s="229"/>
      <c r="DP502" s="229"/>
      <c r="DQ502" s="229"/>
      <c r="DR502" s="229"/>
      <c r="DS502" s="229"/>
      <c r="DT502" s="229"/>
      <c r="DU502" s="229"/>
      <c r="DV502" s="229"/>
      <c r="DW502" s="229"/>
      <c r="DX502" s="229"/>
      <c r="DY502" s="229"/>
      <c r="DZ502" s="229"/>
      <c r="EA502" s="229"/>
      <c r="EB502" s="229"/>
      <c r="EC502" s="229"/>
      <c r="ED502" s="229"/>
      <c r="EE502" s="229"/>
      <c r="EF502" s="229"/>
      <c r="EG502" s="229"/>
      <c r="EH502" s="229"/>
      <c r="EI502" s="229"/>
      <c r="EJ502" s="229"/>
      <c r="EK502" s="229"/>
      <c r="EL502" s="229"/>
      <c r="EM502" s="229"/>
      <c r="EN502" s="229"/>
      <c r="EO502" s="229"/>
      <c r="EP502" s="229"/>
      <c r="EQ502" s="229"/>
      <c r="ER502" s="229"/>
      <c r="ES502" s="229"/>
      <c r="ET502" s="229"/>
      <c r="EU502" s="229"/>
      <c r="EV502" s="229"/>
      <c r="EW502" s="229"/>
      <c r="EX502" s="229"/>
      <c r="EY502" s="229"/>
      <c r="EZ502" s="229"/>
      <c r="FA502" s="229"/>
      <c r="FB502" s="229"/>
      <c r="FC502" s="229"/>
      <c r="FD502" s="229"/>
      <c r="FE502" s="229"/>
      <c r="FF502" s="229"/>
      <c r="FG502" s="229"/>
      <c r="FH502" s="229"/>
      <c r="FI502" s="229"/>
      <c r="FJ502" s="229"/>
      <c r="FK502" s="229"/>
      <c r="FL502" s="229"/>
      <c r="FM502" s="229"/>
      <c r="FN502" s="229"/>
      <c r="FO502" s="229"/>
      <c r="FP502" s="229"/>
      <c r="FQ502" s="229"/>
      <c r="FR502" s="229"/>
      <c r="FS502" s="229"/>
      <c r="FT502" s="229"/>
      <c r="FU502" s="229"/>
      <c r="FV502" s="229"/>
      <c r="FW502" s="229"/>
      <c r="FX502" s="229"/>
      <c r="FY502" s="229"/>
      <c r="FZ502" s="229"/>
      <c r="GA502" s="229"/>
      <c r="GB502" s="229"/>
      <c r="GC502" s="229"/>
      <c r="GD502" s="229"/>
      <c r="GE502" s="229"/>
      <c r="GF502" s="229"/>
      <c r="GG502" s="229"/>
      <c r="GH502" s="229"/>
      <c r="GI502" s="229"/>
      <c r="GJ502" s="229"/>
      <c r="GK502" s="229"/>
      <c r="GL502" s="229"/>
      <c r="GM502" s="229"/>
      <c r="GN502" s="229"/>
      <c r="GO502" s="229"/>
      <c r="GP502" s="229"/>
      <c r="GQ502" s="229"/>
      <c r="GR502" s="229"/>
      <c r="GS502" s="229"/>
      <c r="GT502" s="229"/>
      <c r="GU502" s="229"/>
      <c r="GV502" s="229"/>
      <c r="GW502" s="229"/>
      <c r="GX502" s="229"/>
      <c r="GY502" s="229"/>
      <c r="GZ502" s="229"/>
      <c r="HA502" s="229"/>
      <c r="HB502" s="229"/>
      <c r="HC502" s="229"/>
      <c r="HD502" s="229"/>
      <c r="HE502" s="229"/>
      <c r="HF502" s="229"/>
      <c r="HG502" s="229"/>
      <c r="HH502" s="229"/>
      <c r="HI502" s="229"/>
      <c r="HJ502" s="229"/>
      <c r="HK502" s="229"/>
      <c r="HL502" s="229"/>
      <c r="HM502" s="229"/>
      <c r="HN502" s="229"/>
      <c r="HO502" s="229"/>
      <c r="HP502" s="229"/>
      <c r="HQ502" s="229"/>
      <c r="HR502" s="229"/>
      <c r="HS502" s="229"/>
      <c r="HT502" s="229"/>
      <c r="HU502" s="229"/>
      <c r="HV502" s="229"/>
      <c r="HW502" s="229"/>
      <c r="HX502" s="229"/>
      <c r="HY502" s="229"/>
      <c r="HZ502" s="229"/>
      <c r="IA502" s="229"/>
      <c r="IB502" s="229"/>
      <c r="IC502" s="229"/>
      <c r="ID502" s="229"/>
      <c r="IE502" s="229"/>
      <c r="IF502" s="229"/>
      <c r="IG502" s="229"/>
      <c r="IH502" s="229"/>
      <c r="II502" s="229"/>
      <c r="IJ502" s="229"/>
      <c r="IK502" s="229"/>
      <c r="IL502" s="229"/>
      <c r="IM502" s="229"/>
      <c r="IN502" s="229"/>
      <c r="IO502" s="229"/>
      <c r="IP502" s="229"/>
      <c r="IQ502" s="229"/>
      <c r="IR502" s="229"/>
      <c r="IS502" s="229"/>
      <c r="IT502" s="229"/>
    </row>
    <row r="503" spans="1:254" s="220" customFormat="1" ht="38.25" hidden="1" x14ac:dyDescent="0.25">
      <c r="A503" s="160">
        <v>2</v>
      </c>
      <c r="B503" s="160" t="s">
        <v>38</v>
      </c>
      <c r="C503" s="162" t="s">
        <v>1892</v>
      </c>
      <c r="D503" s="162" t="s">
        <v>1893</v>
      </c>
      <c r="E503" s="160">
        <v>503</v>
      </c>
      <c r="F503" s="163" t="s">
        <v>2133</v>
      </c>
      <c r="G503" s="161" t="s">
        <v>2134</v>
      </c>
      <c r="H503" s="161">
        <v>4463.78</v>
      </c>
      <c r="I503" s="161" t="s">
        <v>43</v>
      </c>
      <c r="J503" s="161"/>
      <c r="K503" s="161" t="s">
        <v>2135</v>
      </c>
      <c r="L503" s="161"/>
      <c r="M503" s="161" t="s">
        <v>2136</v>
      </c>
      <c r="N503" s="161"/>
      <c r="O503" s="161"/>
      <c r="P503" s="161"/>
      <c r="Q503" s="161"/>
      <c r="R503" s="161"/>
      <c r="S503" s="161"/>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c r="GS503" s="162"/>
      <c r="GT503" s="162"/>
      <c r="GU503" s="162"/>
      <c r="GV503" s="162"/>
      <c r="GW503" s="162"/>
      <c r="GX503" s="162"/>
      <c r="GY503" s="162"/>
      <c r="GZ503" s="162"/>
      <c r="HA503" s="162"/>
      <c r="HB503" s="162"/>
      <c r="HC503" s="162"/>
      <c r="HD503" s="162"/>
      <c r="HE503" s="162"/>
      <c r="HF503" s="162"/>
      <c r="HG503" s="162"/>
      <c r="HH503" s="162"/>
      <c r="HI503" s="162"/>
      <c r="HJ503" s="162"/>
      <c r="HK503" s="162"/>
      <c r="HL503" s="162"/>
      <c r="HM503" s="162"/>
      <c r="HN503" s="162"/>
      <c r="HO503" s="162"/>
      <c r="HP503" s="162"/>
      <c r="HQ503" s="162"/>
      <c r="HR503" s="162"/>
      <c r="HS503" s="162"/>
      <c r="HT503" s="162"/>
      <c r="HU503" s="162"/>
      <c r="HV503" s="162"/>
      <c r="HW503" s="162"/>
      <c r="HX503" s="162"/>
      <c r="HY503" s="162"/>
      <c r="HZ503" s="162"/>
      <c r="IA503" s="162"/>
      <c r="IB503" s="162"/>
      <c r="IC503" s="162"/>
      <c r="ID503" s="162"/>
      <c r="IE503" s="162"/>
      <c r="IF503" s="162"/>
      <c r="IG503" s="162"/>
      <c r="IH503" s="162"/>
      <c r="II503" s="162"/>
      <c r="IJ503" s="162"/>
      <c r="IK503" s="162"/>
      <c r="IL503" s="162"/>
      <c r="IM503" s="162"/>
      <c r="IN503" s="162"/>
      <c r="IO503" s="162"/>
      <c r="IP503" s="162"/>
      <c r="IQ503" s="162"/>
      <c r="IR503" s="162"/>
      <c r="IS503" s="162"/>
      <c r="IT503" s="162"/>
    </row>
    <row r="504" spans="1:254" s="220" customFormat="1" ht="38.25" hidden="1" x14ac:dyDescent="0.25">
      <c r="A504" s="160">
        <v>2</v>
      </c>
      <c r="B504" s="160" t="s">
        <v>38</v>
      </c>
      <c r="C504" s="161" t="s">
        <v>2045</v>
      </c>
      <c r="D504" s="162" t="s">
        <v>1893</v>
      </c>
      <c r="E504" s="160">
        <v>504</v>
      </c>
      <c r="F504" s="163" t="s">
        <v>2137</v>
      </c>
      <c r="G504" s="168" t="s">
        <v>2138</v>
      </c>
      <c r="H504" s="164">
        <v>84.06</v>
      </c>
      <c r="I504" s="162" t="s">
        <v>43</v>
      </c>
      <c r="J504" s="160"/>
      <c r="K504" s="162" t="s">
        <v>2139</v>
      </c>
      <c r="L504" s="168"/>
      <c r="M504" s="162"/>
      <c r="N504" s="168"/>
      <c r="O504" s="162"/>
      <c r="P504" s="162"/>
      <c r="Q504" s="162"/>
      <c r="R504" s="162"/>
      <c r="S504" s="162"/>
      <c r="T504" s="162"/>
      <c r="U504" s="162"/>
      <c r="V504" s="162"/>
      <c r="W504" s="162"/>
      <c r="X504" s="162"/>
      <c r="Y504" s="162"/>
      <c r="Z504" s="162"/>
      <c r="AA504" s="162"/>
      <c r="AB504" s="162"/>
      <c r="AC504" s="159"/>
      <c r="AD504" s="159"/>
      <c r="AE504" s="159"/>
      <c r="AF504" s="159"/>
      <c r="AG504" s="159"/>
      <c r="AH504" s="159"/>
      <c r="AI504" s="159"/>
      <c r="AJ504" s="159"/>
      <c r="AK504" s="159"/>
      <c r="AL504" s="159"/>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c r="GS504" s="162"/>
      <c r="GT504" s="162"/>
      <c r="GU504" s="162"/>
      <c r="GV504" s="162"/>
      <c r="GW504" s="162"/>
      <c r="GX504" s="162"/>
      <c r="GY504" s="162"/>
      <c r="GZ504" s="162"/>
      <c r="HA504" s="162"/>
      <c r="HB504" s="162"/>
      <c r="HC504" s="162"/>
      <c r="HD504" s="162"/>
      <c r="HE504" s="162"/>
      <c r="HF504" s="162"/>
      <c r="HG504" s="162"/>
      <c r="HH504" s="162"/>
      <c r="HI504" s="162"/>
      <c r="HJ504" s="162"/>
      <c r="HK504" s="162"/>
      <c r="HL504" s="162"/>
      <c r="HM504" s="162"/>
      <c r="HN504" s="162"/>
      <c r="HO504" s="162"/>
      <c r="HP504" s="162"/>
      <c r="HQ504" s="162"/>
      <c r="HR504" s="162"/>
      <c r="HS504" s="162"/>
      <c r="HT504" s="162"/>
      <c r="HU504" s="162"/>
      <c r="HV504" s="162"/>
      <c r="HW504" s="162"/>
      <c r="HX504" s="162"/>
      <c r="HY504" s="162"/>
      <c r="HZ504" s="162"/>
      <c r="IA504" s="162"/>
      <c r="IB504" s="162"/>
      <c r="IC504" s="162"/>
      <c r="ID504" s="162"/>
      <c r="IE504" s="162"/>
      <c r="IF504" s="162"/>
      <c r="IG504" s="162"/>
      <c r="IH504" s="162"/>
      <c r="II504" s="162"/>
      <c r="IJ504" s="162"/>
      <c r="IK504" s="162"/>
      <c r="IL504" s="162"/>
      <c r="IM504" s="162"/>
      <c r="IN504" s="162"/>
      <c r="IO504" s="162"/>
      <c r="IP504" s="162"/>
      <c r="IQ504" s="162"/>
      <c r="IR504" s="162"/>
      <c r="IS504" s="162"/>
      <c r="IT504" s="162"/>
    </row>
    <row r="505" spans="1:254" s="217" customFormat="1" ht="38.25" hidden="1" x14ac:dyDescent="0.25">
      <c r="A505" s="160">
        <v>2</v>
      </c>
      <c r="B505" s="160" t="s">
        <v>38</v>
      </c>
      <c r="C505" s="160" t="s">
        <v>1911</v>
      </c>
      <c r="D505" s="160" t="s">
        <v>1893</v>
      </c>
      <c r="E505" s="160">
        <v>505</v>
      </c>
      <c r="F505" s="160" t="s">
        <v>2140</v>
      </c>
      <c r="G505" s="201" t="s">
        <v>2141</v>
      </c>
      <c r="H505" s="170">
        <v>981.45</v>
      </c>
      <c r="I505" s="160" t="s">
        <v>43</v>
      </c>
      <c r="J505" s="160"/>
      <c r="K505" s="201" t="s">
        <v>2142</v>
      </c>
      <c r="L505" s="230" t="s">
        <v>2143</v>
      </c>
      <c r="M505" s="201" t="s">
        <v>2144</v>
      </c>
      <c r="N505" s="201"/>
      <c r="O505" s="201"/>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2"/>
      <c r="AN505" s="229"/>
      <c r="AO505" s="229"/>
      <c r="AP505" s="229"/>
      <c r="AQ505" s="229"/>
      <c r="AR505" s="229"/>
      <c r="AS505" s="229"/>
      <c r="AT505" s="229"/>
      <c r="AU505" s="229"/>
      <c r="AV505" s="229"/>
      <c r="AW505" s="229"/>
      <c r="AX505" s="229"/>
      <c r="AY505" s="229"/>
      <c r="AZ505" s="229"/>
      <c r="BA505" s="229"/>
      <c r="BB505" s="229"/>
      <c r="BC505" s="229"/>
      <c r="BD505" s="229"/>
      <c r="BE505" s="229"/>
      <c r="BF505" s="229"/>
      <c r="BG505" s="229"/>
      <c r="BH505" s="229"/>
      <c r="BI505" s="229"/>
      <c r="BJ505" s="229"/>
      <c r="BK505" s="229"/>
      <c r="BL505" s="229"/>
      <c r="BM505" s="229"/>
      <c r="BN505" s="229"/>
      <c r="BO505" s="229"/>
      <c r="BP505" s="229"/>
      <c r="BQ505" s="229"/>
      <c r="BR505" s="229"/>
      <c r="BS505" s="229"/>
      <c r="BT505" s="229"/>
      <c r="BU505" s="229"/>
      <c r="BV505" s="229"/>
      <c r="BW505" s="229"/>
      <c r="BX505" s="229"/>
      <c r="BY505" s="229"/>
      <c r="BZ505" s="229"/>
      <c r="CA505" s="229"/>
      <c r="CB505" s="229"/>
      <c r="CC505" s="229"/>
      <c r="CD505" s="229"/>
      <c r="CE505" s="229"/>
      <c r="CF505" s="229"/>
      <c r="CG505" s="229"/>
      <c r="CH505" s="229"/>
      <c r="CI505" s="229"/>
      <c r="CJ505" s="229"/>
      <c r="CK505" s="229"/>
      <c r="CL505" s="229"/>
      <c r="CM505" s="229"/>
      <c r="CN505" s="229"/>
      <c r="CO505" s="229"/>
      <c r="CP505" s="229"/>
      <c r="CQ505" s="229"/>
      <c r="CR505" s="229"/>
      <c r="CS505" s="229"/>
      <c r="CT505" s="229"/>
      <c r="CU505" s="229"/>
      <c r="CV505" s="229"/>
      <c r="CW505" s="229"/>
      <c r="CX505" s="229"/>
      <c r="CY505" s="229"/>
      <c r="CZ505" s="229"/>
      <c r="DA505" s="229"/>
      <c r="DB505" s="229"/>
      <c r="DC505" s="229"/>
      <c r="DD505" s="229"/>
      <c r="DE505" s="229"/>
      <c r="DF505" s="229"/>
      <c r="DG505" s="229"/>
      <c r="DH505" s="229"/>
      <c r="DI505" s="229"/>
      <c r="DJ505" s="229"/>
      <c r="DK505" s="229"/>
      <c r="DL505" s="229"/>
      <c r="DM505" s="229"/>
      <c r="DN505" s="229"/>
      <c r="DO505" s="229"/>
      <c r="DP505" s="229"/>
      <c r="DQ505" s="229"/>
      <c r="DR505" s="229"/>
      <c r="DS505" s="229"/>
      <c r="DT505" s="229"/>
      <c r="DU505" s="229"/>
      <c r="DV505" s="229"/>
      <c r="DW505" s="229"/>
      <c r="DX505" s="229"/>
      <c r="DY505" s="229"/>
      <c r="DZ505" s="229"/>
      <c r="EA505" s="229"/>
      <c r="EB505" s="229"/>
      <c r="EC505" s="229"/>
      <c r="ED505" s="229"/>
      <c r="EE505" s="229"/>
      <c r="EF505" s="229"/>
      <c r="EG505" s="229"/>
      <c r="EH505" s="229"/>
      <c r="EI505" s="229"/>
      <c r="EJ505" s="229"/>
      <c r="EK505" s="229"/>
      <c r="EL505" s="229"/>
      <c r="EM505" s="229"/>
      <c r="EN505" s="229"/>
      <c r="EO505" s="229"/>
      <c r="EP505" s="229"/>
      <c r="EQ505" s="229"/>
      <c r="ER505" s="229"/>
      <c r="ES505" s="229"/>
      <c r="ET505" s="229"/>
      <c r="EU505" s="229"/>
      <c r="EV505" s="229"/>
      <c r="EW505" s="229"/>
      <c r="EX505" s="229"/>
      <c r="EY505" s="229"/>
      <c r="EZ505" s="229"/>
      <c r="FA505" s="229"/>
      <c r="FB505" s="229"/>
      <c r="FC505" s="229"/>
      <c r="FD505" s="229"/>
      <c r="FE505" s="229"/>
      <c r="FF505" s="229"/>
      <c r="FG505" s="229"/>
      <c r="FH505" s="229"/>
      <c r="FI505" s="229"/>
      <c r="FJ505" s="229"/>
      <c r="FK505" s="229"/>
      <c r="FL505" s="229"/>
      <c r="FM505" s="229"/>
      <c r="FN505" s="229"/>
      <c r="FO505" s="229"/>
      <c r="FP505" s="229"/>
      <c r="FQ505" s="229"/>
      <c r="FR505" s="229"/>
      <c r="FS505" s="229"/>
      <c r="FT505" s="229"/>
      <c r="FU505" s="229"/>
      <c r="FV505" s="229"/>
      <c r="FW505" s="229"/>
      <c r="FX505" s="229"/>
      <c r="FY505" s="229"/>
      <c r="FZ505" s="229"/>
      <c r="GA505" s="229"/>
      <c r="GB505" s="229"/>
      <c r="GC505" s="229"/>
      <c r="GD505" s="229"/>
      <c r="GE505" s="229"/>
      <c r="GF505" s="229"/>
      <c r="GG505" s="229"/>
      <c r="GH505" s="229"/>
      <c r="GI505" s="229"/>
      <c r="GJ505" s="229"/>
      <c r="GK505" s="229"/>
      <c r="GL505" s="229"/>
      <c r="GM505" s="229"/>
      <c r="GN505" s="229"/>
      <c r="GO505" s="229"/>
      <c r="GP505" s="229"/>
      <c r="GQ505" s="229"/>
      <c r="GR505" s="229"/>
      <c r="GS505" s="229"/>
      <c r="GT505" s="229"/>
      <c r="GU505" s="229"/>
      <c r="GV505" s="229"/>
      <c r="GW505" s="229"/>
      <c r="GX505" s="229"/>
      <c r="GY505" s="229"/>
      <c r="GZ505" s="229"/>
      <c r="HA505" s="229"/>
      <c r="HB505" s="229"/>
      <c r="HC505" s="229"/>
      <c r="HD505" s="229"/>
      <c r="HE505" s="229"/>
      <c r="HF505" s="229"/>
      <c r="HG505" s="229"/>
      <c r="HH505" s="229"/>
      <c r="HI505" s="229"/>
      <c r="HJ505" s="229"/>
      <c r="HK505" s="229"/>
      <c r="HL505" s="229"/>
      <c r="HM505" s="229"/>
      <c r="HN505" s="229"/>
      <c r="HO505" s="229"/>
      <c r="HP505" s="229"/>
      <c r="HQ505" s="229"/>
      <c r="HR505" s="229"/>
      <c r="HS505" s="229"/>
      <c r="HT505" s="229"/>
      <c r="HU505" s="229"/>
      <c r="HV505" s="229"/>
      <c r="HW505" s="229"/>
      <c r="HX505" s="229"/>
      <c r="HY505" s="229"/>
      <c r="HZ505" s="229"/>
      <c r="IA505" s="229"/>
      <c r="IB505" s="229"/>
      <c r="IC505" s="229"/>
      <c r="ID505" s="229"/>
      <c r="IE505" s="229"/>
      <c r="IF505" s="229"/>
      <c r="IG505" s="229"/>
      <c r="IH505" s="229"/>
      <c r="II505" s="229"/>
      <c r="IJ505" s="229"/>
      <c r="IK505" s="229"/>
      <c r="IL505" s="229"/>
      <c r="IM505" s="229"/>
      <c r="IN505" s="229"/>
      <c r="IO505" s="229"/>
      <c r="IP505" s="229"/>
      <c r="IQ505" s="229"/>
      <c r="IR505" s="229"/>
      <c r="IS505" s="229"/>
      <c r="IT505" s="229"/>
    </row>
    <row r="506" spans="1:254" s="217" customFormat="1" ht="25.5" hidden="1" x14ac:dyDescent="0.25">
      <c r="A506" s="160">
        <v>2</v>
      </c>
      <c r="B506" s="160" t="s">
        <v>38</v>
      </c>
      <c r="C506" s="162" t="s">
        <v>1892</v>
      </c>
      <c r="D506" s="162" t="s">
        <v>1893</v>
      </c>
      <c r="E506" s="160">
        <v>506</v>
      </c>
      <c r="F506" s="160" t="s">
        <v>2145</v>
      </c>
      <c r="G506" s="162" t="s">
        <v>2146</v>
      </c>
      <c r="H506" s="164">
        <v>52</v>
      </c>
      <c r="I506" s="162" t="s">
        <v>43</v>
      </c>
      <c r="J506" s="162"/>
      <c r="K506" s="162" t="s">
        <v>2147</v>
      </c>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c r="GS506" s="162"/>
      <c r="GT506" s="162"/>
      <c r="GU506" s="162"/>
      <c r="GV506" s="162"/>
      <c r="GW506" s="162"/>
      <c r="GX506" s="162"/>
      <c r="GY506" s="162"/>
      <c r="GZ506" s="162"/>
      <c r="HA506" s="162"/>
      <c r="HB506" s="162"/>
      <c r="HC506" s="162"/>
      <c r="HD506" s="162"/>
      <c r="HE506" s="162"/>
      <c r="HF506" s="162"/>
      <c r="HG506" s="162"/>
      <c r="HH506" s="162"/>
      <c r="HI506" s="162"/>
      <c r="HJ506" s="162"/>
      <c r="HK506" s="162"/>
      <c r="HL506" s="162"/>
      <c r="HM506" s="162"/>
      <c r="HN506" s="162"/>
      <c r="HO506" s="162"/>
      <c r="HP506" s="162"/>
      <c r="HQ506" s="162"/>
      <c r="HR506" s="162"/>
      <c r="HS506" s="162"/>
      <c r="HT506" s="162"/>
      <c r="HU506" s="162"/>
      <c r="HV506" s="162"/>
      <c r="HW506" s="162"/>
      <c r="HX506" s="162"/>
      <c r="HY506" s="162"/>
      <c r="HZ506" s="162"/>
      <c r="IA506" s="162"/>
      <c r="IB506" s="162"/>
      <c r="IC506" s="162"/>
      <c r="ID506" s="162"/>
      <c r="IE506" s="162"/>
      <c r="IF506" s="162"/>
      <c r="IG506" s="162"/>
      <c r="IH506" s="162"/>
      <c r="II506" s="162"/>
      <c r="IJ506" s="162"/>
      <c r="IK506" s="162"/>
      <c r="IL506" s="162"/>
      <c r="IM506" s="162"/>
      <c r="IN506" s="162"/>
      <c r="IO506" s="162"/>
      <c r="IP506" s="162"/>
      <c r="IQ506" s="162"/>
      <c r="IR506" s="162"/>
      <c r="IS506" s="162"/>
      <c r="IT506" s="162"/>
    </row>
    <row r="507" spans="1:254" s="217" customFormat="1" ht="51" hidden="1" x14ac:dyDescent="0.25">
      <c r="A507" s="160">
        <v>2</v>
      </c>
      <c r="B507" s="160" t="s">
        <v>38</v>
      </c>
      <c r="C507" s="161" t="s">
        <v>2045</v>
      </c>
      <c r="D507" s="162" t="s">
        <v>1893</v>
      </c>
      <c r="E507" s="160">
        <v>507</v>
      </c>
      <c r="F507" s="160" t="s">
        <v>2148</v>
      </c>
      <c r="G507" s="168" t="s">
        <v>2149</v>
      </c>
      <c r="H507" s="164">
        <v>869.67</v>
      </c>
      <c r="I507" s="162" t="s">
        <v>43</v>
      </c>
      <c r="J507" s="160"/>
      <c r="K507" s="162" t="s">
        <v>2150</v>
      </c>
      <c r="L507" s="215" t="s">
        <v>2151</v>
      </c>
      <c r="M507" s="161" t="s">
        <v>2152</v>
      </c>
      <c r="N507" s="161">
        <v>1664374</v>
      </c>
      <c r="O507" s="161" t="s">
        <v>2153</v>
      </c>
      <c r="P507" s="161">
        <v>2088071</v>
      </c>
      <c r="Q507" s="161" t="s">
        <v>2154</v>
      </c>
      <c r="R507" s="161">
        <v>2088144</v>
      </c>
      <c r="S507" s="161" t="s">
        <v>2155</v>
      </c>
      <c r="T507" s="161">
        <v>2088201</v>
      </c>
      <c r="U507" s="161" t="s">
        <v>2156</v>
      </c>
      <c r="V507" s="161">
        <v>2090933</v>
      </c>
      <c r="W507" s="161" t="s">
        <v>2157</v>
      </c>
      <c r="X507" s="161">
        <v>2090940</v>
      </c>
      <c r="Y507" s="161" t="s">
        <v>2158</v>
      </c>
      <c r="Z507" s="161">
        <v>2823502</v>
      </c>
      <c r="AA507" s="162"/>
      <c r="AB507" s="162"/>
      <c r="AC507" s="159"/>
      <c r="AD507" s="159"/>
      <c r="AE507" s="159"/>
      <c r="AF507" s="159"/>
      <c r="AG507" s="159"/>
      <c r="AH507" s="159"/>
      <c r="AI507" s="159"/>
      <c r="AJ507" s="159"/>
      <c r="AK507" s="159"/>
      <c r="AL507" s="159"/>
      <c r="AM507" s="162"/>
      <c r="AN507" s="229"/>
      <c r="AO507" s="229"/>
      <c r="AP507" s="229"/>
      <c r="AQ507" s="229"/>
      <c r="AR507" s="229"/>
      <c r="AS507" s="229"/>
      <c r="AT507" s="229"/>
      <c r="AU507" s="229"/>
      <c r="AV507" s="229"/>
      <c r="AW507" s="229"/>
      <c r="AX507" s="229"/>
      <c r="AY507" s="229"/>
      <c r="AZ507" s="229"/>
      <c r="BA507" s="229"/>
      <c r="BB507" s="229"/>
      <c r="BC507" s="229"/>
      <c r="BD507" s="229"/>
      <c r="BE507" s="229"/>
      <c r="BF507" s="229"/>
      <c r="BG507" s="229"/>
      <c r="BH507" s="229"/>
      <c r="BI507" s="229"/>
      <c r="BJ507" s="229"/>
      <c r="BK507" s="229"/>
      <c r="BL507" s="229"/>
      <c r="BM507" s="229"/>
      <c r="BN507" s="229"/>
      <c r="BO507" s="229"/>
      <c r="BP507" s="229"/>
      <c r="BQ507" s="229"/>
      <c r="BR507" s="229"/>
      <c r="BS507" s="229"/>
      <c r="BT507" s="229"/>
      <c r="BU507" s="229"/>
      <c r="BV507" s="229"/>
      <c r="BW507" s="229"/>
      <c r="BX507" s="229"/>
      <c r="BY507" s="229"/>
      <c r="BZ507" s="229"/>
      <c r="CA507" s="229"/>
      <c r="CB507" s="229"/>
      <c r="CC507" s="229"/>
      <c r="CD507" s="229"/>
      <c r="CE507" s="229"/>
      <c r="CF507" s="229"/>
      <c r="CG507" s="229"/>
      <c r="CH507" s="229"/>
      <c r="CI507" s="229"/>
      <c r="CJ507" s="229"/>
      <c r="CK507" s="229"/>
      <c r="CL507" s="229"/>
      <c r="CM507" s="229"/>
      <c r="CN507" s="229"/>
      <c r="CO507" s="229"/>
      <c r="CP507" s="229"/>
      <c r="CQ507" s="229"/>
      <c r="CR507" s="229"/>
      <c r="CS507" s="229"/>
      <c r="CT507" s="229"/>
      <c r="CU507" s="229"/>
      <c r="CV507" s="229"/>
      <c r="CW507" s="229"/>
      <c r="CX507" s="229"/>
      <c r="CY507" s="229"/>
      <c r="CZ507" s="229"/>
      <c r="DA507" s="229"/>
      <c r="DB507" s="229"/>
      <c r="DC507" s="229"/>
      <c r="DD507" s="229"/>
      <c r="DE507" s="229"/>
      <c r="DF507" s="229"/>
      <c r="DG507" s="229"/>
      <c r="DH507" s="229"/>
      <c r="DI507" s="229"/>
      <c r="DJ507" s="229"/>
      <c r="DK507" s="229"/>
      <c r="DL507" s="229"/>
      <c r="DM507" s="229"/>
      <c r="DN507" s="229"/>
      <c r="DO507" s="229"/>
      <c r="DP507" s="229"/>
      <c r="DQ507" s="229"/>
      <c r="DR507" s="229"/>
      <c r="DS507" s="229"/>
      <c r="DT507" s="229"/>
      <c r="DU507" s="229"/>
      <c r="DV507" s="229"/>
      <c r="DW507" s="229"/>
      <c r="DX507" s="229"/>
      <c r="DY507" s="229"/>
      <c r="DZ507" s="229"/>
      <c r="EA507" s="229"/>
      <c r="EB507" s="229"/>
      <c r="EC507" s="229"/>
      <c r="ED507" s="229"/>
      <c r="EE507" s="229"/>
      <c r="EF507" s="229"/>
      <c r="EG507" s="229"/>
      <c r="EH507" s="229"/>
      <c r="EI507" s="229"/>
      <c r="EJ507" s="229"/>
      <c r="EK507" s="229"/>
      <c r="EL507" s="229"/>
      <c r="EM507" s="229"/>
      <c r="EN507" s="229"/>
      <c r="EO507" s="229"/>
      <c r="EP507" s="229"/>
      <c r="EQ507" s="229"/>
      <c r="ER507" s="229"/>
      <c r="ES507" s="229"/>
      <c r="ET507" s="229"/>
      <c r="EU507" s="229"/>
      <c r="EV507" s="229"/>
      <c r="EW507" s="229"/>
      <c r="EX507" s="229"/>
      <c r="EY507" s="229"/>
      <c r="EZ507" s="229"/>
      <c r="FA507" s="229"/>
      <c r="FB507" s="229"/>
      <c r="FC507" s="229"/>
      <c r="FD507" s="229"/>
      <c r="FE507" s="229"/>
      <c r="FF507" s="229"/>
      <c r="FG507" s="229"/>
      <c r="FH507" s="229"/>
      <c r="FI507" s="229"/>
      <c r="FJ507" s="229"/>
      <c r="FK507" s="229"/>
      <c r="FL507" s="229"/>
      <c r="FM507" s="229"/>
      <c r="FN507" s="229"/>
      <c r="FO507" s="229"/>
      <c r="FP507" s="229"/>
      <c r="FQ507" s="229"/>
      <c r="FR507" s="229"/>
      <c r="FS507" s="229"/>
      <c r="FT507" s="229"/>
      <c r="FU507" s="229"/>
      <c r="FV507" s="229"/>
      <c r="FW507" s="229"/>
      <c r="FX507" s="229"/>
      <c r="FY507" s="229"/>
      <c r="FZ507" s="229"/>
      <c r="GA507" s="229"/>
      <c r="GB507" s="229"/>
      <c r="GC507" s="229"/>
      <c r="GD507" s="229"/>
      <c r="GE507" s="229"/>
      <c r="GF507" s="229"/>
      <c r="GG507" s="229"/>
      <c r="GH507" s="229"/>
      <c r="GI507" s="229"/>
      <c r="GJ507" s="229"/>
      <c r="GK507" s="229"/>
      <c r="GL507" s="229"/>
      <c r="GM507" s="229"/>
      <c r="GN507" s="229"/>
      <c r="GO507" s="229"/>
      <c r="GP507" s="229"/>
      <c r="GQ507" s="229"/>
      <c r="GR507" s="229"/>
      <c r="GS507" s="229"/>
      <c r="GT507" s="229"/>
      <c r="GU507" s="229"/>
      <c r="GV507" s="229"/>
      <c r="GW507" s="229"/>
      <c r="GX507" s="229"/>
      <c r="GY507" s="229"/>
      <c r="GZ507" s="229"/>
      <c r="HA507" s="229"/>
      <c r="HB507" s="229"/>
      <c r="HC507" s="229"/>
      <c r="HD507" s="229"/>
      <c r="HE507" s="229"/>
      <c r="HF507" s="229"/>
      <c r="HG507" s="229"/>
      <c r="HH507" s="229"/>
      <c r="HI507" s="229"/>
      <c r="HJ507" s="229"/>
      <c r="HK507" s="229"/>
      <c r="HL507" s="229"/>
      <c r="HM507" s="229"/>
      <c r="HN507" s="229"/>
      <c r="HO507" s="229"/>
      <c r="HP507" s="229"/>
      <c r="HQ507" s="229"/>
      <c r="HR507" s="229"/>
      <c r="HS507" s="229"/>
      <c r="HT507" s="229"/>
      <c r="HU507" s="229"/>
      <c r="HV507" s="229"/>
      <c r="HW507" s="229"/>
      <c r="HX507" s="229"/>
      <c r="HY507" s="229"/>
      <c r="HZ507" s="229"/>
      <c r="IA507" s="229"/>
      <c r="IB507" s="229"/>
      <c r="IC507" s="229"/>
      <c r="ID507" s="229"/>
      <c r="IE507" s="229"/>
      <c r="IF507" s="229"/>
      <c r="IG507" s="229"/>
      <c r="IH507" s="229"/>
      <c r="II507" s="229"/>
      <c r="IJ507" s="229"/>
      <c r="IK507" s="229"/>
      <c r="IL507" s="229"/>
      <c r="IM507" s="229"/>
      <c r="IN507" s="229"/>
      <c r="IO507" s="229"/>
      <c r="IP507" s="229"/>
      <c r="IQ507" s="229"/>
      <c r="IR507" s="229"/>
      <c r="IS507" s="229"/>
      <c r="IT507" s="229"/>
    </row>
    <row r="508" spans="1:254" s="217" customFormat="1" ht="38.25" hidden="1" x14ac:dyDescent="0.25">
      <c r="A508" s="160">
        <v>2</v>
      </c>
      <c r="B508" s="160" t="s">
        <v>38</v>
      </c>
      <c r="C508" s="162" t="s">
        <v>1892</v>
      </c>
      <c r="D508" s="162" t="s">
        <v>1893</v>
      </c>
      <c r="E508" s="160">
        <v>508</v>
      </c>
      <c r="F508" s="163" t="s">
        <v>2159</v>
      </c>
      <c r="G508" s="161" t="s">
        <v>2160</v>
      </c>
      <c r="H508" s="161">
        <v>39.68</v>
      </c>
      <c r="I508" s="161" t="s">
        <v>43</v>
      </c>
      <c r="J508" s="162"/>
      <c r="K508" s="161" t="s">
        <v>2161</v>
      </c>
      <c r="L508" s="161">
        <v>2922421</v>
      </c>
      <c r="M508" s="161" t="s">
        <v>2162</v>
      </c>
      <c r="N508" s="161">
        <v>3105840</v>
      </c>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70"/>
      <c r="AO508" s="170"/>
      <c r="AP508" s="170"/>
      <c r="AQ508" s="170"/>
      <c r="AR508" s="170"/>
      <c r="AS508" s="170"/>
      <c r="AT508" s="170"/>
      <c r="AU508" s="170"/>
      <c r="AV508" s="170"/>
      <c r="AW508" s="170"/>
      <c r="AX508" s="170"/>
      <c r="AY508" s="170"/>
      <c r="AZ508" s="170"/>
      <c r="BA508" s="170"/>
      <c r="BB508" s="170"/>
      <c r="BC508" s="170"/>
      <c r="BD508" s="170"/>
      <c r="BE508" s="170"/>
      <c r="BF508" s="170"/>
      <c r="BG508" s="170"/>
      <c r="BH508" s="170"/>
      <c r="BI508" s="170"/>
      <c r="BJ508" s="170"/>
      <c r="BK508" s="170"/>
      <c r="BL508" s="170"/>
      <c r="BM508" s="170"/>
      <c r="BN508" s="170"/>
      <c r="BO508" s="170"/>
      <c r="BP508" s="170"/>
      <c r="BQ508" s="170"/>
      <c r="BR508" s="170"/>
      <c r="BS508" s="170"/>
      <c r="BT508" s="170"/>
      <c r="BU508" s="170"/>
      <c r="BV508" s="170"/>
      <c r="BW508" s="170"/>
      <c r="BX508" s="170"/>
      <c r="BY508" s="170"/>
      <c r="BZ508" s="170"/>
      <c r="CA508" s="170"/>
      <c r="CB508" s="170"/>
      <c r="CC508" s="170"/>
      <c r="CD508" s="170"/>
      <c r="CE508" s="170"/>
      <c r="CF508" s="170"/>
      <c r="CG508" s="170"/>
      <c r="CH508" s="170"/>
      <c r="CI508" s="170"/>
      <c r="CJ508" s="170"/>
      <c r="CK508" s="170"/>
      <c r="CL508" s="170"/>
      <c r="CM508" s="170"/>
      <c r="CN508" s="170"/>
      <c r="CO508" s="170"/>
      <c r="CP508" s="170"/>
      <c r="CQ508" s="170"/>
      <c r="CR508" s="170"/>
      <c r="CS508" s="170"/>
      <c r="CT508" s="170"/>
      <c r="CU508" s="170"/>
      <c r="CV508" s="170"/>
      <c r="CW508" s="170"/>
      <c r="CX508" s="170"/>
      <c r="CY508" s="170"/>
      <c r="CZ508" s="170"/>
      <c r="DA508" s="170"/>
      <c r="DB508" s="170"/>
      <c r="DC508" s="170"/>
      <c r="DD508" s="170"/>
      <c r="DE508" s="170"/>
      <c r="DF508" s="170"/>
      <c r="DG508" s="170"/>
      <c r="DH508" s="170"/>
      <c r="DI508" s="170"/>
      <c r="DJ508" s="170"/>
      <c r="DK508" s="170"/>
      <c r="DL508" s="229"/>
      <c r="DM508" s="229"/>
      <c r="DN508" s="229"/>
      <c r="DO508" s="229"/>
      <c r="DP508" s="229"/>
      <c r="DQ508" s="229"/>
      <c r="DR508" s="229"/>
      <c r="DS508" s="229"/>
      <c r="DT508" s="229"/>
      <c r="DU508" s="229"/>
      <c r="DV508" s="229"/>
      <c r="DW508" s="229"/>
      <c r="DX508" s="229"/>
      <c r="DY508" s="229"/>
      <c r="DZ508" s="229"/>
      <c r="EA508" s="229"/>
      <c r="EB508" s="229"/>
      <c r="EC508" s="229"/>
      <c r="ED508" s="229"/>
      <c r="EE508" s="229"/>
      <c r="EF508" s="229"/>
      <c r="EG508" s="229"/>
      <c r="EH508" s="229"/>
      <c r="EI508" s="229"/>
      <c r="EJ508" s="229"/>
      <c r="EK508" s="229"/>
      <c r="EL508" s="229"/>
      <c r="EM508" s="229"/>
      <c r="EN508" s="229"/>
      <c r="EO508" s="229"/>
      <c r="EP508" s="229"/>
      <c r="EQ508" s="229"/>
      <c r="ER508" s="229"/>
      <c r="ES508" s="229"/>
      <c r="ET508" s="229"/>
      <c r="EU508" s="229"/>
      <c r="EV508" s="229"/>
      <c r="EW508" s="229"/>
      <c r="EX508" s="229"/>
      <c r="EY508" s="229"/>
      <c r="EZ508" s="229"/>
      <c r="FA508" s="229"/>
      <c r="FB508" s="229"/>
      <c r="FC508" s="229"/>
      <c r="FD508" s="229"/>
      <c r="FE508" s="229"/>
      <c r="FF508" s="229"/>
      <c r="FG508" s="229"/>
      <c r="FH508" s="229"/>
      <c r="FI508" s="229"/>
      <c r="FJ508" s="229"/>
      <c r="FK508" s="229"/>
      <c r="FL508" s="229"/>
      <c r="FM508" s="229"/>
      <c r="FN508" s="229"/>
      <c r="FO508" s="229"/>
      <c r="FP508" s="229"/>
      <c r="FQ508" s="229"/>
      <c r="FR508" s="229"/>
      <c r="FS508" s="229"/>
      <c r="FT508" s="229"/>
      <c r="FU508" s="229"/>
      <c r="FV508" s="229"/>
      <c r="FW508" s="229"/>
      <c r="FX508" s="229"/>
      <c r="FY508" s="229"/>
      <c r="FZ508" s="229"/>
      <c r="GA508" s="229"/>
      <c r="GB508" s="229"/>
      <c r="GC508" s="229"/>
      <c r="GD508" s="229"/>
      <c r="GE508" s="229"/>
      <c r="GF508" s="229"/>
      <c r="GG508" s="229"/>
      <c r="GH508" s="229"/>
      <c r="GI508" s="229"/>
      <c r="GJ508" s="229"/>
      <c r="GK508" s="229"/>
      <c r="GL508" s="229"/>
      <c r="GM508" s="229"/>
      <c r="GN508" s="229"/>
      <c r="GO508" s="229"/>
      <c r="GP508" s="229"/>
      <c r="GQ508" s="229"/>
      <c r="GR508" s="229"/>
      <c r="GS508" s="229"/>
      <c r="GT508" s="229"/>
      <c r="GU508" s="229"/>
      <c r="GV508" s="229"/>
      <c r="GW508" s="229"/>
      <c r="GX508" s="229"/>
      <c r="GY508" s="229"/>
      <c r="GZ508" s="229"/>
      <c r="HA508" s="229"/>
      <c r="HB508" s="229"/>
      <c r="HC508" s="229"/>
      <c r="HD508" s="229"/>
      <c r="HE508" s="229"/>
      <c r="HF508" s="229"/>
      <c r="HG508" s="229"/>
      <c r="HH508" s="229"/>
      <c r="HI508" s="229"/>
      <c r="HJ508" s="229"/>
      <c r="HK508" s="229"/>
      <c r="HL508" s="229"/>
      <c r="HM508" s="229"/>
      <c r="HN508" s="229"/>
      <c r="HO508" s="229"/>
      <c r="HP508" s="229"/>
      <c r="HQ508" s="229"/>
      <c r="HR508" s="229"/>
      <c r="HS508" s="229"/>
      <c r="HT508" s="229"/>
      <c r="HU508" s="229"/>
      <c r="HV508" s="229"/>
      <c r="HW508" s="229"/>
      <c r="HX508" s="229"/>
      <c r="HY508" s="229"/>
      <c r="HZ508" s="229"/>
      <c r="IA508" s="229"/>
      <c r="IB508" s="229"/>
      <c r="IC508" s="229"/>
      <c r="ID508" s="229"/>
      <c r="IE508" s="229"/>
      <c r="IF508" s="229"/>
      <c r="IG508" s="229"/>
      <c r="IH508" s="229"/>
      <c r="II508" s="229"/>
      <c r="IJ508" s="229"/>
      <c r="IK508" s="229"/>
      <c r="IL508" s="229"/>
      <c r="IM508" s="229"/>
      <c r="IN508" s="229"/>
      <c r="IO508" s="229"/>
      <c r="IP508" s="229"/>
      <c r="IQ508" s="229"/>
      <c r="IR508" s="229"/>
      <c r="IS508" s="229"/>
      <c r="IT508" s="229"/>
    </row>
    <row r="509" spans="1:254" s="217" customFormat="1" ht="38.25" hidden="1" x14ac:dyDescent="0.25">
      <c r="A509" s="160">
        <v>2</v>
      </c>
      <c r="B509" s="160" t="s">
        <v>38</v>
      </c>
      <c r="C509" s="162" t="s">
        <v>1892</v>
      </c>
      <c r="D509" s="162" t="s">
        <v>1893</v>
      </c>
      <c r="E509" s="160">
        <v>509</v>
      </c>
      <c r="F509" s="163" t="s">
        <v>2163</v>
      </c>
      <c r="G509" s="161" t="s">
        <v>2164</v>
      </c>
      <c r="H509" s="161">
        <v>1212.01</v>
      </c>
      <c r="I509" s="161" t="s">
        <v>43</v>
      </c>
      <c r="J509" s="161"/>
      <c r="K509" s="163" t="s">
        <v>1966</v>
      </c>
      <c r="L509" s="163">
        <v>559572</v>
      </c>
      <c r="M509" s="163" t="s">
        <v>1967</v>
      </c>
      <c r="N509" s="163"/>
      <c r="O509" s="163" t="s">
        <v>1968</v>
      </c>
      <c r="P509" s="163">
        <v>1653734</v>
      </c>
      <c r="Q509" s="163" t="s">
        <v>1969</v>
      </c>
      <c r="R509" s="163">
        <v>2236712</v>
      </c>
      <c r="S509" s="163" t="s">
        <v>1970</v>
      </c>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70"/>
      <c r="AO509" s="170"/>
      <c r="AP509" s="170"/>
      <c r="AQ509" s="170"/>
      <c r="AR509" s="170"/>
      <c r="AS509" s="170"/>
      <c r="AT509" s="170"/>
      <c r="AU509" s="170"/>
      <c r="AV509" s="170"/>
      <c r="AW509" s="170"/>
      <c r="AX509" s="170"/>
      <c r="AY509" s="170"/>
      <c r="AZ509" s="170"/>
      <c r="BA509" s="170"/>
      <c r="BB509" s="170"/>
      <c r="BC509" s="170"/>
      <c r="BD509" s="170"/>
      <c r="BE509" s="170"/>
      <c r="BF509" s="170"/>
      <c r="BG509" s="170"/>
      <c r="BH509" s="170"/>
      <c r="BI509" s="170"/>
      <c r="BJ509" s="170"/>
      <c r="BK509" s="170"/>
      <c r="BL509" s="170"/>
      <c r="BM509" s="170"/>
      <c r="BN509" s="170"/>
      <c r="BO509" s="170"/>
      <c r="BP509" s="170"/>
      <c r="BQ509" s="170"/>
      <c r="BR509" s="170"/>
      <c r="BS509" s="170"/>
      <c r="BT509" s="170"/>
      <c r="BU509" s="170"/>
      <c r="BV509" s="170"/>
      <c r="BW509" s="170"/>
      <c r="BX509" s="170"/>
      <c r="BY509" s="170"/>
      <c r="BZ509" s="170"/>
      <c r="CA509" s="170"/>
      <c r="CB509" s="170"/>
      <c r="CC509" s="170"/>
      <c r="CD509" s="170"/>
      <c r="CE509" s="170"/>
      <c r="CF509" s="170"/>
      <c r="CG509" s="170"/>
      <c r="CH509" s="170"/>
      <c r="CI509" s="170"/>
      <c r="CJ509" s="170"/>
      <c r="CK509" s="170"/>
      <c r="CL509" s="170"/>
      <c r="CM509" s="170"/>
      <c r="CN509" s="170"/>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0"/>
      <c r="DL509" s="229"/>
      <c r="DM509" s="229"/>
      <c r="DN509" s="229"/>
      <c r="DO509" s="229"/>
      <c r="DP509" s="229"/>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229"/>
      <c r="ET509" s="229"/>
      <c r="EU509" s="229"/>
      <c r="EV509" s="229"/>
      <c r="EW509" s="229"/>
      <c r="EX509" s="229"/>
      <c r="EY509" s="229"/>
      <c r="EZ509" s="229"/>
      <c r="FA509" s="229"/>
      <c r="FB509" s="229"/>
      <c r="FC509" s="229"/>
      <c r="FD509" s="229"/>
      <c r="FE509" s="229"/>
      <c r="FF509" s="229"/>
      <c r="FG509" s="229"/>
      <c r="FH509" s="229"/>
      <c r="FI509" s="229"/>
      <c r="FJ509" s="229"/>
      <c r="FK509" s="229"/>
      <c r="FL509" s="229"/>
      <c r="FM509" s="229"/>
      <c r="FN509" s="229"/>
      <c r="FO509" s="229"/>
      <c r="FP509" s="229"/>
      <c r="FQ509" s="229"/>
      <c r="FR509" s="229"/>
      <c r="FS509" s="229"/>
      <c r="FT509" s="229"/>
      <c r="FU509" s="229"/>
      <c r="FV509" s="229"/>
      <c r="FW509" s="229"/>
      <c r="FX509" s="229"/>
      <c r="FY509" s="229"/>
      <c r="FZ509" s="229"/>
      <c r="GA509" s="229"/>
      <c r="GB509" s="229"/>
      <c r="GC509" s="229"/>
      <c r="GD509" s="229"/>
      <c r="GE509" s="229"/>
      <c r="GF509" s="229"/>
      <c r="GG509" s="229"/>
      <c r="GH509" s="229"/>
      <c r="GI509" s="229"/>
      <c r="GJ509" s="229"/>
      <c r="GK509" s="229"/>
      <c r="GL509" s="229"/>
      <c r="GM509" s="229"/>
      <c r="GN509" s="229"/>
      <c r="GO509" s="229"/>
      <c r="GP509" s="229"/>
      <c r="GQ509" s="229"/>
      <c r="GR509" s="229"/>
      <c r="GS509" s="229"/>
      <c r="GT509" s="229"/>
      <c r="GU509" s="229"/>
      <c r="GV509" s="229"/>
      <c r="GW509" s="229"/>
      <c r="GX509" s="229"/>
      <c r="GY509" s="229"/>
      <c r="GZ509" s="229"/>
      <c r="HA509" s="229"/>
      <c r="HB509" s="229"/>
      <c r="HC509" s="229"/>
      <c r="HD509" s="229"/>
      <c r="HE509" s="229"/>
      <c r="HF509" s="229"/>
      <c r="HG509" s="229"/>
      <c r="HH509" s="229"/>
      <c r="HI509" s="229"/>
      <c r="HJ509" s="229"/>
      <c r="HK509" s="229"/>
      <c r="HL509" s="229"/>
      <c r="HM509" s="229"/>
      <c r="HN509" s="229"/>
      <c r="HO509" s="229"/>
      <c r="HP509" s="229"/>
      <c r="HQ509" s="229"/>
      <c r="HR509" s="229"/>
      <c r="HS509" s="229"/>
      <c r="HT509" s="229"/>
      <c r="HU509" s="229"/>
      <c r="HV509" s="229"/>
      <c r="HW509" s="229"/>
      <c r="HX509" s="229"/>
      <c r="HY509" s="229"/>
      <c r="HZ509" s="229"/>
      <c r="IA509" s="229"/>
      <c r="IB509" s="229"/>
      <c r="IC509" s="229"/>
      <c r="ID509" s="229"/>
      <c r="IE509" s="229"/>
      <c r="IF509" s="229"/>
      <c r="IG509" s="229"/>
      <c r="IH509" s="229"/>
      <c r="II509" s="229"/>
      <c r="IJ509" s="229"/>
      <c r="IK509" s="229"/>
      <c r="IL509" s="229"/>
      <c r="IM509" s="229"/>
      <c r="IN509" s="229"/>
      <c r="IO509" s="229"/>
      <c r="IP509" s="229"/>
      <c r="IQ509" s="229"/>
      <c r="IR509" s="229"/>
      <c r="IS509" s="229"/>
      <c r="IT509" s="229"/>
    </row>
    <row r="510" spans="1:254" s="160" customFormat="1" ht="38.25" hidden="1" x14ac:dyDescent="0.25">
      <c r="A510" s="160">
        <v>2</v>
      </c>
      <c r="B510" s="160" t="s">
        <v>38</v>
      </c>
      <c r="C510" s="162" t="s">
        <v>1892</v>
      </c>
      <c r="D510" s="162" t="s">
        <v>1893</v>
      </c>
      <c r="E510" s="160">
        <v>510</v>
      </c>
      <c r="F510" s="163" t="s">
        <v>2165</v>
      </c>
      <c r="G510" s="161" t="s">
        <v>2166</v>
      </c>
      <c r="H510" s="161">
        <v>1413.59</v>
      </c>
      <c r="I510" s="161" t="s">
        <v>43</v>
      </c>
      <c r="J510" s="161"/>
      <c r="K510" s="163" t="s">
        <v>1966</v>
      </c>
      <c r="L510" s="163">
        <v>559572</v>
      </c>
      <c r="M510" s="163" t="s">
        <v>1967</v>
      </c>
      <c r="N510" s="163"/>
      <c r="O510" s="163" t="s">
        <v>1968</v>
      </c>
      <c r="P510" s="163">
        <v>1653734</v>
      </c>
      <c r="Q510" s="163" t="s">
        <v>1969</v>
      </c>
      <c r="R510" s="163">
        <v>2236712</v>
      </c>
      <c r="S510" s="163" t="s">
        <v>1970</v>
      </c>
      <c r="AN510" s="229"/>
      <c r="AO510" s="229"/>
      <c r="AP510" s="229"/>
      <c r="AQ510" s="229"/>
      <c r="AR510" s="229"/>
      <c r="AS510" s="229"/>
      <c r="AT510" s="229"/>
      <c r="AU510" s="229"/>
      <c r="AV510" s="229"/>
      <c r="AW510" s="229"/>
      <c r="AX510" s="229"/>
      <c r="AY510" s="229"/>
      <c r="AZ510" s="229"/>
      <c r="BA510" s="229"/>
      <c r="BB510" s="229"/>
      <c r="BC510" s="229"/>
      <c r="BD510" s="229"/>
      <c r="BE510" s="229"/>
      <c r="BF510" s="229"/>
      <c r="BG510" s="229"/>
      <c r="BH510" s="229"/>
      <c r="BI510" s="229"/>
      <c r="BJ510" s="229"/>
      <c r="BK510" s="229"/>
      <c r="BL510" s="229"/>
      <c r="BM510" s="229"/>
      <c r="BN510" s="229"/>
      <c r="BO510" s="229"/>
      <c r="BP510" s="229"/>
      <c r="BQ510" s="229"/>
      <c r="BR510" s="229"/>
      <c r="BS510" s="229"/>
      <c r="BT510" s="229"/>
      <c r="BU510" s="229"/>
      <c r="BV510" s="229"/>
      <c r="BW510" s="229"/>
      <c r="BX510" s="229"/>
      <c r="BY510" s="229"/>
      <c r="BZ510" s="229"/>
      <c r="CA510" s="229"/>
      <c r="CB510" s="229"/>
      <c r="CC510" s="229"/>
      <c r="CD510" s="229"/>
      <c r="CE510" s="229"/>
      <c r="CF510" s="229"/>
      <c r="CG510" s="229"/>
      <c r="CH510" s="229"/>
      <c r="CI510" s="229"/>
      <c r="CJ510" s="229"/>
      <c r="CK510" s="229"/>
      <c r="CL510" s="229"/>
      <c r="CM510" s="229"/>
      <c r="CN510" s="229"/>
      <c r="CO510" s="229"/>
      <c r="CP510" s="229"/>
      <c r="CQ510" s="229"/>
      <c r="CR510" s="229"/>
      <c r="CS510" s="229"/>
      <c r="CT510" s="229"/>
      <c r="CU510" s="229"/>
      <c r="CV510" s="229"/>
      <c r="CW510" s="229"/>
      <c r="CX510" s="229"/>
      <c r="CY510" s="229"/>
      <c r="CZ510" s="229"/>
      <c r="DA510" s="229"/>
      <c r="DB510" s="229"/>
      <c r="DC510" s="229"/>
      <c r="DD510" s="229"/>
      <c r="DE510" s="229"/>
      <c r="DF510" s="229"/>
      <c r="DG510" s="229"/>
      <c r="DH510" s="229"/>
      <c r="DI510" s="229"/>
      <c r="DJ510" s="229"/>
      <c r="DK510" s="229"/>
      <c r="DL510" s="229"/>
      <c r="DM510" s="229"/>
      <c r="DN510" s="229"/>
      <c r="DO510" s="229"/>
      <c r="DP510" s="229"/>
      <c r="DQ510" s="229"/>
      <c r="DR510" s="229"/>
      <c r="DS510" s="229"/>
      <c r="DT510" s="229"/>
      <c r="DU510" s="229"/>
      <c r="DV510" s="229"/>
      <c r="DW510" s="229"/>
      <c r="DX510" s="229"/>
      <c r="DY510" s="229"/>
      <c r="DZ510" s="229"/>
      <c r="EA510" s="229"/>
      <c r="EB510" s="229"/>
      <c r="EC510" s="229"/>
      <c r="ED510" s="229"/>
      <c r="EE510" s="229"/>
      <c r="EF510" s="229"/>
      <c r="EG510" s="229"/>
      <c r="EH510" s="229"/>
      <c r="EI510" s="229"/>
      <c r="EJ510" s="229"/>
      <c r="EK510" s="229"/>
      <c r="EL510" s="229"/>
      <c r="EM510" s="229"/>
      <c r="EN510" s="229"/>
      <c r="EO510" s="229"/>
      <c r="EP510" s="229"/>
      <c r="EQ510" s="229"/>
      <c r="ER510" s="229"/>
      <c r="ES510" s="229"/>
      <c r="ET510" s="229"/>
      <c r="EU510" s="229"/>
      <c r="EV510" s="229"/>
      <c r="EW510" s="229"/>
      <c r="EX510" s="229"/>
      <c r="EY510" s="229"/>
      <c r="EZ510" s="229"/>
      <c r="FA510" s="229"/>
      <c r="FB510" s="229"/>
      <c r="FC510" s="229"/>
      <c r="FD510" s="229"/>
      <c r="FE510" s="229"/>
      <c r="FF510" s="229"/>
      <c r="FG510" s="229"/>
      <c r="FH510" s="229"/>
      <c r="FI510" s="229"/>
      <c r="FJ510" s="229"/>
      <c r="FK510" s="229"/>
      <c r="FL510" s="229"/>
      <c r="FM510" s="229"/>
      <c r="FN510" s="229"/>
      <c r="FO510" s="229"/>
      <c r="FP510" s="229"/>
      <c r="FQ510" s="229"/>
      <c r="FR510" s="229"/>
      <c r="FS510" s="229"/>
      <c r="FT510" s="229"/>
      <c r="FU510" s="229"/>
      <c r="FV510" s="229"/>
      <c r="FW510" s="229"/>
      <c r="FX510" s="229"/>
      <c r="FY510" s="229"/>
      <c r="FZ510" s="229"/>
      <c r="GA510" s="229"/>
      <c r="GB510" s="229"/>
      <c r="GC510" s="229"/>
      <c r="GD510" s="229"/>
      <c r="GE510" s="229"/>
      <c r="GF510" s="229"/>
      <c r="GG510" s="229"/>
      <c r="GH510" s="229"/>
      <c r="GI510" s="229"/>
      <c r="GJ510" s="229"/>
      <c r="GK510" s="229"/>
      <c r="GL510" s="229"/>
      <c r="GM510" s="229"/>
      <c r="GN510" s="229"/>
      <c r="GO510" s="229"/>
      <c r="GP510" s="229"/>
      <c r="GQ510" s="229"/>
      <c r="GR510" s="229"/>
      <c r="GS510" s="229"/>
      <c r="GT510" s="229"/>
      <c r="GU510" s="229"/>
      <c r="GV510" s="229"/>
      <c r="GW510" s="229"/>
      <c r="GX510" s="229"/>
      <c r="GY510" s="229"/>
      <c r="GZ510" s="229"/>
      <c r="HA510" s="229"/>
      <c r="HB510" s="229"/>
      <c r="HC510" s="229"/>
      <c r="HD510" s="229"/>
      <c r="HE510" s="229"/>
      <c r="HF510" s="229"/>
      <c r="HG510" s="229"/>
      <c r="HH510" s="229"/>
      <c r="HI510" s="229"/>
      <c r="HJ510" s="229"/>
      <c r="HK510" s="229"/>
      <c r="HL510" s="229"/>
      <c r="HM510" s="229"/>
      <c r="HN510" s="229"/>
      <c r="HO510" s="229"/>
      <c r="HP510" s="229"/>
      <c r="HQ510" s="229"/>
      <c r="HR510" s="229"/>
      <c r="HS510" s="229"/>
      <c r="HT510" s="229"/>
      <c r="HU510" s="229"/>
      <c r="HV510" s="229"/>
      <c r="HW510" s="229"/>
      <c r="HX510" s="229"/>
      <c r="HY510" s="229"/>
      <c r="HZ510" s="229"/>
      <c r="IA510" s="229"/>
      <c r="IB510" s="229"/>
      <c r="IC510" s="229"/>
      <c r="ID510" s="229"/>
      <c r="IE510" s="229"/>
      <c r="IF510" s="229"/>
      <c r="IG510" s="229"/>
      <c r="IH510" s="229"/>
      <c r="II510" s="229"/>
      <c r="IJ510" s="229"/>
      <c r="IK510" s="229"/>
      <c r="IL510" s="229"/>
      <c r="IM510" s="229"/>
      <c r="IN510" s="229"/>
      <c r="IO510" s="229"/>
      <c r="IP510" s="229"/>
      <c r="IQ510" s="229"/>
      <c r="IR510" s="229"/>
      <c r="IS510" s="229"/>
      <c r="IT510" s="229"/>
    </row>
    <row r="511" spans="1:254" s="162" customFormat="1" ht="25.5" hidden="1" x14ac:dyDescent="0.25">
      <c r="A511" s="160">
        <v>2</v>
      </c>
      <c r="B511" s="160" t="s">
        <v>38</v>
      </c>
      <c r="C511" s="161" t="s">
        <v>1925</v>
      </c>
      <c r="D511" s="162" t="s">
        <v>1893</v>
      </c>
      <c r="E511" s="160">
        <v>511</v>
      </c>
      <c r="F511" s="163" t="s">
        <v>2167</v>
      </c>
      <c r="G511" s="161" t="s">
        <v>2168</v>
      </c>
      <c r="H511" s="161">
        <v>53.85</v>
      </c>
      <c r="I511" s="161" t="s">
        <v>43</v>
      </c>
      <c r="J511" s="161"/>
      <c r="K511" s="161" t="s">
        <v>2169</v>
      </c>
      <c r="AM511" s="160"/>
      <c r="AN511" s="170"/>
      <c r="AO511" s="170"/>
      <c r="AP511" s="170"/>
      <c r="AQ511" s="170"/>
      <c r="AR511" s="170"/>
      <c r="AS511" s="170"/>
      <c r="AT511" s="170"/>
      <c r="AU511" s="170"/>
      <c r="AV511" s="170"/>
      <c r="AW511" s="170"/>
      <c r="AX511" s="170"/>
      <c r="AY511" s="170"/>
      <c r="AZ511" s="170"/>
      <c r="BA511" s="170"/>
      <c r="BB511" s="170"/>
      <c r="BC511" s="170"/>
      <c r="BD511" s="170"/>
      <c r="BE511" s="170"/>
      <c r="BF511" s="170"/>
      <c r="BG511" s="170"/>
      <c r="BH511" s="170"/>
      <c r="BI511" s="170"/>
      <c r="BJ511" s="170"/>
      <c r="BK511" s="170"/>
      <c r="BL511" s="170"/>
      <c r="BM511" s="170"/>
      <c r="BN511" s="170"/>
      <c r="BO511" s="170"/>
      <c r="BP511" s="170"/>
      <c r="BQ511" s="170"/>
      <c r="BR511" s="170"/>
      <c r="BS511" s="170"/>
      <c r="BT511" s="170"/>
      <c r="BU511" s="170"/>
      <c r="BV511" s="170"/>
      <c r="BW511" s="170"/>
      <c r="BX511" s="170"/>
      <c r="BY511" s="170"/>
      <c r="BZ511" s="170"/>
      <c r="CA511" s="170"/>
      <c r="CB511" s="170"/>
      <c r="CC511" s="170"/>
      <c r="CD511" s="170"/>
      <c r="CE511" s="170"/>
      <c r="CF511" s="170"/>
      <c r="CG511" s="170"/>
      <c r="CH511" s="170"/>
      <c r="CI511" s="170"/>
      <c r="CJ511" s="170"/>
      <c r="CK511" s="170"/>
      <c r="CL511" s="170"/>
      <c r="CM511" s="170"/>
      <c r="CN511" s="170"/>
      <c r="CO511" s="170"/>
      <c r="CP511" s="170"/>
      <c r="CQ511" s="170"/>
      <c r="CR511" s="170"/>
      <c r="CS511" s="170"/>
      <c r="CT511" s="170"/>
      <c r="CU511" s="170"/>
      <c r="CV511" s="170"/>
      <c r="CW511" s="170"/>
      <c r="CX511" s="170"/>
      <c r="CY511" s="170"/>
      <c r="CZ511" s="170"/>
      <c r="DA511" s="170"/>
      <c r="DB511" s="170"/>
      <c r="DC511" s="170"/>
      <c r="DD511" s="170"/>
      <c r="DE511" s="170"/>
      <c r="DF511" s="170"/>
      <c r="DG511" s="170"/>
      <c r="DH511" s="170"/>
      <c r="DI511" s="170"/>
      <c r="DJ511" s="170"/>
      <c r="DK511" s="170"/>
      <c r="DL511" s="229"/>
      <c r="DM511" s="229"/>
      <c r="DN511" s="229"/>
      <c r="DO511" s="229"/>
      <c r="DP511" s="229"/>
      <c r="DQ511" s="229"/>
      <c r="DR511" s="229"/>
      <c r="DS511" s="229"/>
      <c r="DT511" s="229"/>
      <c r="DU511" s="229"/>
      <c r="DV511" s="229"/>
      <c r="DW511" s="229"/>
      <c r="DX511" s="229"/>
      <c r="DY511" s="229"/>
      <c r="DZ511" s="229"/>
      <c r="EA511" s="229"/>
      <c r="EB511" s="229"/>
      <c r="EC511" s="229"/>
      <c r="ED511" s="229"/>
      <c r="EE511" s="229"/>
      <c r="EF511" s="229"/>
      <c r="EG511" s="229"/>
      <c r="EH511" s="229"/>
      <c r="EI511" s="229"/>
      <c r="EJ511" s="229"/>
      <c r="EK511" s="229"/>
      <c r="EL511" s="229"/>
      <c r="EM511" s="229"/>
      <c r="EN511" s="229"/>
      <c r="EO511" s="229"/>
      <c r="EP511" s="229"/>
      <c r="EQ511" s="229"/>
      <c r="ER511" s="229"/>
      <c r="ES511" s="229"/>
      <c r="ET511" s="229"/>
      <c r="EU511" s="229"/>
      <c r="EV511" s="229"/>
      <c r="EW511" s="229"/>
      <c r="EX511" s="229"/>
      <c r="EY511" s="229"/>
      <c r="EZ511" s="229"/>
      <c r="FA511" s="229"/>
      <c r="FB511" s="229"/>
      <c r="FC511" s="229"/>
      <c r="FD511" s="229"/>
      <c r="FE511" s="229"/>
      <c r="FF511" s="229"/>
      <c r="FG511" s="229"/>
      <c r="FH511" s="229"/>
      <c r="FI511" s="229"/>
      <c r="FJ511" s="229"/>
      <c r="FK511" s="229"/>
      <c r="FL511" s="229"/>
      <c r="FM511" s="229"/>
      <c r="FN511" s="229"/>
      <c r="FO511" s="229"/>
      <c r="FP511" s="229"/>
      <c r="FQ511" s="229"/>
      <c r="FR511" s="229"/>
      <c r="FS511" s="229"/>
      <c r="FT511" s="229"/>
      <c r="FU511" s="229"/>
      <c r="FV511" s="229"/>
      <c r="FW511" s="229"/>
      <c r="FX511" s="229"/>
      <c r="FY511" s="229"/>
      <c r="FZ511" s="229"/>
      <c r="GA511" s="229"/>
      <c r="GB511" s="229"/>
      <c r="GC511" s="229"/>
      <c r="GD511" s="229"/>
      <c r="GE511" s="229"/>
      <c r="GF511" s="229"/>
      <c r="GG511" s="229"/>
      <c r="GH511" s="229"/>
      <c r="GI511" s="229"/>
      <c r="GJ511" s="229"/>
      <c r="GK511" s="229"/>
      <c r="GL511" s="229"/>
      <c r="GM511" s="229"/>
      <c r="GN511" s="229"/>
      <c r="GO511" s="229"/>
      <c r="GP511" s="229"/>
      <c r="GQ511" s="229"/>
      <c r="GR511" s="229"/>
      <c r="GS511" s="229"/>
      <c r="GT511" s="229"/>
      <c r="GU511" s="229"/>
      <c r="GV511" s="229"/>
      <c r="GW511" s="229"/>
      <c r="GX511" s="229"/>
      <c r="GY511" s="229"/>
      <c r="GZ511" s="229"/>
      <c r="HA511" s="229"/>
      <c r="HB511" s="229"/>
      <c r="HC511" s="229"/>
      <c r="HD511" s="229"/>
      <c r="HE511" s="229"/>
      <c r="HF511" s="229"/>
      <c r="HG511" s="229"/>
      <c r="HH511" s="229"/>
      <c r="HI511" s="229"/>
      <c r="HJ511" s="229"/>
      <c r="HK511" s="229"/>
      <c r="HL511" s="229"/>
      <c r="HM511" s="229"/>
      <c r="HN511" s="229"/>
      <c r="HO511" s="229"/>
      <c r="HP511" s="229"/>
      <c r="HQ511" s="229"/>
      <c r="HR511" s="229"/>
      <c r="HS511" s="229"/>
      <c r="HT511" s="229"/>
      <c r="HU511" s="229"/>
      <c r="HV511" s="229"/>
      <c r="HW511" s="229"/>
      <c r="HX511" s="229"/>
      <c r="HY511" s="229"/>
      <c r="HZ511" s="229"/>
      <c r="IA511" s="229"/>
      <c r="IB511" s="229"/>
      <c r="IC511" s="229"/>
      <c r="ID511" s="229"/>
      <c r="IE511" s="229"/>
      <c r="IF511" s="229"/>
      <c r="IG511" s="229"/>
      <c r="IH511" s="229"/>
      <c r="II511" s="229"/>
      <c r="IJ511" s="229"/>
      <c r="IK511" s="229"/>
      <c r="IL511" s="229"/>
      <c r="IM511" s="229"/>
      <c r="IN511" s="229"/>
      <c r="IO511" s="229"/>
      <c r="IP511" s="229"/>
      <c r="IQ511" s="229"/>
      <c r="IR511" s="229"/>
      <c r="IS511" s="229"/>
      <c r="IT511" s="229"/>
    </row>
    <row r="512" spans="1:254" ht="38.25" hidden="1" x14ac:dyDescent="0.25">
      <c r="A512" s="160">
        <v>2</v>
      </c>
      <c r="B512" s="160" t="s">
        <v>38</v>
      </c>
      <c r="C512" s="161" t="s">
        <v>2170</v>
      </c>
      <c r="D512" s="162" t="s">
        <v>1893</v>
      </c>
      <c r="E512" s="160">
        <v>512</v>
      </c>
      <c r="F512" s="163" t="s">
        <v>2171</v>
      </c>
      <c r="G512" s="162" t="s">
        <v>2172</v>
      </c>
      <c r="H512" s="164">
        <v>120</v>
      </c>
      <c r="I512" s="162" t="s">
        <v>43</v>
      </c>
      <c r="J512" s="162"/>
      <c r="K512" s="160" t="s">
        <v>2173</v>
      </c>
      <c r="L512" s="160"/>
      <c r="M512" s="160" t="s">
        <v>2174</v>
      </c>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221"/>
      <c r="DM512" s="221"/>
      <c r="DN512" s="221"/>
      <c r="DO512" s="221"/>
      <c r="DP512" s="221"/>
      <c r="DQ512" s="221"/>
      <c r="DR512" s="221"/>
      <c r="DS512" s="221"/>
      <c r="DT512" s="221"/>
      <c r="DU512" s="221"/>
      <c r="DV512" s="221"/>
      <c r="DW512" s="221"/>
      <c r="DX512" s="221"/>
      <c r="DY512" s="221"/>
      <c r="DZ512" s="221"/>
      <c r="EA512" s="221"/>
      <c r="EB512" s="221"/>
      <c r="EC512" s="221"/>
      <c r="ED512" s="221"/>
      <c r="EE512" s="221"/>
      <c r="EF512" s="221"/>
      <c r="EG512" s="221"/>
      <c r="EH512" s="221"/>
      <c r="EI512" s="221"/>
      <c r="EJ512" s="221"/>
      <c r="EK512" s="221"/>
      <c r="EL512" s="221"/>
      <c r="EM512" s="221"/>
      <c r="EN512" s="221"/>
      <c r="EO512" s="221"/>
      <c r="EP512" s="221"/>
      <c r="EQ512" s="221"/>
      <c r="ER512" s="221"/>
      <c r="ES512" s="221"/>
      <c r="ET512" s="221"/>
      <c r="EU512" s="221"/>
      <c r="EV512" s="221"/>
      <c r="EW512" s="221"/>
      <c r="EX512" s="221"/>
      <c r="EY512" s="221"/>
      <c r="EZ512" s="221"/>
      <c r="FA512" s="221"/>
      <c r="FB512" s="221"/>
      <c r="FC512" s="221"/>
      <c r="FD512" s="221"/>
      <c r="FE512" s="221"/>
      <c r="FF512" s="221"/>
      <c r="FG512" s="221"/>
      <c r="FH512" s="221"/>
      <c r="FI512" s="221"/>
      <c r="FJ512" s="221"/>
      <c r="FK512" s="221"/>
      <c r="FL512" s="221"/>
      <c r="FM512" s="221"/>
      <c r="FN512" s="221"/>
      <c r="FO512" s="221"/>
      <c r="FP512" s="221"/>
      <c r="FQ512" s="221"/>
      <c r="FR512" s="221"/>
      <c r="FS512" s="221"/>
      <c r="FT512" s="221"/>
      <c r="FU512" s="221"/>
      <c r="FV512" s="221"/>
      <c r="FW512" s="221"/>
      <c r="FX512" s="221"/>
      <c r="FY512" s="221"/>
      <c r="FZ512" s="221"/>
      <c r="GA512" s="221"/>
      <c r="GB512" s="221"/>
      <c r="GC512" s="221"/>
      <c r="GD512" s="221"/>
      <c r="GE512" s="221"/>
      <c r="GF512" s="221"/>
      <c r="GG512" s="221"/>
      <c r="GH512" s="221"/>
      <c r="GI512" s="221"/>
      <c r="GJ512" s="221"/>
      <c r="GK512" s="221"/>
      <c r="GL512" s="221"/>
      <c r="GM512" s="221"/>
      <c r="GN512" s="221"/>
      <c r="GO512" s="221"/>
      <c r="GP512" s="221"/>
      <c r="GQ512" s="221"/>
      <c r="GR512" s="221"/>
      <c r="GS512" s="221"/>
      <c r="GT512" s="221"/>
      <c r="GU512" s="221"/>
      <c r="GV512" s="221"/>
      <c r="GW512" s="221"/>
      <c r="GX512" s="221"/>
      <c r="GY512" s="221"/>
      <c r="GZ512" s="221"/>
      <c r="HA512" s="221"/>
      <c r="HB512" s="221"/>
      <c r="HC512" s="221"/>
      <c r="HD512" s="221"/>
      <c r="HE512" s="221"/>
      <c r="HF512" s="221"/>
      <c r="HG512" s="221"/>
      <c r="HH512" s="221"/>
      <c r="HI512" s="221"/>
      <c r="HJ512" s="221"/>
      <c r="HK512" s="221"/>
      <c r="HL512" s="221"/>
      <c r="HM512" s="221"/>
      <c r="HN512" s="221"/>
      <c r="HO512" s="221"/>
      <c r="HP512" s="221"/>
      <c r="HQ512" s="221"/>
      <c r="HR512" s="221"/>
      <c r="HS512" s="221"/>
      <c r="HT512" s="221"/>
      <c r="HU512" s="221"/>
      <c r="HV512" s="221"/>
      <c r="HW512" s="221"/>
      <c r="HX512" s="221"/>
      <c r="HY512" s="221"/>
      <c r="HZ512" s="221"/>
      <c r="IA512" s="221"/>
      <c r="IB512" s="221"/>
      <c r="IC512" s="221"/>
      <c r="ID512" s="221"/>
      <c r="IE512" s="221"/>
      <c r="IF512" s="221"/>
      <c r="IG512" s="221"/>
      <c r="IH512" s="221"/>
      <c r="II512" s="221"/>
      <c r="IJ512" s="221"/>
      <c r="IK512" s="221"/>
      <c r="IL512" s="221"/>
      <c r="IM512" s="221"/>
      <c r="IN512" s="221"/>
      <c r="IO512" s="221"/>
      <c r="IP512" s="221"/>
      <c r="IQ512" s="221"/>
      <c r="IR512" s="221"/>
      <c r="IS512" s="221"/>
      <c r="IT512" s="221"/>
    </row>
    <row r="513" spans="1:254" ht="38.25" hidden="1" x14ac:dyDescent="0.25">
      <c r="A513" s="160">
        <v>2</v>
      </c>
      <c r="B513" s="160" t="s">
        <v>38</v>
      </c>
      <c r="C513" s="161" t="s">
        <v>2170</v>
      </c>
      <c r="D513" s="162" t="s">
        <v>1893</v>
      </c>
      <c r="E513" s="160">
        <v>513</v>
      </c>
      <c r="F513" s="163" t="s">
        <v>2175</v>
      </c>
      <c r="G513" s="162" t="s">
        <v>2172</v>
      </c>
      <c r="H513" s="164">
        <v>119.8</v>
      </c>
      <c r="I513" s="162" t="s">
        <v>43</v>
      </c>
      <c r="J513" s="162"/>
      <c r="K513" s="160" t="s">
        <v>2173</v>
      </c>
      <c r="L513" s="160"/>
      <c r="M513" s="160" t="s">
        <v>2174</v>
      </c>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c r="GS513" s="162"/>
      <c r="GT513" s="162"/>
      <c r="GU513" s="162"/>
      <c r="GV513" s="162"/>
      <c r="GW513" s="162"/>
      <c r="GX513" s="162"/>
      <c r="GY513" s="162"/>
      <c r="GZ513" s="162"/>
      <c r="HA513" s="162"/>
      <c r="HB513" s="162"/>
      <c r="HC513" s="162"/>
      <c r="HD513" s="162"/>
      <c r="HE513" s="162"/>
      <c r="HF513" s="162"/>
      <c r="HG513" s="162"/>
      <c r="HH513" s="162"/>
      <c r="HI513" s="162"/>
      <c r="HJ513" s="162"/>
      <c r="HK513" s="162"/>
      <c r="HL513" s="162"/>
      <c r="HM513" s="162"/>
      <c r="HN513" s="162"/>
      <c r="HO513" s="162"/>
      <c r="HP513" s="162"/>
      <c r="HQ513" s="162"/>
      <c r="HR513" s="162"/>
      <c r="HS513" s="162"/>
      <c r="HT513" s="162"/>
      <c r="HU513" s="162"/>
      <c r="HV513" s="162"/>
      <c r="HW513" s="162"/>
      <c r="HX513" s="162"/>
      <c r="HY513" s="162"/>
      <c r="HZ513" s="162"/>
      <c r="IA513" s="162"/>
      <c r="IB513" s="162"/>
      <c r="IC513" s="162"/>
      <c r="ID513" s="162"/>
      <c r="IE513" s="162"/>
      <c r="IF513" s="162"/>
      <c r="IG513" s="162"/>
      <c r="IH513" s="162"/>
      <c r="II513" s="162"/>
      <c r="IJ513" s="162"/>
      <c r="IK513" s="162"/>
      <c r="IL513" s="162"/>
      <c r="IM513" s="162"/>
      <c r="IN513" s="162"/>
      <c r="IO513" s="162"/>
      <c r="IP513" s="162"/>
      <c r="IQ513" s="162"/>
      <c r="IR513" s="162"/>
      <c r="IS513" s="162"/>
      <c r="IT513" s="162"/>
    </row>
    <row r="514" spans="1:254" ht="38.25" hidden="1" x14ac:dyDescent="0.25">
      <c r="A514" s="160">
        <v>2</v>
      </c>
      <c r="B514" s="160" t="s">
        <v>38</v>
      </c>
      <c r="C514" s="161" t="s">
        <v>2045</v>
      </c>
      <c r="D514" s="162" t="s">
        <v>1893</v>
      </c>
      <c r="E514" s="160">
        <v>514</v>
      </c>
      <c r="F514" s="163" t="s">
        <v>2176</v>
      </c>
      <c r="G514" s="168" t="s">
        <v>2177</v>
      </c>
      <c r="H514" s="164">
        <v>158.74</v>
      </c>
      <c r="I514" s="162" t="s">
        <v>299</v>
      </c>
      <c r="J514" s="160"/>
      <c r="K514" s="162" t="s">
        <v>2178</v>
      </c>
      <c r="L514" s="215" t="s">
        <v>2179</v>
      </c>
      <c r="M514" s="162" t="s">
        <v>2180</v>
      </c>
      <c r="N514" s="215" t="s">
        <v>2181</v>
      </c>
      <c r="O514" s="162"/>
      <c r="P514" s="162"/>
      <c r="Q514" s="162"/>
      <c r="R514" s="162"/>
      <c r="S514" s="162"/>
      <c r="T514" s="162"/>
      <c r="U514" s="162"/>
      <c r="V514" s="162"/>
      <c r="W514" s="162"/>
      <c r="X514" s="162"/>
      <c r="Y514" s="162"/>
      <c r="Z514" s="162"/>
      <c r="AA514" s="162"/>
      <c r="AB514" s="162"/>
      <c r="AM514" s="162"/>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c r="GT514" s="160"/>
      <c r="GU514" s="160"/>
      <c r="GV514" s="160"/>
      <c r="GW514" s="160"/>
      <c r="GX514" s="160"/>
      <c r="GY514" s="160"/>
      <c r="GZ514" s="160"/>
      <c r="HA514" s="160"/>
      <c r="HB514" s="160"/>
      <c r="HC514" s="160"/>
      <c r="HD514" s="160"/>
      <c r="HE514" s="160"/>
      <c r="HF514" s="160"/>
      <c r="HG514" s="160"/>
      <c r="HH514" s="160"/>
      <c r="HI514" s="160"/>
      <c r="HJ514" s="160"/>
      <c r="HK514" s="160"/>
      <c r="HL514" s="160"/>
      <c r="HM514" s="160"/>
      <c r="HN514" s="160"/>
      <c r="HO514" s="160"/>
      <c r="HP514" s="160"/>
      <c r="HQ514" s="160"/>
      <c r="HR514" s="160"/>
      <c r="HS514" s="160"/>
      <c r="HT514" s="160"/>
      <c r="HU514" s="160"/>
      <c r="HV514" s="160"/>
      <c r="HW514" s="160"/>
      <c r="HX514" s="160"/>
      <c r="HY514" s="160"/>
      <c r="HZ514" s="160"/>
      <c r="IA514" s="160"/>
      <c r="IB514" s="160"/>
      <c r="IC514" s="160"/>
      <c r="ID514" s="160"/>
      <c r="IE514" s="160"/>
      <c r="IF514" s="160"/>
      <c r="IG514" s="160"/>
      <c r="IH514" s="160"/>
      <c r="II514" s="160"/>
      <c r="IJ514" s="160"/>
      <c r="IK514" s="160"/>
      <c r="IL514" s="160"/>
      <c r="IM514" s="160"/>
      <c r="IN514" s="160"/>
      <c r="IO514" s="160"/>
      <c r="IP514" s="160"/>
      <c r="IQ514" s="160"/>
      <c r="IR514" s="160"/>
      <c r="IS514" s="160"/>
      <c r="IT514" s="160"/>
    </row>
    <row r="515" spans="1:254" ht="25.5" hidden="1" x14ac:dyDescent="0.25">
      <c r="A515" s="160">
        <v>2</v>
      </c>
      <c r="B515" s="160" t="s">
        <v>38</v>
      </c>
      <c r="C515" s="161" t="s">
        <v>1959</v>
      </c>
      <c r="D515" s="162" t="s">
        <v>1893</v>
      </c>
      <c r="E515" s="160">
        <v>515</v>
      </c>
      <c r="F515" s="163" t="s">
        <v>2182</v>
      </c>
      <c r="G515" s="161" t="s">
        <v>2183</v>
      </c>
      <c r="H515" s="159">
        <v>70.819999999999993</v>
      </c>
      <c r="I515" s="162" t="s">
        <v>43</v>
      </c>
      <c r="J515" s="162"/>
      <c r="K515" s="162" t="s">
        <v>2184</v>
      </c>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0"/>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c r="GS515" s="162"/>
      <c r="GT515" s="162"/>
      <c r="GU515" s="162"/>
      <c r="GV515" s="162"/>
      <c r="GW515" s="162"/>
      <c r="GX515" s="162"/>
      <c r="GY515" s="162"/>
      <c r="GZ515" s="162"/>
      <c r="HA515" s="162"/>
      <c r="HB515" s="162"/>
      <c r="HC515" s="162"/>
      <c r="HD515" s="162"/>
      <c r="HE515" s="162"/>
      <c r="HF515" s="162"/>
      <c r="HG515" s="162"/>
      <c r="HH515" s="162"/>
      <c r="HI515" s="162"/>
      <c r="HJ515" s="162"/>
      <c r="HK515" s="162"/>
      <c r="HL515" s="162"/>
      <c r="HM515" s="162"/>
      <c r="HN515" s="162"/>
      <c r="HO515" s="162"/>
      <c r="HP515" s="162"/>
      <c r="HQ515" s="162"/>
      <c r="HR515" s="162"/>
      <c r="HS515" s="162"/>
      <c r="HT515" s="162"/>
      <c r="HU515" s="162"/>
      <c r="HV515" s="162"/>
      <c r="HW515" s="162"/>
      <c r="HX515" s="162"/>
      <c r="HY515" s="162"/>
      <c r="HZ515" s="162"/>
      <c r="IA515" s="162"/>
      <c r="IB515" s="162"/>
      <c r="IC515" s="162"/>
      <c r="ID515" s="162"/>
      <c r="IE515" s="162"/>
      <c r="IF515" s="162"/>
      <c r="IG515" s="162"/>
      <c r="IH515" s="162"/>
      <c r="II515" s="162"/>
      <c r="IJ515" s="162"/>
      <c r="IK515" s="162"/>
      <c r="IL515" s="162"/>
      <c r="IM515" s="162"/>
      <c r="IN515" s="162"/>
      <c r="IO515" s="162"/>
      <c r="IP515" s="162"/>
      <c r="IQ515" s="162"/>
      <c r="IR515" s="162"/>
      <c r="IS515" s="162"/>
      <c r="IT515" s="162"/>
    </row>
    <row r="516" spans="1:254" ht="38.25" hidden="1" x14ac:dyDescent="0.25">
      <c r="A516" s="160">
        <v>2</v>
      </c>
      <c r="B516" s="160" t="s">
        <v>38</v>
      </c>
      <c r="C516" s="161" t="s">
        <v>1955</v>
      </c>
      <c r="D516" s="161" t="s">
        <v>1893</v>
      </c>
      <c r="E516" s="160">
        <v>516</v>
      </c>
      <c r="F516" s="163" t="s">
        <v>2185</v>
      </c>
      <c r="G516" s="168" t="s">
        <v>2186</v>
      </c>
      <c r="H516" s="189">
        <v>29.52</v>
      </c>
      <c r="I516" s="162" t="s">
        <v>43</v>
      </c>
      <c r="J516" s="160"/>
      <c r="K516" s="161" t="s">
        <v>2187</v>
      </c>
      <c r="L516" s="162"/>
      <c r="M516" s="162" t="s">
        <v>2188</v>
      </c>
      <c r="N516" s="168"/>
      <c r="O516" s="162"/>
      <c r="P516" s="162"/>
      <c r="Q516" s="162"/>
      <c r="R516" s="162"/>
      <c r="S516" s="162"/>
      <c r="T516" s="162"/>
      <c r="U516" s="162"/>
      <c r="V516" s="162"/>
      <c r="W516" s="162"/>
      <c r="X516" s="162"/>
      <c r="Y516" s="162"/>
      <c r="Z516" s="162"/>
      <c r="AA516" s="162"/>
      <c r="AB516" s="162"/>
      <c r="AM516" s="162"/>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c r="GT516" s="160"/>
      <c r="GU516" s="160"/>
      <c r="GV516" s="160"/>
      <c r="GW516" s="160"/>
      <c r="GX516" s="160"/>
      <c r="GY516" s="160"/>
      <c r="GZ516" s="160"/>
      <c r="HA516" s="160"/>
      <c r="HB516" s="160"/>
      <c r="HC516" s="160"/>
      <c r="HD516" s="160"/>
      <c r="HE516" s="160"/>
      <c r="HF516" s="160"/>
      <c r="HG516" s="160"/>
      <c r="HH516" s="160"/>
      <c r="HI516" s="160"/>
      <c r="HJ516" s="160"/>
      <c r="HK516" s="160"/>
      <c r="HL516" s="160"/>
      <c r="HM516" s="160"/>
      <c r="HN516" s="160"/>
      <c r="HO516" s="160"/>
      <c r="HP516" s="160"/>
      <c r="HQ516" s="160"/>
      <c r="HR516" s="160"/>
      <c r="HS516" s="160"/>
      <c r="HT516" s="160"/>
      <c r="HU516" s="160"/>
      <c r="HV516" s="160"/>
      <c r="HW516" s="160"/>
      <c r="HX516" s="160"/>
      <c r="HY516" s="160"/>
      <c r="HZ516" s="160"/>
      <c r="IA516" s="160"/>
      <c r="IB516" s="160"/>
      <c r="IC516" s="160"/>
      <c r="ID516" s="160"/>
      <c r="IE516" s="160"/>
      <c r="IF516" s="160"/>
      <c r="IG516" s="160"/>
      <c r="IH516" s="160"/>
      <c r="II516" s="160"/>
      <c r="IJ516" s="160"/>
      <c r="IK516" s="160"/>
      <c r="IL516" s="160"/>
      <c r="IM516" s="160"/>
      <c r="IN516" s="160"/>
      <c r="IO516" s="160"/>
      <c r="IP516" s="160"/>
      <c r="IQ516" s="160"/>
      <c r="IR516" s="160"/>
      <c r="IS516" s="160"/>
      <c r="IT516" s="160"/>
    </row>
    <row r="517" spans="1:254" ht="25.5" hidden="1" x14ac:dyDescent="0.25">
      <c r="A517" s="160">
        <v>2</v>
      </c>
      <c r="B517" s="160" t="s">
        <v>38</v>
      </c>
      <c r="C517" s="162" t="s">
        <v>1892</v>
      </c>
      <c r="D517" s="162" t="s">
        <v>1893</v>
      </c>
      <c r="E517" s="160">
        <v>517</v>
      </c>
      <c r="F517" s="160" t="s">
        <v>2189</v>
      </c>
      <c r="G517" s="162" t="s">
        <v>2190</v>
      </c>
      <c r="H517" s="164">
        <v>52.12</v>
      </c>
      <c r="I517" s="162" t="s">
        <v>43</v>
      </c>
      <c r="J517" s="162"/>
      <c r="K517" s="162" t="s">
        <v>2191</v>
      </c>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c r="GT517" s="160"/>
      <c r="GU517" s="160"/>
      <c r="GV517" s="160"/>
      <c r="GW517" s="160"/>
      <c r="GX517" s="160"/>
      <c r="GY517" s="160"/>
      <c r="GZ517" s="160"/>
      <c r="HA517" s="160"/>
      <c r="HB517" s="160"/>
      <c r="HC517" s="160"/>
      <c r="HD517" s="160"/>
      <c r="HE517" s="160"/>
      <c r="HF517" s="160"/>
      <c r="HG517" s="160"/>
      <c r="HH517" s="160"/>
      <c r="HI517" s="160"/>
      <c r="HJ517" s="160"/>
      <c r="HK517" s="160"/>
      <c r="HL517" s="160"/>
      <c r="HM517" s="160"/>
      <c r="HN517" s="160"/>
      <c r="HO517" s="160"/>
      <c r="HP517" s="160"/>
      <c r="HQ517" s="160"/>
      <c r="HR517" s="160"/>
      <c r="HS517" s="160"/>
      <c r="HT517" s="160"/>
      <c r="HU517" s="160"/>
      <c r="HV517" s="160"/>
      <c r="HW517" s="160"/>
      <c r="HX517" s="160"/>
      <c r="HY517" s="160"/>
      <c r="HZ517" s="160"/>
      <c r="IA517" s="160"/>
      <c r="IB517" s="160"/>
      <c r="IC517" s="160"/>
      <c r="ID517" s="160"/>
      <c r="IE517" s="160"/>
      <c r="IF517" s="160"/>
      <c r="IG517" s="160"/>
      <c r="IH517" s="160"/>
      <c r="II517" s="160"/>
      <c r="IJ517" s="160"/>
      <c r="IK517" s="160"/>
      <c r="IL517" s="160"/>
      <c r="IM517" s="160"/>
      <c r="IN517" s="160"/>
      <c r="IO517" s="160"/>
      <c r="IP517" s="160"/>
      <c r="IQ517" s="160"/>
      <c r="IR517" s="160"/>
      <c r="IS517" s="160"/>
      <c r="IT517" s="160"/>
    </row>
    <row r="518" spans="1:254" ht="38.25" hidden="1" x14ac:dyDescent="0.25">
      <c r="A518" s="160">
        <v>2</v>
      </c>
      <c r="B518" s="160" t="s">
        <v>38</v>
      </c>
      <c r="C518" s="162" t="s">
        <v>1892</v>
      </c>
      <c r="D518" s="162" t="s">
        <v>1893</v>
      </c>
      <c r="E518" s="160">
        <v>518</v>
      </c>
      <c r="F518" s="163" t="s">
        <v>2192</v>
      </c>
      <c r="G518" s="161" t="s">
        <v>2193</v>
      </c>
      <c r="H518" s="161">
        <v>855.04</v>
      </c>
      <c r="I518" s="161" t="s">
        <v>43</v>
      </c>
      <c r="J518" s="161"/>
      <c r="K518" s="163" t="s">
        <v>1966</v>
      </c>
      <c r="L518" s="163"/>
      <c r="M518" s="163" t="s">
        <v>1967</v>
      </c>
      <c r="N518" s="163"/>
      <c r="O518" s="163" t="s">
        <v>1968</v>
      </c>
      <c r="P518" s="163"/>
      <c r="Q518" s="163" t="s">
        <v>1969</v>
      </c>
      <c r="R518" s="163"/>
      <c r="S518" s="163" t="s">
        <v>1970</v>
      </c>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c r="GS518" s="162"/>
      <c r="GT518" s="162"/>
      <c r="GU518" s="162"/>
      <c r="GV518" s="162"/>
      <c r="GW518" s="162"/>
      <c r="GX518" s="162"/>
      <c r="GY518" s="162"/>
      <c r="GZ518" s="162"/>
      <c r="HA518" s="162"/>
      <c r="HB518" s="162"/>
      <c r="HC518" s="162"/>
      <c r="HD518" s="162"/>
      <c r="HE518" s="162"/>
      <c r="HF518" s="162"/>
      <c r="HG518" s="162"/>
      <c r="HH518" s="162"/>
      <c r="HI518" s="162"/>
      <c r="HJ518" s="162"/>
      <c r="HK518" s="162"/>
      <c r="HL518" s="162"/>
      <c r="HM518" s="162"/>
      <c r="HN518" s="162"/>
      <c r="HO518" s="162"/>
      <c r="HP518" s="162"/>
      <c r="HQ518" s="162"/>
      <c r="HR518" s="162"/>
      <c r="HS518" s="162"/>
      <c r="HT518" s="162"/>
      <c r="HU518" s="162"/>
      <c r="HV518" s="162"/>
      <c r="HW518" s="162"/>
      <c r="HX518" s="162"/>
      <c r="HY518" s="162"/>
      <c r="HZ518" s="162"/>
      <c r="IA518" s="162"/>
      <c r="IB518" s="162"/>
      <c r="IC518" s="162"/>
      <c r="ID518" s="162"/>
      <c r="IE518" s="162"/>
      <c r="IF518" s="162"/>
      <c r="IG518" s="162"/>
      <c r="IH518" s="162"/>
      <c r="II518" s="162"/>
      <c r="IJ518" s="162"/>
      <c r="IK518" s="162"/>
      <c r="IL518" s="162"/>
      <c r="IM518" s="162"/>
      <c r="IN518" s="162"/>
      <c r="IO518" s="162"/>
      <c r="IP518" s="162"/>
      <c r="IQ518" s="162"/>
      <c r="IR518" s="162"/>
      <c r="IS518" s="162"/>
      <c r="IT518" s="162"/>
    </row>
    <row r="519" spans="1:254" ht="25.5" hidden="1" x14ac:dyDescent="0.25">
      <c r="A519" s="160">
        <v>2</v>
      </c>
      <c r="B519" s="160" t="s">
        <v>38</v>
      </c>
      <c r="C519" s="161" t="s">
        <v>2045</v>
      </c>
      <c r="D519" s="162" t="s">
        <v>1893</v>
      </c>
      <c r="E519" s="160">
        <v>519</v>
      </c>
      <c r="F519" s="163" t="s">
        <v>2194</v>
      </c>
      <c r="G519" s="168" t="s">
        <v>2195</v>
      </c>
      <c r="H519" s="164">
        <v>95.9</v>
      </c>
      <c r="I519" s="162" t="s">
        <v>43</v>
      </c>
      <c r="J519" s="160"/>
      <c r="K519" s="162" t="s">
        <v>2196</v>
      </c>
      <c r="L519" s="168"/>
      <c r="M519" s="162"/>
      <c r="N519" s="162"/>
      <c r="O519" s="162"/>
      <c r="P519" s="162"/>
      <c r="Q519" s="162"/>
      <c r="R519" s="162"/>
      <c r="S519" s="162"/>
      <c r="T519" s="162"/>
      <c r="U519" s="162"/>
      <c r="V519" s="162"/>
      <c r="W519" s="162"/>
      <c r="X519" s="162"/>
      <c r="Y519" s="162"/>
      <c r="Z519" s="162"/>
      <c r="AA519" s="162"/>
      <c r="AB519" s="162"/>
      <c r="AM519" s="162"/>
    </row>
    <row r="520" spans="1:254" ht="25.5" hidden="1" x14ac:dyDescent="0.25">
      <c r="A520" s="160">
        <v>2</v>
      </c>
      <c r="B520" s="160" t="s">
        <v>38</v>
      </c>
      <c r="C520" s="159" t="s">
        <v>2197</v>
      </c>
      <c r="D520" s="159" t="s">
        <v>1893</v>
      </c>
      <c r="E520" s="160">
        <v>520</v>
      </c>
      <c r="F520" s="160" t="s">
        <v>2198</v>
      </c>
      <c r="G520" s="210" t="s">
        <v>2199</v>
      </c>
      <c r="H520" s="206">
        <v>239.83828</v>
      </c>
      <c r="I520" s="159" t="s">
        <v>43</v>
      </c>
      <c r="K520" s="219" t="s">
        <v>2200</v>
      </c>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c r="GS520" s="162"/>
      <c r="GT520" s="162"/>
      <c r="GU520" s="162"/>
      <c r="GV520" s="162"/>
      <c r="GW520" s="162"/>
      <c r="GX520" s="162"/>
      <c r="GY520" s="162"/>
      <c r="GZ520" s="162"/>
      <c r="HA520" s="162"/>
      <c r="HB520" s="162"/>
      <c r="HC520" s="162"/>
      <c r="HD520" s="162"/>
      <c r="HE520" s="162"/>
      <c r="HF520" s="162"/>
      <c r="HG520" s="162"/>
      <c r="HH520" s="162"/>
      <c r="HI520" s="162"/>
      <c r="HJ520" s="162"/>
      <c r="HK520" s="162"/>
      <c r="HL520" s="162"/>
      <c r="HM520" s="162"/>
      <c r="HN520" s="162"/>
      <c r="HO520" s="162"/>
      <c r="HP520" s="162"/>
      <c r="HQ520" s="162"/>
      <c r="HR520" s="162"/>
      <c r="HS520" s="162"/>
      <c r="HT520" s="162"/>
      <c r="HU520" s="162"/>
      <c r="HV520" s="162"/>
      <c r="HW520" s="162"/>
      <c r="HX520" s="162"/>
      <c r="HY520" s="162"/>
      <c r="HZ520" s="162"/>
      <c r="IA520" s="162"/>
      <c r="IB520" s="162"/>
      <c r="IC520" s="162"/>
      <c r="ID520" s="162"/>
      <c r="IE520" s="162"/>
      <c r="IF520" s="162"/>
      <c r="IG520" s="162"/>
      <c r="IH520" s="162"/>
      <c r="II520" s="162"/>
      <c r="IJ520" s="162"/>
      <c r="IK520" s="162"/>
      <c r="IL520" s="162"/>
      <c r="IM520" s="162"/>
      <c r="IN520" s="162"/>
      <c r="IO520" s="162"/>
      <c r="IP520" s="162"/>
      <c r="IQ520" s="162"/>
      <c r="IR520" s="162"/>
      <c r="IS520" s="162"/>
      <c r="IT520" s="162"/>
    </row>
    <row r="521" spans="1:254" ht="38.25" hidden="1" x14ac:dyDescent="0.25">
      <c r="A521" s="160">
        <v>2</v>
      </c>
      <c r="B521" s="160" t="s">
        <v>38</v>
      </c>
      <c r="C521" s="161" t="s">
        <v>2045</v>
      </c>
      <c r="D521" s="162" t="s">
        <v>1893</v>
      </c>
      <c r="E521" s="160">
        <v>521</v>
      </c>
      <c r="F521" s="163" t="s">
        <v>2201</v>
      </c>
      <c r="G521" s="168" t="s">
        <v>2202</v>
      </c>
      <c r="H521" s="164">
        <v>63.52</v>
      </c>
      <c r="I521" s="162" t="s">
        <v>43</v>
      </c>
      <c r="J521" s="160"/>
      <c r="K521" s="162" t="s">
        <v>2203</v>
      </c>
      <c r="L521" s="162"/>
      <c r="M521" s="162"/>
      <c r="N521" s="162"/>
      <c r="O521" s="162"/>
      <c r="P521" s="162"/>
      <c r="Q521" s="162"/>
      <c r="R521" s="162"/>
      <c r="S521" s="162"/>
      <c r="T521" s="162"/>
      <c r="U521" s="162"/>
      <c r="V521" s="162"/>
      <c r="W521" s="162"/>
      <c r="X521" s="162"/>
      <c r="Y521" s="162"/>
      <c r="Z521" s="162"/>
      <c r="AA521" s="162"/>
      <c r="AB521" s="162"/>
      <c r="AM521" s="162"/>
      <c r="AN521" s="170"/>
      <c r="AO521" s="170"/>
      <c r="AP521" s="170"/>
      <c r="AQ521" s="170"/>
      <c r="AR521" s="170"/>
      <c r="AS521" s="170"/>
      <c r="AT521" s="170"/>
      <c r="AU521" s="170"/>
      <c r="AV521" s="170"/>
      <c r="AW521" s="170"/>
      <c r="AX521" s="170"/>
      <c r="AY521" s="170"/>
      <c r="AZ521" s="170"/>
      <c r="BA521" s="170"/>
      <c r="BB521" s="170"/>
      <c r="BC521" s="170"/>
      <c r="BD521" s="170"/>
      <c r="BE521" s="170"/>
      <c r="BF521" s="170"/>
      <c r="BG521" s="170"/>
      <c r="BH521" s="170"/>
      <c r="BI521" s="170"/>
      <c r="BJ521" s="170"/>
      <c r="BK521" s="170"/>
      <c r="BL521" s="170"/>
      <c r="BM521" s="170"/>
      <c r="BN521" s="170"/>
      <c r="BO521" s="170"/>
      <c r="BP521" s="170"/>
      <c r="BQ521" s="170"/>
      <c r="BR521" s="170"/>
      <c r="BS521" s="170"/>
      <c r="BT521" s="170"/>
      <c r="BU521" s="170"/>
      <c r="BV521" s="170"/>
      <c r="BW521" s="170"/>
      <c r="BX521" s="170"/>
      <c r="BY521" s="170"/>
      <c r="BZ521" s="170"/>
      <c r="CA521" s="170"/>
      <c r="CB521" s="170"/>
      <c r="CC521" s="170"/>
      <c r="CD521" s="170"/>
      <c r="CE521" s="170"/>
      <c r="CF521" s="170"/>
      <c r="CG521" s="170"/>
      <c r="CH521" s="170"/>
      <c r="CI521" s="170"/>
      <c r="CJ521" s="170"/>
      <c r="CK521" s="170"/>
      <c r="CL521" s="170"/>
      <c r="CM521" s="170"/>
      <c r="CN521" s="170"/>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0"/>
      <c r="DL521" s="170"/>
      <c r="DM521" s="170"/>
      <c r="DN521" s="170"/>
      <c r="DO521" s="170"/>
      <c r="DP521" s="170"/>
      <c r="DQ521" s="170"/>
      <c r="DR521" s="170"/>
      <c r="DS521" s="170"/>
      <c r="DT521" s="170"/>
      <c r="DU521" s="170"/>
      <c r="DV521" s="170"/>
      <c r="DW521" s="170"/>
      <c r="DX521" s="170"/>
      <c r="DY521" s="170"/>
      <c r="DZ521" s="170"/>
      <c r="EA521" s="170"/>
      <c r="EB521" s="170"/>
      <c r="EC521" s="170"/>
      <c r="ED521" s="170"/>
      <c r="EE521" s="170"/>
      <c r="EF521" s="170"/>
      <c r="EG521" s="170"/>
      <c r="EH521" s="170"/>
      <c r="EI521" s="170"/>
      <c r="EJ521" s="170"/>
      <c r="EK521" s="170"/>
      <c r="EL521" s="170"/>
      <c r="EM521" s="170"/>
      <c r="EN521" s="170"/>
      <c r="EO521" s="170"/>
      <c r="EP521" s="170"/>
      <c r="EQ521" s="170"/>
      <c r="ER521" s="170"/>
      <c r="ES521" s="170"/>
      <c r="ET521" s="170"/>
      <c r="EU521" s="170"/>
      <c r="EV521" s="170"/>
      <c r="EW521" s="170"/>
      <c r="EX521" s="170"/>
      <c r="EY521" s="170"/>
      <c r="EZ521" s="170"/>
      <c r="FA521" s="170"/>
      <c r="FB521" s="170"/>
      <c r="FC521" s="170"/>
      <c r="FD521" s="170"/>
      <c r="FE521" s="170"/>
      <c r="FF521" s="170"/>
      <c r="FG521" s="170"/>
      <c r="FH521" s="170"/>
      <c r="FI521" s="170"/>
      <c r="FJ521" s="170"/>
      <c r="FK521" s="170"/>
      <c r="FL521" s="170"/>
      <c r="FM521" s="170"/>
      <c r="FN521" s="170"/>
      <c r="FO521" s="170"/>
      <c r="FP521" s="170"/>
      <c r="FQ521" s="170"/>
      <c r="FR521" s="170"/>
      <c r="FS521" s="170"/>
      <c r="FT521" s="170"/>
      <c r="FU521" s="170"/>
      <c r="FV521" s="170"/>
      <c r="FW521" s="170"/>
      <c r="FX521" s="170"/>
      <c r="FY521" s="170"/>
      <c r="FZ521" s="170"/>
      <c r="GA521" s="170"/>
      <c r="GB521" s="170"/>
      <c r="GC521" s="170"/>
      <c r="GD521" s="170"/>
      <c r="GE521" s="170"/>
      <c r="GF521" s="170"/>
      <c r="GG521" s="170"/>
      <c r="GH521" s="170"/>
      <c r="GI521" s="170"/>
      <c r="GJ521" s="170"/>
      <c r="GK521" s="170"/>
      <c r="GL521" s="170"/>
      <c r="GM521" s="170"/>
      <c r="GN521" s="170"/>
      <c r="GO521" s="170"/>
      <c r="GP521" s="170"/>
      <c r="GQ521" s="170"/>
      <c r="GR521" s="170"/>
      <c r="GS521" s="170"/>
      <c r="GT521" s="170"/>
      <c r="GU521" s="170"/>
      <c r="GV521" s="170"/>
      <c r="GW521" s="170"/>
      <c r="GX521" s="170"/>
      <c r="GY521" s="170"/>
      <c r="GZ521" s="170"/>
      <c r="HA521" s="170"/>
      <c r="HB521" s="170"/>
      <c r="HC521" s="170"/>
      <c r="HD521" s="170"/>
      <c r="HE521" s="170"/>
      <c r="HF521" s="170"/>
      <c r="HG521" s="170"/>
      <c r="HH521" s="170"/>
      <c r="HI521" s="170"/>
      <c r="HJ521" s="170"/>
      <c r="HK521" s="170"/>
      <c r="HL521" s="170"/>
      <c r="HM521" s="170"/>
      <c r="HN521" s="170"/>
      <c r="HO521" s="170"/>
      <c r="HP521" s="170"/>
      <c r="HQ521" s="170"/>
      <c r="HR521" s="170"/>
      <c r="HS521" s="170"/>
      <c r="HT521" s="170"/>
      <c r="HU521" s="170"/>
      <c r="HV521" s="170"/>
      <c r="HW521" s="170"/>
      <c r="HX521" s="170"/>
      <c r="HY521" s="170"/>
      <c r="HZ521" s="170"/>
      <c r="IA521" s="170"/>
      <c r="IB521" s="170"/>
      <c r="IC521" s="170"/>
      <c r="ID521" s="170"/>
      <c r="IE521" s="170"/>
      <c r="IF521" s="170"/>
      <c r="IG521" s="170"/>
      <c r="IH521" s="170"/>
      <c r="II521" s="170"/>
      <c r="IJ521" s="170"/>
      <c r="IK521" s="170"/>
      <c r="IL521" s="170"/>
      <c r="IM521" s="170"/>
      <c r="IN521" s="170"/>
      <c r="IO521" s="170"/>
      <c r="IP521" s="170"/>
      <c r="IQ521" s="170"/>
      <c r="IR521" s="170"/>
      <c r="IS521" s="170"/>
      <c r="IT521" s="170"/>
    </row>
    <row r="522" spans="1:254" ht="38.25" hidden="1" x14ac:dyDescent="0.25">
      <c r="A522" s="160">
        <v>2</v>
      </c>
      <c r="B522" s="160" t="s">
        <v>38</v>
      </c>
      <c r="C522" s="162" t="s">
        <v>1892</v>
      </c>
      <c r="D522" s="162" t="s">
        <v>1893</v>
      </c>
      <c r="E522" s="160">
        <v>522</v>
      </c>
      <c r="F522" s="163" t="s">
        <v>2204</v>
      </c>
      <c r="G522" s="161" t="s">
        <v>2205</v>
      </c>
      <c r="H522" s="161">
        <v>760.49</v>
      </c>
      <c r="I522" s="161" t="s">
        <v>43</v>
      </c>
      <c r="J522" s="161"/>
      <c r="K522" s="163" t="s">
        <v>1966</v>
      </c>
      <c r="L522" s="163"/>
      <c r="M522" s="163" t="s">
        <v>1967</v>
      </c>
      <c r="N522" s="163"/>
      <c r="O522" s="163" t="s">
        <v>1968</v>
      </c>
      <c r="P522" s="163"/>
      <c r="Q522" s="163" t="s">
        <v>1969</v>
      </c>
      <c r="R522" s="163"/>
      <c r="S522" s="163" t="s">
        <v>1970</v>
      </c>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c r="GS522" s="162"/>
      <c r="GT522" s="162"/>
      <c r="GU522" s="162"/>
      <c r="GV522" s="162"/>
      <c r="GW522" s="162"/>
      <c r="GX522" s="162"/>
      <c r="GY522" s="162"/>
      <c r="GZ522" s="162"/>
      <c r="HA522" s="162"/>
      <c r="HB522" s="162"/>
      <c r="HC522" s="162"/>
      <c r="HD522" s="162"/>
      <c r="HE522" s="162"/>
      <c r="HF522" s="162"/>
      <c r="HG522" s="162"/>
      <c r="HH522" s="162"/>
      <c r="HI522" s="162"/>
      <c r="HJ522" s="162"/>
      <c r="HK522" s="162"/>
      <c r="HL522" s="162"/>
      <c r="HM522" s="162"/>
      <c r="HN522" s="162"/>
      <c r="HO522" s="162"/>
      <c r="HP522" s="162"/>
      <c r="HQ522" s="162"/>
      <c r="HR522" s="162"/>
      <c r="HS522" s="162"/>
      <c r="HT522" s="162"/>
      <c r="HU522" s="162"/>
      <c r="HV522" s="162"/>
      <c r="HW522" s="162"/>
      <c r="HX522" s="162"/>
      <c r="HY522" s="162"/>
      <c r="HZ522" s="162"/>
      <c r="IA522" s="162"/>
      <c r="IB522" s="162"/>
      <c r="IC522" s="162"/>
      <c r="ID522" s="162"/>
      <c r="IE522" s="162"/>
      <c r="IF522" s="162"/>
      <c r="IG522" s="162"/>
      <c r="IH522" s="162"/>
      <c r="II522" s="162"/>
      <c r="IJ522" s="162"/>
      <c r="IK522" s="162"/>
      <c r="IL522" s="162"/>
      <c r="IM522" s="162"/>
      <c r="IN522" s="162"/>
      <c r="IO522" s="162"/>
      <c r="IP522" s="162"/>
      <c r="IQ522" s="162"/>
      <c r="IR522" s="162"/>
      <c r="IS522" s="162"/>
      <c r="IT522" s="162"/>
    </row>
    <row r="523" spans="1:254" ht="51" hidden="1" x14ac:dyDescent="0.25">
      <c r="A523" s="160">
        <v>2</v>
      </c>
      <c r="B523" s="160" t="s">
        <v>38</v>
      </c>
      <c r="C523" s="171" t="s">
        <v>1898</v>
      </c>
      <c r="D523" s="162" t="s">
        <v>1893</v>
      </c>
      <c r="E523" s="160">
        <v>523</v>
      </c>
      <c r="F523" s="163" t="s">
        <v>2206</v>
      </c>
      <c r="G523" s="161" t="s">
        <v>1917</v>
      </c>
      <c r="H523" s="161">
        <v>9892.08</v>
      </c>
      <c r="I523" s="161" t="s">
        <v>43</v>
      </c>
      <c r="J523" s="161"/>
      <c r="K523" s="163" t="s">
        <v>1903</v>
      </c>
      <c r="L523" s="163">
        <v>1717979</v>
      </c>
      <c r="M523" s="163" t="s">
        <v>1919</v>
      </c>
      <c r="N523" s="163">
        <v>5240052</v>
      </c>
      <c r="O523" s="163" t="s">
        <v>1904</v>
      </c>
      <c r="P523" s="163">
        <v>5309693</v>
      </c>
      <c r="Q523" s="163" t="s">
        <v>2207</v>
      </c>
      <c r="R523" s="163">
        <v>6923797</v>
      </c>
      <c r="S523" s="163" t="s">
        <v>1910</v>
      </c>
      <c r="T523" s="163"/>
      <c r="U523" s="163"/>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c r="GT523" s="160"/>
      <c r="GU523" s="160"/>
      <c r="GV523" s="160"/>
      <c r="GW523" s="160"/>
      <c r="GX523" s="160"/>
      <c r="GY523" s="160"/>
      <c r="GZ523" s="160"/>
      <c r="HA523" s="160"/>
      <c r="HB523" s="160"/>
      <c r="HC523" s="160"/>
      <c r="HD523" s="160"/>
      <c r="HE523" s="160"/>
      <c r="HF523" s="160"/>
      <c r="HG523" s="160"/>
      <c r="HH523" s="160"/>
      <c r="HI523" s="160"/>
      <c r="HJ523" s="160"/>
      <c r="HK523" s="160"/>
      <c r="HL523" s="160"/>
      <c r="HM523" s="160"/>
      <c r="HN523" s="160"/>
      <c r="HO523" s="160"/>
      <c r="HP523" s="160"/>
      <c r="HQ523" s="160"/>
      <c r="HR523" s="160"/>
      <c r="HS523" s="160"/>
      <c r="HT523" s="160"/>
      <c r="HU523" s="160"/>
      <c r="HV523" s="160"/>
      <c r="HW523" s="160"/>
      <c r="HX523" s="160"/>
      <c r="HY523" s="160"/>
      <c r="HZ523" s="160"/>
      <c r="IA523" s="160"/>
      <c r="IB523" s="160"/>
      <c r="IC523" s="160"/>
      <c r="ID523" s="160"/>
      <c r="IE523" s="160"/>
      <c r="IF523" s="160"/>
      <c r="IG523" s="160"/>
      <c r="IH523" s="160"/>
      <c r="II523" s="160"/>
      <c r="IJ523" s="160"/>
      <c r="IK523" s="160"/>
      <c r="IL523" s="160"/>
      <c r="IM523" s="160"/>
      <c r="IN523" s="160"/>
      <c r="IO523" s="160"/>
      <c r="IP523" s="160"/>
      <c r="IQ523" s="160"/>
      <c r="IR523" s="160"/>
      <c r="IS523" s="160"/>
      <c r="IT523" s="160"/>
    </row>
    <row r="524" spans="1:254" ht="51" hidden="1" x14ac:dyDescent="0.25">
      <c r="A524" s="160">
        <v>2</v>
      </c>
      <c r="B524" s="160" t="s">
        <v>38</v>
      </c>
      <c r="C524" s="162" t="s">
        <v>1892</v>
      </c>
      <c r="D524" s="162" t="s">
        <v>1893</v>
      </c>
      <c r="E524" s="160">
        <v>524</v>
      </c>
      <c r="F524" s="163" t="s">
        <v>2208</v>
      </c>
      <c r="G524" s="162" t="s">
        <v>2209</v>
      </c>
      <c r="H524" s="164">
        <v>900.03</v>
      </c>
      <c r="I524" s="162" t="s">
        <v>43</v>
      </c>
      <c r="J524" s="162"/>
      <c r="K524" s="162" t="s">
        <v>2210</v>
      </c>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0"/>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c r="GS524" s="162"/>
      <c r="GT524" s="162"/>
      <c r="GU524" s="162"/>
      <c r="GV524" s="162"/>
      <c r="GW524" s="162"/>
      <c r="GX524" s="162"/>
      <c r="GY524" s="162"/>
      <c r="GZ524" s="162"/>
      <c r="HA524" s="162"/>
      <c r="HB524" s="162"/>
      <c r="HC524" s="162"/>
      <c r="HD524" s="162"/>
      <c r="HE524" s="162"/>
      <c r="HF524" s="162"/>
      <c r="HG524" s="162"/>
      <c r="HH524" s="162"/>
      <c r="HI524" s="162"/>
      <c r="HJ524" s="162"/>
      <c r="HK524" s="162"/>
      <c r="HL524" s="162"/>
      <c r="HM524" s="162"/>
      <c r="HN524" s="162"/>
      <c r="HO524" s="162"/>
      <c r="HP524" s="162"/>
      <c r="HQ524" s="162"/>
      <c r="HR524" s="162"/>
      <c r="HS524" s="162"/>
      <c r="HT524" s="162"/>
      <c r="HU524" s="162"/>
      <c r="HV524" s="162"/>
      <c r="HW524" s="162"/>
      <c r="HX524" s="162"/>
      <c r="HY524" s="162"/>
      <c r="HZ524" s="162"/>
      <c r="IA524" s="162"/>
      <c r="IB524" s="162"/>
      <c r="IC524" s="162"/>
      <c r="ID524" s="162"/>
      <c r="IE524" s="162"/>
      <c r="IF524" s="162"/>
      <c r="IG524" s="162"/>
      <c r="IH524" s="162"/>
      <c r="II524" s="162"/>
      <c r="IJ524" s="162"/>
      <c r="IK524" s="162"/>
      <c r="IL524" s="162"/>
      <c r="IM524" s="162"/>
      <c r="IN524" s="162"/>
      <c r="IO524" s="162"/>
      <c r="IP524" s="162"/>
      <c r="IQ524" s="162"/>
      <c r="IR524" s="162"/>
      <c r="IS524" s="162"/>
      <c r="IT524" s="162"/>
    </row>
    <row r="525" spans="1:254" ht="38.25" hidden="1" x14ac:dyDescent="0.25">
      <c r="A525" s="160">
        <v>2</v>
      </c>
      <c r="B525" s="160" t="s">
        <v>38</v>
      </c>
      <c r="C525" s="161" t="s">
        <v>1948</v>
      </c>
      <c r="D525" s="161" t="s">
        <v>1893</v>
      </c>
      <c r="E525" s="160">
        <v>525</v>
      </c>
      <c r="F525" s="163" t="s">
        <v>2211</v>
      </c>
      <c r="G525" s="168" t="s">
        <v>2212</v>
      </c>
      <c r="H525" s="189">
        <v>41.45881</v>
      </c>
      <c r="I525" s="162" t="s">
        <v>43</v>
      </c>
      <c r="J525" s="160"/>
      <c r="K525" s="171" t="s">
        <v>2213</v>
      </c>
      <c r="L525" s="162"/>
      <c r="M525" s="162"/>
      <c r="N525" s="162"/>
      <c r="O525" s="162"/>
      <c r="P525" s="162"/>
      <c r="Q525" s="162"/>
      <c r="R525" s="162"/>
      <c r="S525" s="162"/>
      <c r="T525" s="162"/>
      <c r="U525" s="162"/>
      <c r="V525" s="162"/>
      <c r="W525" s="162"/>
      <c r="X525" s="162"/>
      <c r="Y525" s="162"/>
      <c r="Z525" s="162"/>
      <c r="AA525" s="162"/>
      <c r="AB525" s="162"/>
      <c r="AM525" s="162"/>
    </row>
    <row r="526" spans="1:254" ht="38.25" hidden="1" x14ac:dyDescent="0.25">
      <c r="A526" s="160">
        <v>2</v>
      </c>
      <c r="B526" s="160" t="s">
        <v>38</v>
      </c>
      <c r="C526" s="161" t="s">
        <v>2170</v>
      </c>
      <c r="D526" s="162" t="s">
        <v>1893</v>
      </c>
      <c r="E526" s="160">
        <v>526</v>
      </c>
      <c r="F526" s="163" t="s">
        <v>2214</v>
      </c>
      <c r="G526" s="162" t="s">
        <v>2215</v>
      </c>
      <c r="H526" s="164">
        <v>849.93</v>
      </c>
      <c r="I526" s="162" t="s">
        <v>43</v>
      </c>
      <c r="J526" s="162"/>
      <c r="K526" s="162" t="s">
        <v>2216</v>
      </c>
      <c r="L526" s="162">
        <v>8912</v>
      </c>
      <c r="M526" s="162" t="s">
        <v>2217</v>
      </c>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0"/>
    </row>
    <row r="527" spans="1:254" ht="51" hidden="1" x14ac:dyDescent="0.25">
      <c r="A527" s="160">
        <v>2</v>
      </c>
      <c r="B527" s="160" t="s">
        <v>38</v>
      </c>
      <c r="C527" s="161" t="s">
        <v>1925</v>
      </c>
      <c r="D527" s="162" t="s">
        <v>1893</v>
      </c>
      <c r="E527" s="160">
        <v>527</v>
      </c>
      <c r="F527" s="163" t="s">
        <v>2218</v>
      </c>
      <c r="G527" s="161" t="s">
        <v>2219</v>
      </c>
      <c r="H527" s="161">
        <v>698.32</v>
      </c>
      <c r="I527" s="161" t="s">
        <v>43</v>
      </c>
      <c r="J527" s="162"/>
      <c r="K527" s="161" t="s">
        <v>2220</v>
      </c>
      <c r="L527" s="161"/>
      <c r="M527" s="161" t="s">
        <v>2221</v>
      </c>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0"/>
    </row>
    <row r="528" spans="1:254" ht="38.25" hidden="1" x14ac:dyDescent="0.25">
      <c r="A528" s="160">
        <v>2</v>
      </c>
      <c r="B528" s="160" t="s">
        <v>38</v>
      </c>
      <c r="C528" s="162" t="s">
        <v>1892</v>
      </c>
      <c r="D528" s="162" t="s">
        <v>1893</v>
      </c>
      <c r="E528" s="160">
        <v>528</v>
      </c>
      <c r="F528" s="160" t="s">
        <v>2222</v>
      </c>
      <c r="G528" s="162" t="s">
        <v>2223</v>
      </c>
      <c r="H528" s="164">
        <v>511.6</v>
      </c>
      <c r="I528" s="162" t="s">
        <v>43</v>
      </c>
      <c r="J528" s="162"/>
      <c r="K528" s="162" t="s">
        <v>2224</v>
      </c>
      <c r="L528" s="162"/>
      <c r="M528" s="162" t="s">
        <v>2225</v>
      </c>
      <c r="N528" s="162"/>
      <c r="O528" s="162" t="s">
        <v>2226</v>
      </c>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c r="GS528" s="162"/>
      <c r="GT528" s="162"/>
      <c r="GU528" s="162"/>
      <c r="GV528" s="162"/>
      <c r="GW528" s="162"/>
      <c r="GX528" s="162"/>
      <c r="GY528" s="162"/>
      <c r="GZ528" s="162"/>
      <c r="HA528" s="162"/>
      <c r="HB528" s="162"/>
      <c r="HC528" s="162"/>
      <c r="HD528" s="162"/>
      <c r="HE528" s="162"/>
      <c r="HF528" s="162"/>
      <c r="HG528" s="162"/>
      <c r="HH528" s="162"/>
      <c r="HI528" s="162"/>
      <c r="HJ528" s="162"/>
      <c r="HK528" s="162"/>
      <c r="HL528" s="162"/>
      <c r="HM528" s="162"/>
      <c r="HN528" s="162"/>
      <c r="HO528" s="162"/>
      <c r="HP528" s="162"/>
      <c r="HQ528" s="162"/>
      <c r="HR528" s="162"/>
      <c r="HS528" s="162"/>
      <c r="HT528" s="162"/>
      <c r="HU528" s="162"/>
      <c r="HV528" s="162"/>
      <c r="HW528" s="162"/>
      <c r="HX528" s="162"/>
      <c r="HY528" s="162"/>
      <c r="HZ528" s="162"/>
      <c r="IA528" s="162"/>
      <c r="IB528" s="162"/>
      <c r="IC528" s="162"/>
      <c r="ID528" s="162"/>
      <c r="IE528" s="162"/>
      <c r="IF528" s="162"/>
      <c r="IG528" s="162"/>
      <c r="IH528" s="162"/>
      <c r="II528" s="162"/>
      <c r="IJ528" s="162"/>
      <c r="IK528" s="162"/>
      <c r="IL528" s="162"/>
      <c r="IM528" s="162"/>
      <c r="IN528" s="162"/>
      <c r="IO528" s="162"/>
      <c r="IP528" s="162"/>
      <c r="IQ528" s="162"/>
      <c r="IR528" s="162"/>
      <c r="IS528" s="162"/>
      <c r="IT528" s="162"/>
    </row>
    <row r="529" spans="1:254" ht="38.25" hidden="1" x14ac:dyDescent="0.25">
      <c r="A529" s="160">
        <v>2</v>
      </c>
      <c r="B529" s="160" t="s">
        <v>38</v>
      </c>
      <c r="C529" s="161" t="s">
        <v>2197</v>
      </c>
      <c r="D529" s="162" t="s">
        <v>1893</v>
      </c>
      <c r="E529" s="160">
        <v>529</v>
      </c>
      <c r="F529" s="163" t="s">
        <v>2227</v>
      </c>
      <c r="G529" s="161" t="s">
        <v>2228</v>
      </c>
      <c r="H529" s="164">
        <v>6343.07</v>
      </c>
      <c r="I529" s="162" t="s">
        <v>43</v>
      </c>
      <c r="J529" s="162"/>
      <c r="K529" s="163" t="s">
        <v>2229</v>
      </c>
      <c r="L529" s="160"/>
      <c r="M529" s="163" t="s">
        <v>2230</v>
      </c>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c r="GS529" s="162"/>
      <c r="GT529" s="162"/>
      <c r="GU529" s="162"/>
      <c r="GV529" s="162"/>
      <c r="GW529" s="162"/>
      <c r="GX529" s="162"/>
      <c r="GY529" s="162"/>
      <c r="GZ529" s="162"/>
      <c r="HA529" s="162"/>
      <c r="HB529" s="162"/>
      <c r="HC529" s="162"/>
      <c r="HD529" s="162"/>
      <c r="HE529" s="162"/>
      <c r="HF529" s="162"/>
      <c r="HG529" s="162"/>
      <c r="HH529" s="162"/>
      <c r="HI529" s="162"/>
      <c r="HJ529" s="162"/>
      <c r="HK529" s="162"/>
      <c r="HL529" s="162"/>
      <c r="HM529" s="162"/>
      <c r="HN529" s="162"/>
      <c r="HO529" s="162"/>
      <c r="HP529" s="162"/>
      <c r="HQ529" s="162"/>
      <c r="HR529" s="162"/>
      <c r="HS529" s="162"/>
      <c r="HT529" s="162"/>
      <c r="HU529" s="162"/>
      <c r="HV529" s="162"/>
      <c r="HW529" s="162"/>
      <c r="HX529" s="162"/>
      <c r="HY529" s="162"/>
      <c r="HZ529" s="162"/>
      <c r="IA529" s="162"/>
      <c r="IB529" s="162"/>
      <c r="IC529" s="162"/>
      <c r="ID529" s="162"/>
      <c r="IE529" s="162"/>
      <c r="IF529" s="162"/>
      <c r="IG529" s="162"/>
      <c r="IH529" s="162"/>
      <c r="II529" s="162"/>
      <c r="IJ529" s="162"/>
      <c r="IK529" s="162"/>
      <c r="IL529" s="162"/>
      <c r="IM529" s="162"/>
      <c r="IN529" s="162"/>
      <c r="IO529" s="162"/>
      <c r="IP529" s="162"/>
      <c r="IQ529" s="162"/>
      <c r="IR529" s="162"/>
      <c r="IS529" s="162"/>
      <c r="IT529" s="162"/>
    </row>
    <row r="530" spans="1:254" ht="38.25" hidden="1" x14ac:dyDescent="0.25">
      <c r="A530" s="160">
        <v>2</v>
      </c>
      <c r="B530" s="160" t="s">
        <v>38</v>
      </c>
      <c r="C530" s="161" t="s">
        <v>2197</v>
      </c>
      <c r="D530" s="162" t="s">
        <v>1893</v>
      </c>
      <c r="E530" s="160">
        <v>530</v>
      </c>
      <c r="F530" s="163" t="s">
        <v>2231</v>
      </c>
      <c r="G530" s="161" t="s">
        <v>2228</v>
      </c>
      <c r="H530" s="164">
        <v>3101.55</v>
      </c>
      <c r="I530" s="162" t="s">
        <v>43</v>
      </c>
      <c r="J530" s="162"/>
      <c r="K530" s="163" t="s">
        <v>2229</v>
      </c>
      <c r="L530" s="160"/>
      <c r="M530" s="163" t="s">
        <v>2230</v>
      </c>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c r="GS530" s="162"/>
      <c r="GT530" s="162"/>
      <c r="GU530" s="162"/>
      <c r="GV530" s="162"/>
      <c r="GW530" s="162"/>
      <c r="GX530" s="162"/>
      <c r="GY530" s="162"/>
      <c r="GZ530" s="162"/>
      <c r="HA530" s="162"/>
      <c r="HB530" s="162"/>
      <c r="HC530" s="162"/>
      <c r="HD530" s="162"/>
      <c r="HE530" s="162"/>
      <c r="HF530" s="162"/>
      <c r="HG530" s="162"/>
      <c r="HH530" s="162"/>
      <c r="HI530" s="162"/>
      <c r="HJ530" s="162"/>
      <c r="HK530" s="162"/>
      <c r="HL530" s="162"/>
      <c r="HM530" s="162"/>
      <c r="HN530" s="162"/>
      <c r="HO530" s="162"/>
      <c r="HP530" s="162"/>
      <c r="HQ530" s="162"/>
      <c r="HR530" s="162"/>
      <c r="HS530" s="162"/>
      <c r="HT530" s="162"/>
      <c r="HU530" s="162"/>
      <c r="HV530" s="162"/>
      <c r="HW530" s="162"/>
      <c r="HX530" s="162"/>
      <c r="HY530" s="162"/>
      <c r="HZ530" s="162"/>
      <c r="IA530" s="162"/>
      <c r="IB530" s="162"/>
      <c r="IC530" s="162"/>
      <c r="ID530" s="162"/>
      <c r="IE530" s="162"/>
      <c r="IF530" s="162"/>
      <c r="IG530" s="162"/>
      <c r="IH530" s="162"/>
      <c r="II530" s="162"/>
      <c r="IJ530" s="162"/>
      <c r="IK530" s="162"/>
      <c r="IL530" s="162"/>
      <c r="IM530" s="162"/>
      <c r="IN530" s="162"/>
      <c r="IO530" s="162"/>
      <c r="IP530" s="162"/>
      <c r="IQ530" s="162"/>
      <c r="IR530" s="162"/>
      <c r="IS530" s="162"/>
      <c r="IT530" s="162"/>
    </row>
    <row r="531" spans="1:254" ht="38.25" hidden="1" x14ac:dyDescent="0.25">
      <c r="A531" s="160">
        <v>2</v>
      </c>
      <c r="B531" s="160" t="s">
        <v>38</v>
      </c>
      <c r="C531" s="161" t="s">
        <v>2197</v>
      </c>
      <c r="D531" s="162" t="s">
        <v>1893</v>
      </c>
      <c r="E531" s="160">
        <v>531</v>
      </c>
      <c r="F531" s="163" t="s">
        <v>2232</v>
      </c>
      <c r="G531" s="162" t="s">
        <v>2233</v>
      </c>
      <c r="H531" s="164">
        <v>50.31</v>
      </c>
      <c r="I531" s="162" t="s">
        <v>43</v>
      </c>
      <c r="J531" s="162"/>
      <c r="K531" s="162" t="s">
        <v>2234</v>
      </c>
      <c r="L531" s="160"/>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70"/>
      <c r="AO531" s="170"/>
      <c r="AP531" s="170"/>
      <c r="AQ531" s="170"/>
      <c r="AR531" s="170"/>
      <c r="AS531" s="170"/>
      <c r="AT531" s="170"/>
      <c r="AU531" s="170"/>
      <c r="AV531" s="170"/>
      <c r="AW531" s="170"/>
      <c r="AX531" s="170"/>
      <c r="AY531" s="170"/>
      <c r="AZ531" s="170"/>
      <c r="BA531" s="170"/>
      <c r="BB531" s="170"/>
      <c r="BC531" s="170"/>
      <c r="BD531" s="170"/>
      <c r="BE531" s="170"/>
      <c r="BF531" s="170"/>
      <c r="BG531" s="170"/>
      <c r="BH531" s="170"/>
      <c r="BI531" s="170"/>
      <c r="BJ531" s="170"/>
      <c r="BK531" s="170"/>
      <c r="BL531" s="170"/>
      <c r="BM531" s="170"/>
      <c r="BN531" s="170"/>
      <c r="BO531" s="170"/>
      <c r="BP531" s="170"/>
      <c r="BQ531" s="170"/>
      <c r="BR531" s="170"/>
      <c r="BS531" s="170"/>
      <c r="BT531" s="170"/>
      <c r="BU531" s="170"/>
      <c r="BV531" s="170"/>
      <c r="BW531" s="170"/>
      <c r="BX531" s="170"/>
      <c r="BY531" s="170"/>
      <c r="BZ531" s="170"/>
      <c r="CA531" s="170"/>
      <c r="CB531" s="170"/>
      <c r="CC531" s="170"/>
      <c r="CD531" s="170"/>
      <c r="CE531" s="170"/>
      <c r="CF531" s="170"/>
      <c r="CG531" s="170"/>
      <c r="CH531" s="170"/>
      <c r="CI531" s="170"/>
      <c r="CJ531" s="170"/>
      <c r="CK531" s="170"/>
      <c r="CL531" s="170"/>
      <c r="CM531" s="170"/>
      <c r="CN531" s="170"/>
      <c r="CO531" s="170"/>
      <c r="CP531" s="170"/>
      <c r="CQ531" s="170"/>
      <c r="CR531" s="170"/>
      <c r="CS531" s="170"/>
      <c r="CT531" s="170"/>
      <c r="CU531" s="170"/>
      <c r="CV531" s="170"/>
      <c r="CW531" s="170"/>
      <c r="CX531" s="170"/>
      <c r="CY531" s="170"/>
      <c r="CZ531" s="170"/>
      <c r="DA531" s="170"/>
      <c r="DB531" s="170"/>
      <c r="DC531" s="170"/>
      <c r="DD531" s="170"/>
      <c r="DE531" s="170"/>
      <c r="DF531" s="170"/>
      <c r="DG531" s="170"/>
      <c r="DH531" s="170"/>
      <c r="DI531" s="170"/>
      <c r="DJ531" s="170"/>
      <c r="DK531" s="170"/>
    </row>
    <row r="532" spans="1:254" ht="38.25" hidden="1" x14ac:dyDescent="0.25">
      <c r="A532" s="160">
        <v>2</v>
      </c>
      <c r="B532" s="160" t="s">
        <v>38</v>
      </c>
      <c r="C532" s="162" t="s">
        <v>1892</v>
      </c>
      <c r="D532" s="162" t="s">
        <v>1893</v>
      </c>
      <c r="E532" s="160">
        <v>532</v>
      </c>
      <c r="F532" s="163" t="s">
        <v>2235</v>
      </c>
      <c r="G532" s="162" t="s">
        <v>2223</v>
      </c>
      <c r="H532" s="161">
        <v>1310.9</v>
      </c>
      <c r="I532" s="161" t="s">
        <v>43</v>
      </c>
      <c r="J532" s="161"/>
      <c r="K532" s="163" t="s">
        <v>1966</v>
      </c>
      <c r="L532" s="163">
        <v>559572</v>
      </c>
      <c r="M532" s="163" t="s">
        <v>1967</v>
      </c>
      <c r="N532" s="163"/>
      <c r="O532" s="163" t="s">
        <v>1968</v>
      </c>
      <c r="P532" s="163">
        <v>1653734</v>
      </c>
      <c r="Q532" s="163" t="s">
        <v>1969</v>
      </c>
      <c r="R532" s="163">
        <v>2236712</v>
      </c>
      <c r="S532" s="163" t="s">
        <v>1970</v>
      </c>
      <c r="T532" s="160"/>
      <c r="U532" s="160"/>
      <c r="V532" s="160"/>
      <c r="W532" s="160"/>
      <c r="X532" s="160"/>
      <c r="Y532" s="160"/>
      <c r="Z532" s="160"/>
      <c r="AA532" s="160"/>
      <c r="AB532" s="160"/>
      <c r="AC532" s="160"/>
      <c r="AD532" s="160"/>
      <c r="AE532" s="160"/>
      <c r="AF532" s="160"/>
      <c r="AG532" s="160"/>
      <c r="AH532" s="160"/>
      <c r="AI532" s="160"/>
      <c r="AJ532" s="160"/>
      <c r="AK532" s="160"/>
      <c r="AL532" s="160"/>
      <c r="AM532" s="160"/>
    </row>
    <row r="533" spans="1:254" ht="51" hidden="1" x14ac:dyDescent="0.25">
      <c r="A533" s="160">
        <v>2</v>
      </c>
      <c r="B533" s="160" t="s">
        <v>38</v>
      </c>
      <c r="C533" s="161" t="s">
        <v>2236</v>
      </c>
      <c r="D533" s="162" t="s">
        <v>1893</v>
      </c>
      <c r="E533" s="160">
        <v>533</v>
      </c>
      <c r="F533" s="210" t="s">
        <v>2237</v>
      </c>
      <c r="G533" s="210" t="s">
        <v>2238</v>
      </c>
      <c r="H533" s="164">
        <v>1088.26</v>
      </c>
      <c r="I533" s="162" t="s">
        <v>43</v>
      </c>
      <c r="J533" s="231"/>
      <c r="K533" s="219" t="s">
        <v>2239</v>
      </c>
      <c r="L533" s="210"/>
      <c r="M533" s="161" t="s">
        <v>2240</v>
      </c>
      <c r="N533" s="232"/>
      <c r="O533" s="161" t="s">
        <v>2241</v>
      </c>
      <c r="P533" s="162"/>
      <c r="Q533" s="161" t="s">
        <v>2242</v>
      </c>
      <c r="R533" s="162"/>
      <c r="S533" s="161" t="s">
        <v>2243</v>
      </c>
      <c r="T533" s="162"/>
      <c r="U533" s="161" t="s">
        <v>2244</v>
      </c>
      <c r="V533" s="162"/>
      <c r="W533" s="162"/>
      <c r="X533" s="162"/>
      <c r="Y533" s="162"/>
      <c r="Z533" s="162"/>
      <c r="AA533" s="162"/>
      <c r="AB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c r="GS533" s="162"/>
      <c r="GT533" s="162"/>
      <c r="GU533" s="162"/>
      <c r="GV533" s="162"/>
      <c r="GW533" s="162"/>
      <c r="GX533" s="162"/>
      <c r="GY533" s="162"/>
      <c r="GZ533" s="162"/>
      <c r="HA533" s="162"/>
      <c r="HB533" s="162"/>
      <c r="HC533" s="162"/>
      <c r="HD533" s="162"/>
      <c r="HE533" s="162"/>
      <c r="HF533" s="162"/>
      <c r="HG533" s="162"/>
      <c r="HH533" s="162"/>
      <c r="HI533" s="162"/>
      <c r="HJ533" s="162"/>
      <c r="HK533" s="162"/>
      <c r="HL533" s="162"/>
      <c r="HM533" s="162"/>
      <c r="HN533" s="162"/>
      <c r="HO533" s="162"/>
      <c r="HP533" s="162"/>
      <c r="HQ533" s="162"/>
      <c r="HR533" s="162"/>
      <c r="HS533" s="162"/>
      <c r="HT533" s="162"/>
      <c r="HU533" s="162"/>
      <c r="HV533" s="162"/>
      <c r="HW533" s="162"/>
      <c r="HX533" s="162"/>
      <c r="HY533" s="162"/>
      <c r="HZ533" s="162"/>
      <c r="IA533" s="162"/>
      <c r="IB533" s="162"/>
      <c r="IC533" s="162"/>
      <c r="ID533" s="162"/>
      <c r="IE533" s="162"/>
      <c r="IF533" s="162"/>
      <c r="IG533" s="162"/>
      <c r="IH533" s="162"/>
      <c r="II533" s="162"/>
      <c r="IJ533" s="162"/>
      <c r="IK533" s="162"/>
      <c r="IL533" s="162"/>
      <c r="IM533" s="162"/>
      <c r="IN533" s="162"/>
      <c r="IO533" s="162"/>
      <c r="IP533" s="162"/>
      <c r="IQ533" s="162"/>
      <c r="IR533" s="162"/>
      <c r="IS533" s="162"/>
      <c r="IT533" s="162"/>
    </row>
    <row r="534" spans="1:254" ht="38.25" hidden="1" x14ac:dyDescent="0.25">
      <c r="A534" s="160">
        <v>2</v>
      </c>
      <c r="B534" s="160" t="s">
        <v>38</v>
      </c>
      <c r="C534" s="161" t="s">
        <v>2245</v>
      </c>
      <c r="D534" s="162" t="s">
        <v>1893</v>
      </c>
      <c r="E534" s="160">
        <v>534</v>
      </c>
      <c r="F534" s="163" t="s">
        <v>2246</v>
      </c>
      <c r="G534" s="162" t="s">
        <v>2247</v>
      </c>
      <c r="H534" s="164">
        <v>49.82</v>
      </c>
      <c r="I534" s="162" t="s">
        <v>43</v>
      </c>
      <c r="J534" s="162"/>
      <c r="K534" s="162" t="s">
        <v>2248</v>
      </c>
      <c r="L534" s="160"/>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row>
    <row r="535" spans="1:254" ht="38.25" hidden="1" x14ac:dyDescent="0.25">
      <c r="A535" s="160">
        <v>2</v>
      </c>
      <c r="B535" s="160" t="s">
        <v>38</v>
      </c>
      <c r="C535" s="162" t="s">
        <v>1892</v>
      </c>
      <c r="D535" s="162" t="s">
        <v>1893</v>
      </c>
      <c r="E535" s="160">
        <v>535</v>
      </c>
      <c r="F535" s="163" t="s">
        <v>2249</v>
      </c>
      <c r="G535" s="162" t="s">
        <v>2250</v>
      </c>
      <c r="H535" s="172">
        <v>832.93</v>
      </c>
      <c r="I535" s="161" t="s">
        <v>43</v>
      </c>
      <c r="J535" s="161"/>
      <c r="K535" s="161" t="s">
        <v>2251</v>
      </c>
      <c r="L535" s="161"/>
      <c r="M535" s="161" t="s">
        <v>2252</v>
      </c>
      <c r="N535" s="161"/>
      <c r="O535" s="161"/>
      <c r="P535" s="161"/>
      <c r="Q535" s="161"/>
      <c r="R535" s="161"/>
      <c r="S535" s="161"/>
      <c r="T535" s="162"/>
      <c r="U535" s="162"/>
      <c r="V535" s="162"/>
      <c r="W535" s="162"/>
      <c r="X535" s="162"/>
      <c r="Y535" s="162"/>
      <c r="Z535" s="162"/>
      <c r="AA535" s="162"/>
      <c r="AB535" s="162"/>
      <c r="AC535" s="162"/>
      <c r="AD535" s="162"/>
      <c r="AE535" s="162"/>
      <c r="AF535" s="162"/>
      <c r="AG535" s="162"/>
      <c r="AH535" s="162"/>
      <c r="AI535" s="162"/>
      <c r="AJ535" s="162"/>
      <c r="AK535" s="162"/>
      <c r="AL535" s="162"/>
      <c r="AM535" s="160"/>
    </row>
    <row r="536" spans="1:254" ht="38.25" hidden="1" x14ac:dyDescent="0.25">
      <c r="A536" s="160">
        <v>2</v>
      </c>
      <c r="B536" s="160" t="s">
        <v>38</v>
      </c>
      <c r="C536" s="161" t="s">
        <v>2170</v>
      </c>
      <c r="D536" s="162" t="s">
        <v>1893</v>
      </c>
      <c r="E536" s="160">
        <v>536</v>
      </c>
      <c r="F536" s="163" t="s">
        <v>2253</v>
      </c>
      <c r="G536" s="162" t="s">
        <v>2223</v>
      </c>
      <c r="H536" s="164">
        <v>433.8</v>
      </c>
      <c r="I536" s="162" t="s">
        <v>43</v>
      </c>
      <c r="J536" s="162"/>
      <c r="K536" s="162" t="s">
        <v>2254</v>
      </c>
      <c r="L536" s="162">
        <v>5180170</v>
      </c>
      <c r="M536" s="162" t="s">
        <v>2255</v>
      </c>
      <c r="N536" s="162">
        <v>6787824</v>
      </c>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5"/>
      <c r="AN536" s="170"/>
      <c r="AO536" s="170"/>
      <c r="AP536" s="170"/>
      <c r="AQ536" s="170"/>
      <c r="AR536" s="170"/>
      <c r="AS536" s="170"/>
      <c r="AT536" s="170"/>
      <c r="AU536" s="170"/>
      <c r="AV536" s="170"/>
      <c r="AW536" s="170"/>
      <c r="AX536" s="170"/>
      <c r="AY536" s="170"/>
      <c r="AZ536" s="170"/>
      <c r="BA536" s="170"/>
      <c r="BB536" s="170"/>
      <c r="BC536" s="170"/>
      <c r="BD536" s="170"/>
      <c r="BE536" s="170"/>
      <c r="BF536" s="170"/>
      <c r="BG536" s="170"/>
      <c r="BH536" s="170"/>
      <c r="BI536" s="170"/>
      <c r="BJ536" s="170"/>
      <c r="BK536" s="170"/>
      <c r="BL536" s="170"/>
      <c r="BM536" s="170"/>
      <c r="BN536" s="170"/>
      <c r="BO536" s="170"/>
      <c r="BP536" s="170"/>
      <c r="BQ536" s="170"/>
      <c r="BR536" s="170"/>
      <c r="BS536" s="170"/>
      <c r="BT536" s="170"/>
      <c r="BU536" s="170"/>
      <c r="BV536" s="170"/>
      <c r="BW536" s="170"/>
      <c r="BX536" s="170"/>
      <c r="BY536" s="170"/>
      <c r="BZ536" s="170"/>
      <c r="CA536" s="170"/>
      <c r="CB536" s="170"/>
      <c r="CC536" s="170"/>
      <c r="CD536" s="170"/>
      <c r="CE536" s="170"/>
      <c r="CF536" s="170"/>
      <c r="CG536" s="170"/>
      <c r="CH536" s="170"/>
      <c r="CI536" s="170"/>
      <c r="CJ536" s="170"/>
      <c r="CK536" s="170"/>
      <c r="CL536" s="170"/>
      <c r="CM536" s="170"/>
      <c r="CN536" s="170"/>
      <c r="CO536" s="170"/>
      <c r="CP536" s="170"/>
      <c r="CQ536" s="170"/>
      <c r="CR536" s="170"/>
      <c r="CS536" s="170"/>
      <c r="CT536" s="170"/>
      <c r="CU536" s="170"/>
      <c r="CV536" s="170"/>
      <c r="CW536" s="170"/>
      <c r="CX536" s="170"/>
      <c r="CY536" s="170"/>
      <c r="CZ536" s="170"/>
      <c r="DA536" s="170"/>
      <c r="DB536" s="170"/>
      <c r="DC536" s="170"/>
      <c r="DD536" s="170"/>
      <c r="DE536" s="170"/>
      <c r="DF536" s="170"/>
      <c r="DG536" s="170"/>
      <c r="DH536" s="170"/>
      <c r="DI536" s="170"/>
      <c r="DJ536" s="170"/>
      <c r="DK536" s="170"/>
    </row>
    <row r="537" spans="1:254" ht="38.25" hidden="1" x14ac:dyDescent="0.25">
      <c r="A537" s="160">
        <v>2</v>
      </c>
      <c r="B537" s="160" t="s">
        <v>38</v>
      </c>
      <c r="C537" s="162" t="s">
        <v>1892</v>
      </c>
      <c r="D537" s="162" t="s">
        <v>1893</v>
      </c>
      <c r="E537" s="160">
        <v>537</v>
      </c>
      <c r="F537" s="163" t="s">
        <v>2256</v>
      </c>
      <c r="G537" s="161" t="s">
        <v>2257</v>
      </c>
      <c r="H537" s="161">
        <v>1583.54</v>
      </c>
      <c r="I537" s="161" t="s">
        <v>43</v>
      </c>
      <c r="J537" s="161"/>
      <c r="K537" s="163" t="s">
        <v>1966</v>
      </c>
      <c r="L537" s="163">
        <v>559572</v>
      </c>
      <c r="M537" s="163" t="s">
        <v>1967</v>
      </c>
      <c r="N537" s="163"/>
      <c r="O537" s="163" t="s">
        <v>1968</v>
      </c>
      <c r="P537" s="163">
        <v>1653734</v>
      </c>
      <c r="Q537" s="163" t="s">
        <v>1969</v>
      </c>
      <c r="R537" s="163">
        <v>2236712</v>
      </c>
      <c r="S537" s="163" t="s">
        <v>1970</v>
      </c>
      <c r="T537" s="160"/>
      <c r="U537" s="160"/>
      <c r="V537" s="160"/>
      <c r="W537" s="160"/>
      <c r="X537" s="160"/>
      <c r="Y537" s="160"/>
      <c r="Z537" s="160"/>
      <c r="AA537" s="160"/>
      <c r="AB537" s="160"/>
      <c r="AC537" s="160"/>
      <c r="AD537" s="160"/>
      <c r="AE537" s="160"/>
      <c r="AF537" s="160"/>
      <c r="AG537" s="160"/>
      <c r="AH537" s="160"/>
      <c r="AI537" s="160"/>
      <c r="AJ537" s="160"/>
      <c r="AK537" s="160"/>
      <c r="AL537" s="160"/>
      <c r="AM537" s="165"/>
    </row>
    <row r="538" spans="1:254" ht="76.5" hidden="1" x14ac:dyDescent="0.25">
      <c r="A538" s="160">
        <v>2</v>
      </c>
      <c r="B538" s="160" t="s">
        <v>38</v>
      </c>
      <c r="C538" s="162" t="s">
        <v>1892</v>
      </c>
      <c r="D538" s="162" t="s">
        <v>1893</v>
      </c>
      <c r="E538" s="160">
        <v>538</v>
      </c>
      <c r="F538" s="163" t="s">
        <v>2258</v>
      </c>
      <c r="G538" s="161" t="s">
        <v>2259</v>
      </c>
      <c r="H538" s="161">
        <v>358.28</v>
      </c>
      <c r="I538" s="161" t="s">
        <v>43</v>
      </c>
      <c r="J538" s="161"/>
      <c r="K538" s="161" t="s">
        <v>2260</v>
      </c>
      <c r="L538" s="161"/>
      <c r="M538" s="161" t="s">
        <v>2261</v>
      </c>
      <c r="N538" s="161"/>
      <c r="O538" s="161" t="s">
        <v>2262</v>
      </c>
      <c r="P538" s="161"/>
      <c r="Q538" s="161"/>
      <c r="R538" s="161"/>
      <c r="S538" s="161"/>
      <c r="T538" s="162"/>
      <c r="U538" s="162"/>
      <c r="V538" s="162"/>
      <c r="W538" s="162"/>
      <c r="X538" s="162"/>
      <c r="Y538" s="162"/>
      <c r="Z538" s="162"/>
      <c r="AA538" s="162"/>
      <c r="AB538" s="162"/>
      <c r="AC538" s="162"/>
      <c r="AD538" s="162"/>
      <c r="AE538" s="162"/>
      <c r="AF538" s="162"/>
      <c r="AG538" s="162"/>
      <c r="AH538" s="162"/>
      <c r="AI538" s="162"/>
      <c r="AJ538" s="162"/>
      <c r="AK538" s="162"/>
      <c r="AL538" s="162"/>
      <c r="AM538" s="160"/>
    </row>
    <row r="539" spans="1:254" ht="38.25" hidden="1" x14ac:dyDescent="0.25">
      <c r="A539" s="160">
        <v>2</v>
      </c>
      <c r="B539" s="160" t="s">
        <v>38</v>
      </c>
      <c r="C539" s="161" t="s">
        <v>2170</v>
      </c>
      <c r="D539" s="162" t="s">
        <v>1893</v>
      </c>
      <c r="E539" s="160">
        <v>539</v>
      </c>
      <c r="F539" s="163" t="s">
        <v>2263</v>
      </c>
      <c r="G539" s="162" t="s">
        <v>2223</v>
      </c>
      <c r="H539" s="164">
        <v>978.97</v>
      </c>
      <c r="I539" s="162" t="s">
        <v>43</v>
      </c>
      <c r="J539" s="162"/>
      <c r="K539" s="162" t="s">
        <v>2264</v>
      </c>
      <c r="L539" s="162">
        <v>6610762</v>
      </c>
      <c r="M539" s="162" t="s">
        <v>2265</v>
      </c>
      <c r="N539" s="162">
        <v>6646424</v>
      </c>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0"/>
    </row>
    <row r="540" spans="1:254" ht="76.5" hidden="1" x14ac:dyDescent="0.25">
      <c r="A540" s="160">
        <v>2</v>
      </c>
      <c r="B540" s="160" t="s">
        <v>38</v>
      </c>
      <c r="C540" s="162" t="s">
        <v>2266</v>
      </c>
      <c r="D540" s="159" t="s">
        <v>1893</v>
      </c>
      <c r="E540" s="160">
        <v>540</v>
      </c>
      <c r="F540" s="160" t="s">
        <v>2267</v>
      </c>
      <c r="G540" s="162" t="s">
        <v>2268</v>
      </c>
      <c r="H540" s="159">
        <v>53.27</v>
      </c>
      <c r="I540" s="159" t="s">
        <v>43</v>
      </c>
      <c r="K540" s="168" t="s">
        <v>2269</v>
      </c>
      <c r="AN540" s="170"/>
      <c r="AO540" s="170"/>
      <c r="AP540" s="170"/>
      <c r="AQ540" s="170"/>
      <c r="AR540" s="170"/>
      <c r="AS540" s="170"/>
      <c r="AT540" s="170"/>
      <c r="AU540" s="170"/>
      <c r="AV540" s="170"/>
      <c r="AW540" s="170"/>
      <c r="AX540" s="170"/>
      <c r="AY540" s="170"/>
      <c r="AZ540" s="170"/>
      <c r="BA540" s="170"/>
      <c r="BB540" s="170"/>
      <c r="BC540" s="170"/>
      <c r="BD540" s="170"/>
      <c r="BE540" s="170"/>
      <c r="BF540" s="170"/>
      <c r="BG540" s="170"/>
      <c r="BH540" s="170"/>
      <c r="BI540" s="170"/>
      <c r="BJ540" s="170"/>
      <c r="BK540" s="170"/>
      <c r="BL540" s="170"/>
      <c r="BM540" s="170"/>
      <c r="BN540" s="170"/>
      <c r="BO540" s="170"/>
      <c r="BP540" s="170"/>
      <c r="BQ540" s="170"/>
      <c r="BR540" s="170"/>
      <c r="BS540" s="170"/>
      <c r="BT540" s="170"/>
      <c r="BU540" s="170"/>
      <c r="BV540" s="170"/>
      <c r="BW540" s="170"/>
      <c r="BX540" s="170"/>
      <c r="BY540" s="170"/>
      <c r="BZ540" s="170"/>
      <c r="CA540" s="170"/>
      <c r="CB540" s="170"/>
      <c r="CC540" s="170"/>
      <c r="CD540" s="170"/>
      <c r="CE540" s="170"/>
      <c r="CF540" s="170"/>
      <c r="CG540" s="170"/>
      <c r="CH540" s="170"/>
      <c r="CI540" s="170"/>
      <c r="CJ540" s="170"/>
      <c r="CK540" s="170"/>
      <c r="CL540" s="170"/>
      <c r="CM540" s="170"/>
      <c r="CN540" s="170"/>
      <c r="CO540" s="170"/>
      <c r="CP540" s="170"/>
      <c r="CQ540" s="170"/>
      <c r="CR540" s="170"/>
      <c r="CS540" s="170"/>
      <c r="CT540" s="170"/>
      <c r="CU540" s="170"/>
      <c r="CV540" s="170"/>
      <c r="CW540" s="170"/>
      <c r="CX540" s="170"/>
      <c r="CY540" s="170"/>
      <c r="CZ540" s="170"/>
      <c r="DA540" s="170"/>
      <c r="DB540" s="170"/>
      <c r="DC540" s="170"/>
      <c r="DD540" s="170"/>
      <c r="DE540" s="170"/>
      <c r="DF540" s="170"/>
      <c r="DG540" s="170"/>
      <c r="DH540" s="170"/>
      <c r="DI540" s="170"/>
      <c r="DJ540" s="170"/>
      <c r="DK540" s="170"/>
    </row>
    <row r="541" spans="1:254" s="165" customFormat="1" ht="38.25" hidden="1" x14ac:dyDescent="0.25">
      <c r="A541" s="160">
        <v>2</v>
      </c>
      <c r="B541" s="160" t="s">
        <v>38</v>
      </c>
      <c r="C541" s="162" t="s">
        <v>1892</v>
      </c>
      <c r="D541" s="162" t="s">
        <v>1893</v>
      </c>
      <c r="E541" s="160">
        <v>541</v>
      </c>
      <c r="F541" s="163" t="s">
        <v>2270</v>
      </c>
      <c r="G541" s="162" t="s">
        <v>2271</v>
      </c>
      <c r="H541" s="161">
        <v>852.41</v>
      </c>
      <c r="I541" s="161" t="s">
        <v>43</v>
      </c>
      <c r="J541" s="161"/>
      <c r="K541" s="163" t="s">
        <v>2272</v>
      </c>
      <c r="L541" s="163">
        <v>261780</v>
      </c>
      <c r="M541" s="163" t="s">
        <v>2273</v>
      </c>
      <c r="N541" s="163">
        <v>182609</v>
      </c>
      <c r="O541" s="163"/>
      <c r="P541" s="163"/>
      <c r="Q541" s="163"/>
      <c r="R541" s="163"/>
      <c r="S541" s="163"/>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c r="GS541" s="162"/>
      <c r="GT541" s="162"/>
      <c r="GU541" s="162"/>
      <c r="GV541" s="162"/>
      <c r="GW541" s="162"/>
      <c r="GX541" s="162"/>
      <c r="GY541" s="162"/>
      <c r="GZ541" s="162"/>
      <c r="HA541" s="162"/>
      <c r="HB541" s="162"/>
      <c r="HC541" s="162"/>
      <c r="HD541" s="162"/>
      <c r="HE541" s="162"/>
      <c r="HF541" s="162"/>
      <c r="HG541" s="162"/>
      <c r="HH541" s="162"/>
      <c r="HI541" s="162"/>
      <c r="HJ541" s="162"/>
      <c r="HK541" s="162"/>
      <c r="HL541" s="162"/>
      <c r="HM541" s="162"/>
      <c r="HN541" s="162"/>
      <c r="HO541" s="162"/>
      <c r="HP541" s="162"/>
      <c r="HQ541" s="162"/>
      <c r="HR541" s="162"/>
      <c r="HS541" s="162"/>
      <c r="HT541" s="162"/>
      <c r="HU541" s="162"/>
      <c r="HV541" s="162"/>
      <c r="HW541" s="162"/>
      <c r="HX541" s="162"/>
      <c r="HY541" s="162"/>
      <c r="HZ541" s="162"/>
      <c r="IA541" s="162"/>
      <c r="IB541" s="162"/>
      <c r="IC541" s="162"/>
      <c r="ID541" s="162"/>
      <c r="IE541" s="162"/>
      <c r="IF541" s="162"/>
      <c r="IG541" s="162"/>
      <c r="IH541" s="162"/>
      <c r="II541" s="162"/>
      <c r="IJ541" s="162"/>
      <c r="IK541" s="162"/>
      <c r="IL541" s="162"/>
      <c r="IM541" s="162"/>
      <c r="IN541" s="162"/>
      <c r="IO541" s="162"/>
      <c r="IP541" s="162"/>
      <c r="IQ541" s="162"/>
      <c r="IR541" s="162"/>
      <c r="IS541" s="162"/>
      <c r="IT541" s="162"/>
    </row>
    <row r="542" spans="1:254" s="165" customFormat="1" ht="25.5" hidden="1" x14ac:dyDescent="0.25">
      <c r="A542" s="160">
        <v>2</v>
      </c>
      <c r="B542" s="160" t="s">
        <v>38</v>
      </c>
      <c r="C542" s="161" t="s">
        <v>2045</v>
      </c>
      <c r="D542" s="161" t="s">
        <v>1893</v>
      </c>
      <c r="E542" s="160">
        <v>542</v>
      </c>
      <c r="F542" s="163" t="s">
        <v>2274</v>
      </c>
      <c r="G542" s="171" t="s">
        <v>2275</v>
      </c>
      <c r="H542" s="177">
        <v>65.77</v>
      </c>
      <c r="I542" s="162" t="s">
        <v>43</v>
      </c>
      <c r="J542" s="160"/>
      <c r="K542" s="168" t="s">
        <v>2276</v>
      </c>
      <c r="L542" s="162"/>
      <c r="M542" s="162"/>
      <c r="N542" s="162"/>
      <c r="O542" s="162"/>
      <c r="P542" s="162"/>
      <c r="Q542" s="162"/>
      <c r="R542" s="162"/>
      <c r="S542" s="162"/>
      <c r="T542" s="162"/>
      <c r="U542" s="162"/>
      <c r="V542" s="162"/>
      <c r="W542" s="162"/>
      <c r="X542" s="162"/>
      <c r="Y542" s="162"/>
      <c r="Z542" s="162"/>
      <c r="AA542" s="162"/>
      <c r="AB542" s="162"/>
      <c r="AC542" s="159"/>
      <c r="AD542" s="159"/>
      <c r="AE542" s="159"/>
      <c r="AF542" s="159"/>
      <c r="AG542" s="159"/>
      <c r="AH542" s="159"/>
      <c r="AI542" s="159"/>
      <c r="AJ542" s="159"/>
      <c r="AK542" s="159"/>
      <c r="AL542" s="159"/>
      <c r="AM542" s="162"/>
      <c r="AN542" s="159"/>
      <c r="AO542" s="159"/>
      <c r="AP542" s="159"/>
      <c r="AQ542" s="159"/>
      <c r="AR542" s="159"/>
      <c r="AS542" s="159"/>
      <c r="AT542" s="159"/>
      <c r="AU542" s="159"/>
      <c r="AV542" s="159"/>
      <c r="AW542" s="159"/>
      <c r="AX542" s="159"/>
      <c r="AY542" s="159"/>
      <c r="AZ542" s="159"/>
      <c r="BA542" s="159"/>
      <c r="BB542" s="159"/>
      <c r="BC542" s="159"/>
      <c r="BD542" s="159"/>
      <c r="BE542" s="159"/>
      <c r="BF542" s="159"/>
      <c r="BG542" s="159"/>
      <c r="BH542" s="159"/>
      <c r="BI542" s="159"/>
      <c r="BJ542" s="159"/>
      <c r="BK542" s="159"/>
      <c r="BL542" s="159"/>
      <c r="BM542" s="159"/>
      <c r="BN542" s="159"/>
      <c r="BO542" s="159"/>
      <c r="BP542" s="159"/>
      <c r="BQ542" s="159"/>
      <c r="BR542" s="159"/>
      <c r="BS542" s="159"/>
      <c r="BT542" s="159"/>
      <c r="BU542" s="159"/>
      <c r="BV542" s="159"/>
      <c r="BW542" s="159"/>
      <c r="BX542" s="159"/>
      <c r="BY542" s="159"/>
      <c r="BZ542" s="159"/>
      <c r="CA542" s="159"/>
      <c r="CB542" s="159"/>
      <c r="CC542" s="159"/>
      <c r="CD542" s="159"/>
      <c r="CE542" s="159"/>
      <c r="CF542" s="159"/>
      <c r="CG542" s="159"/>
      <c r="CH542" s="159"/>
      <c r="CI542" s="159"/>
      <c r="CJ542" s="159"/>
      <c r="CK542" s="159"/>
      <c r="CL542" s="159"/>
      <c r="CM542" s="159"/>
      <c r="CN542" s="159"/>
      <c r="CO542" s="159"/>
      <c r="CP542" s="159"/>
      <c r="CQ542" s="159"/>
      <c r="CR542" s="159"/>
      <c r="CS542" s="159"/>
      <c r="CT542" s="159"/>
      <c r="CU542" s="159"/>
      <c r="CV542" s="159"/>
      <c r="CW542" s="159"/>
      <c r="CX542" s="159"/>
      <c r="CY542" s="159"/>
      <c r="CZ542" s="159"/>
      <c r="DA542" s="159"/>
      <c r="DB542" s="159"/>
      <c r="DC542" s="159"/>
      <c r="DD542" s="159"/>
      <c r="DE542" s="159"/>
      <c r="DF542" s="159"/>
      <c r="DG542" s="159"/>
      <c r="DH542" s="159"/>
      <c r="DI542" s="159"/>
      <c r="DJ542" s="159"/>
      <c r="DK542" s="159"/>
      <c r="DL542" s="159"/>
      <c r="DM542" s="159"/>
      <c r="DN542" s="159"/>
      <c r="DO542" s="159"/>
      <c r="DP542" s="159"/>
      <c r="DQ542" s="159"/>
      <c r="DR542" s="159"/>
      <c r="DS542" s="159"/>
      <c r="DT542" s="159"/>
      <c r="DU542" s="159"/>
      <c r="DV542" s="159"/>
      <c r="DW542" s="159"/>
      <c r="DX542" s="159"/>
      <c r="DY542" s="159"/>
      <c r="DZ542" s="159"/>
      <c r="EA542" s="159"/>
      <c r="EB542" s="159"/>
      <c r="EC542" s="159"/>
      <c r="ED542" s="159"/>
      <c r="EE542" s="159"/>
      <c r="EF542" s="159"/>
      <c r="EG542" s="159"/>
      <c r="EH542" s="159"/>
      <c r="EI542" s="159"/>
      <c r="EJ542" s="159"/>
      <c r="EK542" s="159"/>
      <c r="EL542" s="159"/>
      <c r="EM542" s="159"/>
      <c r="EN542" s="159"/>
      <c r="EO542" s="159"/>
      <c r="EP542" s="159"/>
      <c r="EQ542" s="159"/>
      <c r="ER542" s="159"/>
      <c r="ES542" s="159"/>
      <c r="ET542" s="159"/>
      <c r="EU542" s="159"/>
      <c r="EV542" s="159"/>
      <c r="EW542" s="159"/>
      <c r="EX542" s="159"/>
      <c r="EY542" s="159"/>
      <c r="EZ542" s="159"/>
      <c r="FA542" s="159"/>
      <c r="FB542" s="159"/>
      <c r="FC542" s="159"/>
      <c r="FD542" s="159"/>
      <c r="FE542" s="159"/>
      <c r="FF542" s="159"/>
      <c r="FG542" s="159"/>
      <c r="FH542" s="159"/>
      <c r="FI542" s="159"/>
      <c r="FJ542" s="159"/>
      <c r="FK542" s="159"/>
      <c r="FL542" s="159"/>
      <c r="FM542" s="159"/>
      <c r="FN542" s="159"/>
      <c r="FO542" s="159"/>
      <c r="FP542" s="159"/>
      <c r="FQ542" s="159"/>
      <c r="FR542" s="159"/>
      <c r="FS542" s="159"/>
      <c r="FT542" s="159"/>
      <c r="FU542" s="159"/>
      <c r="FV542" s="159"/>
      <c r="FW542" s="159"/>
      <c r="FX542" s="159"/>
      <c r="FY542" s="159"/>
      <c r="FZ542" s="159"/>
      <c r="GA542" s="159"/>
      <c r="GB542" s="159"/>
      <c r="GC542" s="159"/>
      <c r="GD542" s="159"/>
      <c r="GE542" s="159"/>
      <c r="GF542" s="159"/>
      <c r="GG542" s="159"/>
      <c r="GH542" s="159"/>
      <c r="GI542" s="159"/>
      <c r="GJ542" s="159"/>
      <c r="GK542" s="159"/>
      <c r="GL542" s="159"/>
      <c r="GM542" s="159"/>
      <c r="GN542" s="159"/>
      <c r="GO542" s="159"/>
      <c r="GP542" s="159"/>
      <c r="GQ542" s="159"/>
      <c r="GR542" s="159"/>
      <c r="GS542" s="159"/>
      <c r="GT542" s="159"/>
      <c r="GU542" s="159"/>
      <c r="GV542" s="159"/>
      <c r="GW542" s="159"/>
      <c r="GX542" s="159"/>
      <c r="GY542" s="159"/>
      <c r="GZ542" s="159"/>
      <c r="HA542" s="159"/>
      <c r="HB542" s="159"/>
      <c r="HC542" s="159"/>
      <c r="HD542" s="159"/>
      <c r="HE542" s="159"/>
      <c r="HF542" s="159"/>
      <c r="HG542" s="159"/>
      <c r="HH542" s="159"/>
      <c r="HI542" s="159"/>
      <c r="HJ542" s="159"/>
      <c r="HK542" s="159"/>
      <c r="HL542" s="159"/>
      <c r="HM542" s="159"/>
      <c r="HN542" s="159"/>
      <c r="HO542" s="159"/>
      <c r="HP542" s="159"/>
      <c r="HQ542" s="159"/>
      <c r="HR542" s="159"/>
      <c r="HS542" s="159"/>
      <c r="HT542" s="159"/>
      <c r="HU542" s="159"/>
      <c r="HV542" s="159"/>
      <c r="HW542" s="159"/>
      <c r="HX542" s="159"/>
      <c r="HY542" s="159"/>
      <c r="HZ542" s="159"/>
      <c r="IA542" s="159"/>
      <c r="IB542" s="159"/>
      <c r="IC542" s="159"/>
      <c r="ID542" s="159"/>
      <c r="IE542" s="159"/>
      <c r="IF542" s="159"/>
      <c r="IG542" s="159"/>
      <c r="IH542" s="159"/>
      <c r="II542" s="159"/>
      <c r="IJ542" s="159"/>
      <c r="IK542" s="159"/>
      <c r="IL542" s="159"/>
      <c r="IM542" s="159"/>
      <c r="IN542" s="159"/>
      <c r="IO542" s="159"/>
      <c r="IP542" s="159"/>
      <c r="IQ542" s="159"/>
      <c r="IR542" s="159"/>
      <c r="IS542" s="159"/>
      <c r="IT542" s="159"/>
    </row>
    <row r="543" spans="1:254" s="165" customFormat="1" ht="38.25" hidden="1" x14ac:dyDescent="0.25">
      <c r="A543" s="160">
        <v>2</v>
      </c>
      <c r="B543" s="160" t="s">
        <v>38</v>
      </c>
      <c r="C543" s="162" t="s">
        <v>1892</v>
      </c>
      <c r="D543" s="162" t="s">
        <v>1893</v>
      </c>
      <c r="E543" s="160">
        <v>543</v>
      </c>
      <c r="F543" s="163" t="s">
        <v>2277</v>
      </c>
      <c r="G543" s="161" t="s">
        <v>2278</v>
      </c>
      <c r="H543" s="162">
        <v>89.21</v>
      </c>
      <c r="I543" s="162" t="s">
        <v>43</v>
      </c>
      <c r="J543" s="162"/>
      <c r="K543" s="161" t="s">
        <v>2279</v>
      </c>
      <c r="L543" s="162"/>
      <c r="M543" s="161"/>
      <c r="N543" s="162"/>
      <c r="O543" s="161"/>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0"/>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c r="GS543" s="162"/>
      <c r="GT543" s="162"/>
      <c r="GU543" s="162"/>
      <c r="GV543" s="162"/>
      <c r="GW543" s="162"/>
      <c r="GX543" s="162"/>
      <c r="GY543" s="162"/>
      <c r="GZ543" s="162"/>
      <c r="HA543" s="162"/>
      <c r="HB543" s="162"/>
      <c r="HC543" s="162"/>
      <c r="HD543" s="162"/>
      <c r="HE543" s="162"/>
      <c r="HF543" s="162"/>
      <c r="HG543" s="162"/>
      <c r="HH543" s="162"/>
      <c r="HI543" s="162"/>
      <c r="HJ543" s="162"/>
      <c r="HK543" s="162"/>
      <c r="HL543" s="162"/>
      <c r="HM543" s="162"/>
      <c r="HN543" s="162"/>
      <c r="HO543" s="162"/>
      <c r="HP543" s="162"/>
      <c r="HQ543" s="162"/>
      <c r="HR543" s="162"/>
      <c r="HS543" s="162"/>
      <c r="HT543" s="162"/>
      <c r="HU543" s="162"/>
      <c r="HV543" s="162"/>
      <c r="HW543" s="162"/>
      <c r="HX543" s="162"/>
      <c r="HY543" s="162"/>
      <c r="HZ543" s="162"/>
      <c r="IA543" s="162"/>
      <c r="IB543" s="162"/>
      <c r="IC543" s="162"/>
      <c r="ID543" s="162"/>
      <c r="IE543" s="162"/>
      <c r="IF543" s="162"/>
      <c r="IG543" s="162"/>
      <c r="IH543" s="162"/>
      <c r="II543" s="162"/>
      <c r="IJ543" s="162"/>
      <c r="IK543" s="162"/>
      <c r="IL543" s="162"/>
      <c r="IM543" s="162"/>
      <c r="IN543" s="162"/>
      <c r="IO543" s="162"/>
      <c r="IP543" s="162"/>
      <c r="IQ543" s="162"/>
      <c r="IR543" s="162"/>
      <c r="IS543" s="162"/>
      <c r="IT543" s="162"/>
    </row>
    <row r="544" spans="1:254" s="165" customFormat="1" ht="25.5" hidden="1" x14ac:dyDescent="0.25">
      <c r="A544" s="160">
        <v>2</v>
      </c>
      <c r="B544" s="160" t="s">
        <v>38</v>
      </c>
      <c r="C544" s="162" t="s">
        <v>2280</v>
      </c>
      <c r="D544" s="159" t="s">
        <v>1893</v>
      </c>
      <c r="E544" s="160">
        <v>544</v>
      </c>
      <c r="F544" s="160" t="s">
        <v>2281</v>
      </c>
      <c r="G544" s="162" t="s">
        <v>2282</v>
      </c>
      <c r="H544" s="159">
        <v>345.5</v>
      </c>
      <c r="I544" s="170" t="s">
        <v>43</v>
      </c>
      <c r="J544" s="159"/>
      <c r="K544" s="162" t="s">
        <v>2283</v>
      </c>
      <c r="L544" s="162"/>
      <c r="M544" s="162" t="s">
        <v>2284</v>
      </c>
      <c r="N544" s="162"/>
      <c r="O544" s="162"/>
      <c r="P544" s="162"/>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c r="GS544" s="162"/>
      <c r="GT544" s="162"/>
      <c r="GU544" s="162"/>
      <c r="GV544" s="162"/>
      <c r="GW544" s="162"/>
      <c r="GX544" s="162"/>
      <c r="GY544" s="162"/>
      <c r="GZ544" s="162"/>
      <c r="HA544" s="162"/>
      <c r="HB544" s="162"/>
      <c r="HC544" s="162"/>
      <c r="HD544" s="162"/>
      <c r="HE544" s="162"/>
      <c r="HF544" s="162"/>
      <c r="HG544" s="162"/>
      <c r="HH544" s="162"/>
      <c r="HI544" s="162"/>
      <c r="HJ544" s="162"/>
      <c r="HK544" s="162"/>
      <c r="HL544" s="162"/>
      <c r="HM544" s="162"/>
      <c r="HN544" s="162"/>
      <c r="HO544" s="162"/>
      <c r="HP544" s="162"/>
      <c r="HQ544" s="162"/>
      <c r="HR544" s="162"/>
      <c r="HS544" s="162"/>
      <c r="HT544" s="162"/>
      <c r="HU544" s="162"/>
      <c r="HV544" s="162"/>
      <c r="HW544" s="162"/>
      <c r="HX544" s="162"/>
      <c r="HY544" s="162"/>
      <c r="HZ544" s="162"/>
      <c r="IA544" s="162"/>
      <c r="IB544" s="162"/>
      <c r="IC544" s="162"/>
      <c r="ID544" s="162"/>
      <c r="IE544" s="162"/>
      <c r="IF544" s="162"/>
      <c r="IG544" s="162"/>
      <c r="IH544" s="162"/>
      <c r="II544" s="162"/>
      <c r="IJ544" s="162"/>
      <c r="IK544" s="162"/>
      <c r="IL544" s="162"/>
      <c r="IM544" s="162"/>
      <c r="IN544" s="162"/>
      <c r="IO544" s="162"/>
      <c r="IP544" s="162"/>
      <c r="IQ544" s="162"/>
      <c r="IR544" s="162"/>
      <c r="IS544" s="162"/>
      <c r="IT544" s="162"/>
    </row>
    <row r="545" spans="1:254" s="165" customFormat="1" ht="63.75" hidden="1" x14ac:dyDescent="0.25">
      <c r="A545" s="160">
        <v>2</v>
      </c>
      <c r="B545" s="160" t="s">
        <v>38</v>
      </c>
      <c r="C545" s="161" t="s">
        <v>2197</v>
      </c>
      <c r="D545" s="162" t="s">
        <v>1893</v>
      </c>
      <c r="E545" s="160">
        <v>545</v>
      </c>
      <c r="F545" s="163" t="s">
        <v>2285</v>
      </c>
      <c r="G545" s="162" t="s">
        <v>2286</v>
      </c>
      <c r="H545" s="164">
        <v>122.21</v>
      </c>
      <c r="I545" s="162" t="s">
        <v>43</v>
      </c>
      <c r="J545" s="162"/>
      <c r="K545" s="162" t="s">
        <v>2287</v>
      </c>
      <c r="L545" s="160"/>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c r="GS545" s="162"/>
      <c r="GT545" s="162"/>
      <c r="GU545" s="162"/>
      <c r="GV545" s="162"/>
      <c r="GW545" s="162"/>
      <c r="GX545" s="162"/>
      <c r="GY545" s="162"/>
      <c r="GZ545" s="162"/>
      <c r="HA545" s="162"/>
      <c r="HB545" s="162"/>
      <c r="HC545" s="162"/>
      <c r="HD545" s="162"/>
      <c r="HE545" s="162"/>
      <c r="HF545" s="162"/>
      <c r="HG545" s="162"/>
      <c r="HH545" s="162"/>
      <c r="HI545" s="162"/>
      <c r="HJ545" s="162"/>
      <c r="HK545" s="162"/>
      <c r="HL545" s="162"/>
      <c r="HM545" s="162"/>
      <c r="HN545" s="162"/>
      <c r="HO545" s="162"/>
      <c r="HP545" s="162"/>
      <c r="HQ545" s="162"/>
      <c r="HR545" s="162"/>
      <c r="HS545" s="162"/>
      <c r="HT545" s="162"/>
      <c r="HU545" s="162"/>
      <c r="HV545" s="162"/>
      <c r="HW545" s="162"/>
      <c r="HX545" s="162"/>
      <c r="HY545" s="162"/>
      <c r="HZ545" s="162"/>
      <c r="IA545" s="162"/>
      <c r="IB545" s="162"/>
      <c r="IC545" s="162"/>
      <c r="ID545" s="162"/>
      <c r="IE545" s="162"/>
      <c r="IF545" s="162"/>
      <c r="IG545" s="162"/>
      <c r="IH545" s="162"/>
      <c r="II545" s="162"/>
      <c r="IJ545" s="162"/>
      <c r="IK545" s="162"/>
      <c r="IL545" s="162"/>
      <c r="IM545" s="162"/>
      <c r="IN545" s="162"/>
      <c r="IO545" s="162"/>
      <c r="IP545" s="162"/>
      <c r="IQ545" s="162"/>
      <c r="IR545" s="162"/>
      <c r="IS545" s="162"/>
      <c r="IT545" s="162"/>
    </row>
    <row r="546" spans="1:254" s="165" customFormat="1" ht="38.25" hidden="1" x14ac:dyDescent="0.25">
      <c r="A546" s="160">
        <v>2</v>
      </c>
      <c r="B546" s="160" t="s">
        <v>38</v>
      </c>
      <c r="C546" s="161" t="s">
        <v>2045</v>
      </c>
      <c r="D546" s="161" t="s">
        <v>1893</v>
      </c>
      <c r="E546" s="160">
        <v>546</v>
      </c>
      <c r="F546" s="163" t="s">
        <v>2288</v>
      </c>
      <c r="G546" s="168" t="s">
        <v>2289</v>
      </c>
      <c r="H546" s="164">
        <v>2308.9</v>
      </c>
      <c r="I546" s="162" t="s">
        <v>43</v>
      </c>
      <c r="J546" s="160"/>
      <c r="K546" s="162" t="s">
        <v>2290</v>
      </c>
      <c r="L546" s="215" t="s">
        <v>2291</v>
      </c>
      <c r="M546" s="162" t="s">
        <v>2292</v>
      </c>
      <c r="N546" s="215" t="s">
        <v>2293</v>
      </c>
      <c r="O546" s="162"/>
      <c r="P546" s="162"/>
      <c r="Q546" s="162"/>
      <c r="R546" s="162"/>
      <c r="S546" s="162"/>
      <c r="T546" s="162"/>
      <c r="U546" s="162"/>
      <c r="V546" s="162"/>
      <c r="W546" s="162"/>
      <c r="X546" s="162"/>
      <c r="Y546" s="162"/>
      <c r="Z546" s="162"/>
      <c r="AA546" s="162"/>
      <c r="AB546" s="162"/>
      <c r="AC546" s="159"/>
      <c r="AD546" s="159"/>
      <c r="AE546" s="159"/>
      <c r="AF546" s="159"/>
      <c r="AG546" s="159"/>
      <c r="AH546" s="159"/>
      <c r="AI546" s="159"/>
      <c r="AJ546" s="159"/>
      <c r="AK546" s="159"/>
      <c r="AL546" s="159"/>
      <c r="AM546" s="162"/>
      <c r="AN546" s="159"/>
      <c r="AO546" s="159"/>
      <c r="AP546" s="159"/>
      <c r="AQ546" s="159"/>
      <c r="AR546" s="159"/>
      <c r="AS546" s="159"/>
      <c r="AT546" s="159"/>
      <c r="AU546" s="159"/>
      <c r="AV546" s="159"/>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59"/>
      <c r="DX546" s="159"/>
      <c r="DY546" s="159"/>
      <c r="DZ546" s="159"/>
      <c r="EA546" s="159"/>
      <c r="EB546" s="159"/>
      <c r="EC546" s="159"/>
      <c r="ED546" s="159"/>
      <c r="EE546" s="159"/>
      <c r="EF546" s="159"/>
      <c r="EG546" s="159"/>
      <c r="EH546" s="159"/>
      <c r="EI546" s="159"/>
      <c r="EJ546" s="159"/>
      <c r="EK546" s="159"/>
      <c r="EL546" s="159"/>
      <c r="EM546" s="159"/>
      <c r="EN546" s="159"/>
      <c r="EO546" s="159"/>
      <c r="EP546" s="159"/>
      <c r="EQ546" s="159"/>
      <c r="ER546" s="159"/>
      <c r="ES546" s="159"/>
      <c r="ET546" s="159"/>
      <c r="EU546" s="159"/>
      <c r="EV546" s="159"/>
      <c r="EW546" s="159"/>
      <c r="EX546" s="159"/>
      <c r="EY546" s="159"/>
      <c r="EZ546" s="159"/>
      <c r="FA546" s="159"/>
      <c r="FB546" s="159"/>
      <c r="FC546" s="159"/>
      <c r="FD546" s="159"/>
      <c r="FE546" s="159"/>
      <c r="FF546" s="159"/>
      <c r="FG546" s="159"/>
      <c r="FH546" s="159"/>
      <c r="FI546" s="159"/>
      <c r="FJ546" s="159"/>
      <c r="FK546" s="159"/>
      <c r="FL546" s="159"/>
      <c r="FM546" s="159"/>
      <c r="FN546" s="159"/>
      <c r="FO546" s="159"/>
      <c r="FP546" s="159"/>
      <c r="FQ546" s="159"/>
      <c r="FR546" s="159"/>
      <c r="FS546" s="159"/>
      <c r="FT546" s="159"/>
      <c r="FU546" s="159"/>
      <c r="FV546" s="159"/>
      <c r="FW546" s="159"/>
      <c r="FX546" s="159"/>
      <c r="FY546" s="159"/>
      <c r="FZ546" s="159"/>
      <c r="GA546" s="159"/>
      <c r="GB546" s="159"/>
      <c r="GC546" s="159"/>
      <c r="GD546" s="159"/>
      <c r="GE546" s="159"/>
      <c r="GF546" s="159"/>
      <c r="GG546" s="159"/>
      <c r="GH546" s="159"/>
      <c r="GI546" s="159"/>
      <c r="GJ546" s="159"/>
      <c r="GK546" s="159"/>
      <c r="GL546" s="159"/>
      <c r="GM546" s="159"/>
      <c r="GN546" s="159"/>
      <c r="GO546" s="159"/>
      <c r="GP546" s="159"/>
      <c r="GQ546" s="159"/>
      <c r="GR546" s="159"/>
      <c r="GS546" s="159"/>
      <c r="GT546" s="159"/>
      <c r="GU546" s="159"/>
      <c r="GV546" s="159"/>
      <c r="GW546" s="159"/>
      <c r="GX546" s="159"/>
      <c r="GY546" s="159"/>
      <c r="GZ546" s="159"/>
      <c r="HA546" s="159"/>
      <c r="HB546" s="159"/>
      <c r="HC546" s="159"/>
      <c r="HD546" s="159"/>
      <c r="HE546" s="159"/>
      <c r="HF546" s="159"/>
      <c r="HG546" s="159"/>
      <c r="HH546" s="159"/>
      <c r="HI546" s="159"/>
      <c r="HJ546" s="159"/>
      <c r="HK546" s="159"/>
      <c r="HL546" s="159"/>
      <c r="HM546" s="159"/>
      <c r="HN546" s="159"/>
      <c r="HO546" s="159"/>
      <c r="HP546" s="159"/>
      <c r="HQ546" s="159"/>
      <c r="HR546" s="159"/>
      <c r="HS546" s="159"/>
      <c r="HT546" s="159"/>
      <c r="HU546" s="159"/>
      <c r="HV546" s="159"/>
      <c r="HW546" s="159"/>
      <c r="HX546" s="159"/>
      <c r="HY546" s="159"/>
      <c r="HZ546" s="159"/>
      <c r="IA546" s="159"/>
      <c r="IB546" s="159"/>
      <c r="IC546" s="159"/>
      <c r="ID546" s="159"/>
      <c r="IE546" s="159"/>
      <c r="IF546" s="159"/>
      <c r="IG546" s="159"/>
      <c r="IH546" s="159"/>
      <c r="II546" s="159"/>
      <c r="IJ546" s="159"/>
      <c r="IK546" s="159"/>
      <c r="IL546" s="159"/>
      <c r="IM546" s="159"/>
      <c r="IN546" s="159"/>
      <c r="IO546" s="159"/>
      <c r="IP546" s="159"/>
      <c r="IQ546" s="159"/>
      <c r="IR546" s="159"/>
      <c r="IS546" s="159"/>
      <c r="IT546" s="159"/>
    </row>
    <row r="547" spans="1:254" s="165" customFormat="1" ht="51" hidden="1" x14ac:dyDescent="0.25">
      <c r="A547" s="160">
        <v>2</v>
      </c>
      <c r="B547" s="160" t="s">
        <v>38</v>
      </c>
      <c r="C547" s="161" t="s">
        <v>1925</v>
      </c>
      <c r="D547" s="162" t="s">
        <v>1893</v>
      </c>
      <c r="E547" s="160">
        <v>547</v>
      </c>
      <c r="F547" s="163" t="s">
        <v>2294</v>
      </c>
      <c r="G547" s="161" t="s">
        <v>2295</v>
      </c>
      <c r="H547" s="233">
        <v>195.46716000000001</v>
      </c>
      <c r="I547" s="162" t="s">
        <v>43</v>
      </c>
      <c r="J547" s="162"/>
      <c r="K547" s="161" t="s">
        <v>2296</v>
      </c>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0"/>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row>
    <row r="548" spans="1:254" s="165" customFormat="1" ht="38.25" hidden="1" x14ac:dyDescent="0.25">
      <c r="A548" s="160">
        <v>12</v>
      </c>
      <c r="B548" s="160" t="s">
        <v>38</v>
      </c>
      <c r="C548" s="234" t="s">
        <v>2297</v>
      </c>
      <c r="D548" s="234" t="s">
        <v>1893</v>
      </c>
      <c r="E548" s="160">
        <v>548</v>
      </c>
      <c r="F548" s="162" t="s">
        <v>2298</v>
      </c>
      <c r="G548" s="162" t="s">
        <v>2299</v>
      </c>
      <c r="H548" s="235">
        <v>176.86</v>
      </c>
      <c r="I548" s="234" t="s">
        <v>43</v>
      </c>
      <c r="J548" s="234"/>
      <c r="K548" s="162" t="s">
        <v>2300</v>
      </c>
      <c r="L548" s="159"/>
      <c r="M548" s="162"/>
      <c r="N548" s="162"/>
      <c r="O548" s="162"/>
      <c r="P548" s="162"/>
      <c r="Q548" s="159"/>
      <c r="R548" s="159"/>
      <c r="S548" s="159"/>
      <c r="T548" s="159"/>
      <c r="U548" s="159"/>
      <c r="V548" s="159"/>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row>
    <row r="549" spans="1:254" s="162" customFormat="1" ht="38.25" hidden="1" x14ac:dyDescent="0.25">
      <c r="A549" s="160">
        <v>2</v>
      </c>
      <c r="B549" s="160" t="s">
        <v>38</v>
      </c>
      <c r="C549" s="162" t="s">
        <v>1892</v>
      </c>
      <c r="D549" s="162" t="s">
        <v>1893</v>
      </c>
      <c r="E549" s="160">
        <v>549</v>
      </c>
      <c r="F549" s="163" t="s">
        <v>2301</v>
      </c>
      <c r="G549" s="162" t="s">
        <v>2302</v>
      </c>
      <c r="H549" s="161">
        <v>386.17</v>
      </c>
      <c r="I549" s="161" t="s">
        <v>43</v>
      </c>
      <c r="J549" s="161"/>
      <c r="K549" s="161" t="s">
        <v>2303</v>
      </c>
      <c r="L549" s="161"/>
      <c r="M549" s="161" t="s">
        <v>2304</v>
      </c>
      <c r="N549" s="161"/>
      <c r="O549" s="161"/>
      <c r="P549" s="161"/>
      <c r="Q549" s="161"/>
      <c r="R549" s="161"/>
      <c r="S549" s="161"/>
      <c r="AM549" s="160"/>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row>
    <row r="550" spans="1:254" s="162" customFormat="1" ht="38.25" hidden="1" x14ac:dyDescent="0.25">
      <c r="A550" s="160">
        <v>2</v>
      </c>
      <c r="B550" s="160" t="s">
        <v>38</v>
      </c>
      <c r="C550" s="161" t="s">
        <v>1925</v>
      </c>
      <c r="D550" s="162" t="s">
        <v>1893</v>
      </c>
      <c r="E550" s="160">
        <v>550</v>
      </c>
      <c r="F550" s="163" t="s">
        <v>2305</v>
      </c>
      <c r="G550" s="161" t="s">
        <v>2306</v>
      </c>
      <c r="H550" s="161">
        <v>950.28</v>
      </c>
      <c r="I550" s="161" t="s">
        <v>43</v>
      </c>
      <c r="K550" s="161" t="s">
        <v>2307</v>
      </c>
      <c r="L550" s="161"/>
      <c r="M550" s="161" t="s">
        <v>2308</v>
      </c>
      <c r="AM550" s="160"/>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row>
    <row r="551" spans="1:254" s="162" customFormat="1" ht="25.5" hidden="1" x14ac:dyDescent="0.25">
      <c r="A551" s="160">
        <v>8</v>
      </c>
      <c r="B551" s="160" t="s">
        <v>38</v>
      </c>
      <c r="C551" s="168" t="s">
        <v>2197</v>
      </c>
      <c r="D551" s="165" t="s">
        <v>1893</v>
      </c>
      <c r="E551" s="160">
        <v>551</v>
      </c>
      <c r="F551" s="168" t="s">
        <v>2309</v>
      </c>
      <c r="G551" s="219" t="s">
        <v>2310</v>
      </c>
      <c r="H551" s="206">
        <v>34.270000000000003</v>
      </c>
      <c r="I551" s="168" t="s">
        <v>43</v>
      </c>
      <c r="J551" s="177"/>
      <c r="K551" s="168" t="s">
        <v>2309</v>
      </c>
      <c r="L551" s="177"/>
      <c r="M551" s="177"/>
      <c r="N551" s="177"/>
      <c r="O551" s="177"/>
      <c r="P551" s="177"/>
      <c r="Q551" s="177"/>
      <c r="R551" s="177"/>
      <c r="S551" s="177"/>
      <c r="T551" s="177"/>
      <c r="U551" s="177"/>
      <c r="V551" s="177"/>
      <c r="W551" s="177"/>
      <c r="X551" s="177"/>
      <c r="Y551" s="177"/>
      <c r="Z551" s="177"/>
      <c r="AA551" s="177"/>
      <c r="AB551" s="177"/>
      <c r="AC551" s="159"/>
      <c r="AD551" s="159"/>
      <c r="AE551" s="159"/>
      <c r="AF551" s="159"/>
      <c r="AG551" s="159"/>
      <c r="AH551" s="159"/>
      <c r="AI551" s="159"/>
      <c r="AJ551" s="159"/>
      <c r="AK551" s="159"/>
      <c r="AL551" s="159"/>
      <c r="AM551" s="159"/>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row>
    <row r="552" spans="1:254" s="162" customFormat="1" ht="38.25" hidden="1" x14ac:dyDescent="0.25">
      <c r="A552" s="160">
        <v>2</v>
      </c>
      <c r="B552" s="160" t="s">
        <v>38</v>
      </c>
      <c r="C552" s="159" t="s">
        <v>1892</v>
      </c>
      <c r="D552" s="159" t="s">
        <v>1893</v>
      </c>
      <c r="E552" s="160">
        <v>552</v>
      </c>
      <c r="F552" s="160" t="s">
        <v>2311</v>
      </c>
      <c r="G552" s="165" t="s">
        <v>2312</v>
      </c>
      <c r="H552" s="206">
        <v>443.26330310000003</v>
      </c>
      <c r="I552" s="177" t="s">
        <v>43</v>
      </c>
      <c r="J552" s="236"/>
      <c r="K552" s="162" t="s">
        <v>2313</v>
      </c>
      <c r="L552" s="159">
        <v>3627705</v>
      </c>
      <c r="M552" s="162" t="s">
        <v>2314</v>
      </c>
      <c r="N552" s="159">
        <v>5264201</v>
      </c>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row>
    <row r="553" spans="1:254" s="162" customFormat="1" ht="38.25" hidden="1" x14ac:dyDescent="0.25">
      <c r="A553" s="160">
        <v>2</v>
      </c>
      <c r="B553" s="160" t="s">
        <v>38</v>
      </c>
      <c r="C553" s="162" t="s">
        <v>2315</v>
      </c>
      <c r="D553" s="162" t="s">
        <v>1893</v>
      </c>
      <c r="E553" s="160">
        <v>553</v>
      </c>
      <c r="F553" s="163" t="s">
        <v>2316</v>
      </c>
      <c r="G553" s="162" t="s">
        <v>2317</v>
      </c>
      <c r="H553" s="161">
        <v>2572.73</v>
      </c>
      <c r="I553" s="161" t="s">
        <v>43</v>
      </c>
      <c r="J553" s="161"/>
      <c r="K553" s="161" t="s">
        <v>2318</v>
      </c>
      <c r="L553" s="161"/>
      <c r="M553" s="161"/>
      <c r="N553" s="161"/>
      <c r="O553" s="161"/>
      <c r="P553" s="161"/>
      <c r="Q553" s="161"/>
      <c r="R553" s="161"/>
      <c r="S553" s="161"/>
      <c r="AM553" s="160"/>
    </row>
    <row r="554" spans="1:254" s="162" customFormat="1" ht="63.75" hidden="1" x14ac:dyDescent="0.25">
      <c r="A554" s="160">
        <v>2</v>
      </c>
      <c r="B554" s="160" t="s">
        <v>38</v>
      </c>
      <c r="C554" s="163" t="s">
        <v>2319</v>
      </c>
      <c r="D554" s="160" t="s">
        <v>1893</v>
      </c>
      <c r="E554" s="160">
        <v>554</v>
      </c>
      <c r="F554" s="163" t="s">
        <v>2320</v>
      </c>
      <c r="G554" s="163" t="s">
        <v>2321</v>
      </c>
      <c r="H554" s="167">
        <v>193.59</v>
      </c>
      <c r="I554" s="160" t="s">
        <v>43</v>
      </c>
      <c r="J554" s="160"/>
      <c r="K554" s="163" t="s">
        <v>2322</v>
      </c>
      <c r="L554" s="237" t="s">
        <v>2323</v>
      </c>
      <c r="M554" s="163" t="s">
        <v>2324</v>
      </c>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N554" s="159"/>
      <c r="AO554" s="159"/>
      <c r="AP554" s="159"/>
      <c r="AQ554" s="159"/>
      <c r="AR554" s="159"/>
      <c r="AS554" s="159"/>
      <c r="AT554" s="159"/>
      <c r="AU554" s="159"/>
      <c r="AV554" s="159"/>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59"/>
      <c r="DX554" s="159"/>
      <c r="DY554" s="159"/>
      <c r="DZ554" s="159"/>
      <c r="EA554" s="159"/>
      <c r="EB554" s="159"/>
      <c r="EC554" s="159"/>
      <c r="ED554" s="159"/>
      <c r="EE554" s="159"/>
      <c r="EF554" s="159"/>
      <c r="EG554" s="159"/>
      <c r="EH554" s="159"/>
      <c r="EI554" s="159"/>
      <c r="EJ554" s="159"/>
      <c r="EK554" s="159"/>
      <c r="EL554" s="159"/>
      <c r="EM554" s="159"/>
      <c r="EN554" s="159"/>
      <c r="EO554" s="159"/>
      <c r="EP554" s="159"/>
      <c r="EQ554" s="159"/>
      <c r="ER554" s="159"/>
      <c r="ES554" s="159"/>
      <c r="ET554" s="159"/>
      <c r="EU554" s="159"/>
      <c r="EV554" s="159"/>
      <c r="EW554" s="159"/>
      <c r="EX554" s="159"/>
      <c r="EY554" s="159"/>
      <c r="EZ554" s="159"/>
      <c r="FA554" s="159"/>
      <c r="FB554" s="159"/>
      <c r="FC554" s="159"/>
      <c r="FD554" s="159"/>
      <c r="FE554" s="159"/>
      <c r="FF554" s="159"/>
      <c r="FG554" s="159"/>
      <c r="FH554" s="159"/>
      <c r="FI554" s="159"/>
      <c r="FJ554" s="159"/>
      <c r="FK554" s="159"/>
      <c r="FL554" s="159"/>
      <c r="FM554" s="159"/>
      <c r="FN554" s="159"/>
      <c r="FO554" s="159"/>
      <c r="FP554" s="159"/>
      <c r="FQ554" s="159"/>
      <c r="FR554" s="159"/>
      <c r="FS554" s="159"/>
      <c r="FT554" s="159"/>
      <c r="FU554" s="159"/>
      <c r="FV554" s="159"/>
      <c r="FW554" s="159"/>
      <c r="FX554" s="159"/>
      <c r="FY554" s="159"/>
      <c r="FZ554" s="159"/>
      <c r="GA554" s="159"/>
      <c r="GB554" s="159"/>
      <c r="GC554" s="159"/>
      <c r="GD554" s="159"/>
      <c r="GE554" s="159"/>
      <c r="GF554" s="159"/>
      <c r="GG554" s="159"/>
      <c r="GH554" s="159"/>
      <c r="GI554" s="159"/>
      <c r="GJ554" s="159"/>
      <c r="GK554" s="159"/>
      <c r="GL554" s="159"/>
      <c r="GM554" s="159"/>
      <c r="GN554" s="159"/>
      <c r="GO554" s="159"/>
      <c r="GP554" s="159"/>
      <c r="GQ554" s="159"/>
      <c r="GR554" s="159"/>
      <c r="GS554" s="159"/>
      <c r="GT554" s="159"/>
      <c r="GU554" s="159"/>
      <c r="GV554" s="159"/>
      <c r="GW554" s="159"/>
      <c r="GX554" s="159"/>
      <c r="GY554" s="159"/>
      <c r="GZ554" s="159"/>
      <c r="HA554" s="159"/>
      <c r="HB554" s="159"/>
      <c r="HC554" s="159"/>
      <c r="HD554" s="159"/>
      <c r="HE554" s="159"/>
      <c r="HF554" s="159"/>
      <c r="HG554" s="159"/>
      <c r="HH554" s="159"/>
      <c r="HI554" s="159"/>
      <c r="HJ554" s="159"/>
      <c r="HK554" s="159"/>
      <c r="HL554" s="159"/>
      <c r="HM554" s="159"/>
      <c r="HN554" s="159"/>
      <c r="HO554" s="159"/>
      <c r="HP554" s="159"/>
      <c r="HQ554" s="159"/>
      <c r="HR554" s="159"/>
      <c r="HS554" s="159"/>
      <c r="HT554" s="159"/>
      <c r="HU554" s="159"/>
      <c r="HV554" s="159"/>
      <c r="HW554" s="159"/>
      <c r="HX554" s="159"/>
      <c r="HY554" s="159"/>
      <c r="HZ554" s="159"/>
      <c r="IA554" s="159"/>
      <c r="IB554" s="159"/>
      <c r="IC554" s="159"/>
      <c r="ID554" s="159"/>
      <c r="IE554" s="159"/>
      <c r="IF554" s="159"/>
      <c r="IG554" s="159"/>
      <c r="IH554" s="159"/>
      <c r="II554" s="159"/>
      <c r="IJ554" s="159"/>
      <c r="IK554" s="159"/>
      <c r="IL554" s="159"/>
      <c r="IM554" s="159"/>
      <c r="IN554" s="159"/>
      <c r="IO554" s="159"/>
      <c r="IP554" s="159"/>
      <c r="IQ554" s="159"/>
      <c r="IR554" s="159"/>
      <c r="IS554" s="159"/>
      <c r="IT554" s="159"/>
    </row>
    <row r="555" spans="1:254" s="162" customFormat="1" ht="38.25" hidden="1" x14ac:dyDescent="0.25">
      <c r="A555" s="160">
        <v>2</v>
      </c>
      <c r="B555" s="160" t="s">
        <v>38</v>
      </c>
      <c r="C555" s="162" t="s">
        <v>1920</v>
      </c>
      <c r="D555" s="159" t="s">
        <v>1893</v>
      </c>
      <c r="E555" s="160">
        <v>555</v>
      </c>
      <c r="F555" s="160" t="s">
        <v>2325</v>
      </c>
      <c r="G555" s="219" t="s">
        <v>2326</v>
      </c>
      <c r="H555" s="159">
        <v>528.23</v>
      </c>
      <c r="I555" s="159" t="s">
        <v>43</v>
      </c>
      <c r="J555" s="159"/>
      <c r="K555" s="238" t="s">
        <v>2327</v>
      </c>
      <c r="L555" s="159"/>
      <c r="M555" s="159"/>
      <c r="N555" s="159"/>
      <c r="O555" s="159"/>
      <c r="P555" s="159"/>
      <c r="Q555" s="159"/>
      <c r="R555" s="159"/>
      <c r="S555" s="159"/>
      <c r="T555" s="159"/>
      <c r="U555" s="159"/>
      <c r="V555" s="159"/>
      <c r="W555" s="159"/>
      <c r="X555" s="159"/>
      <c r="Y555" s="159"/>
      <c r="Z555" s="159"/>
      <c r="AA555" s="159"/>
      <c r="AB555" s="159"/>
      <c r="AC555" s="159"/>
      <c r="AD555" s="159"/>
      <c r="AE555" s="159"/>
      <c r="AF555" s="159"/>
      <c r="AG555" s="159"/>
      <c r="AH555" s="159"/>
      <c r="AI555" s="159"/>
      <c r="AJ555" s="159"/>
      <c r="AK555" s="159"/>
      <c r="AL555" s="159"/>
      <c r="AM555" s="159"/>
      <c r="AN555" s="170"/>
      <c r="AO555" s="170"/>
      <c r="AP555" s="170"/>
      <c r="AQ555" s="170"/>
      <c r="AR555" s="170"/>
      <c r="AS555" s="170"/>
      <c r="AT555" s="170"/>
      <c r="AU555" s="170"/>
      <c r="AV555" s="170"/>
      <c r="AW555" s="170"/>
      <c r="AX555" s="170"/>
      <c r="AY555" s="170"/>
      <c r="AZ555" s="170"/>
      <c r="BA555" s="170"/>
      <c r="BB555" s="170"/>
      <c r="BC555" s="170"/>
      <c r="BD555" s="170"/>
      <c r="BE555" s="170"/>
      <c r="BF555" s="170"/>
      <c r="BG555" s="170"/>
      <c r="BH555" s="170"/>
      <c r="BI555" s="170"/>
      <c r="BJ555" s="170"/>
      <c r="BK555" s="170"/>
      <c r="BL555" s="170"/>
      <c r="BM555" s="170"/>
      <c r="BN555" s="170"/>
      <c r="BO555" s="170"/>
      <c r="BP555" s="170"/>
      <c r="BQ555" s="170"/>
      <c r="BR555" s="170"/>
      <c r="BS555" s="170"/>
      <c r="BT555" s="170"/>
      <c r="BU555" s="170"/>
      <c r="BV555" s="170"/>
      <c r="BW555" s="170"/>
      <c r="BX555" s="170"/>
      <c r="BY555" s="170"/>
      <c r="BZ555" s="170"/>
      <c r="CA555" s="170"/>
      <c r="CB555" s="170"/>
      <c r="CC555" s="170"/>
      <c r="CD555" s="170"/>
      <c r="CE555" s="170"/>
      <c r="CF555" s="170"/>
      <c r="CG555" s="170"/>
      <c r="CH555" s="170"/>
      <c r="CI555" s="170"/>
      <c r="CJ555" s="170"/>
      <c r="CK555" s="170"/>
      <c r="CL555" s="170"/>
      <c r="CM555" s="170"/>
      <c r="CN555" s="170"/>
      <c r="CO555" s="170"/>
      <c r="CP555" s="170"/>
      <c r="CQ555" s="170"/>
      <c r="CR555" s="170"/>
      <c r="CS555" s="170"/>
      <c r="CT555" s="170"/>
      <c r="CU555" s="170"/>
      <c r="CV555" s="170"/>
      <c r="CW555" s="170"/>
      <c r="CX555" s="170"/>
      <c r="CY555" s="170"/>
      <c r="CZ555" s="170"/>
      <c r="DA555" s="170"/>
      <c r="DB555" s="170"/>
      <c r="DC555" s="170"/>
      <c r="DD555" s="170"/>
      <c r="DE555" s="170"/>
      <c r="DF555" s="170"/>
      <c r="DG555" s="170"/>
      <c r="DH555" s="170"/>
      <c r="DI555" s="170"/>
      <c r="DJ555" s="170"/>
      <c r="DK555" s="170"/>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row>
    <row r="556" spans="1:254" s="160" customFormat="1" ht="63.75" hidden="1" x14ac:dyDescent="0.25">
      <c r="A556" s="160">
        <v>2</v>
      </c>
      <c r="B556" s="160" t="s">
        <v>38</v>
      </c>
      <c r="C556" s="162" t="s">
        <v>2045</v>
      </c>
      <c r="D556" s="161" t="s">
        <v>1893</v>
      </c>
      <c r="E556" s="160">
        <v>556</v>
      </c>
      <c r="F556" s="160" t="s">
        <v>2328</v>
      </c>
      <c r="G556" s="162" t="s">
        <v>2329</v>
      </c>
      <c r="H556" s="159">
        <v>920.66</v>
      </c>
      <c r="I556" s="159" t="s">
        <v>43</v>
      </c>
      <c r="J556" s="159"/>
      <c r="K556" s="160" t="s">
        <v>2330</v>
      </c>
      <c r="L556" s="239" t="s">
        <v>2331</v>
      </c>
      <c r="M556" s="170" t="s">
        <v>2332</v>
      </c>
      <c r="N556" s="240" t="s">
        <v>2333</v>
      </c>
      <c r="O556" s="170" t="s">
        <v>2334</v>
      </c>
      <c r="P556" s="240" t="s">
        <v>2335</v>
      </c>
      <c r="Q556" s="170"/>
      <c r="R556" s="170"/>
      <c r="S556" s="170"/>
      <c r="T556" s="170"/>
      <c r="U556" s="170"/>
      <c r="V556" s="170"/>
      <c r="W556" s="170"/>
      <c r="X556" s="170"/>
      <c r="Y556" s="170"/>
      <c r="Z556" s="170"/>
      <c r="AA556" s="170"/>
      <c r="AB556" s="170"/>
      <c r="AC556" s="170"/>
      <c r="AD556" s="170"/>
      <c r="AE556" s="170"/>
      <c r="AF556" s="170"/>
      <c r="AG556" s="170"/>
      <c r="AH556" s="170"/>
      <c r="AI556" s="170"/>
      <c r="AJ556" s="170"/>
      <c r="AK556" s="170"/>
      <c r="AL556" s="170"/>
      <c r="AM556" s="170"/>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c r="GS556" s="162"/>
      <c r="GT556" s="162"/>
      <c r="GU556" s="162"/>
      <c r="GV556" s="162"/>
      <c r="GW556" s="162"/>
      <c r="GX556" s="162"/>
      <c r="GY556" s="162"/>
      <c r="GZ556" s="162"/>
      <c r="HA556" s="162"/>
      <c r="HB556" s="162"/>
      <c r="HC556" s="162"/>
      <c r="HD556" s="162"/>
      <c r="HE556" s="162"/>
      <c r="HF556" s="162"/>
      <c r="HG556" s="162"/>
      <c r="HH556" s="162"/>
      <c r="HI556" s="162"/>
      <c r="HJ556" s="162"/>
      <c r="HK556" s="162"/>
      <c r="HL556" s="162"/>
      <c r="HM556" s="162"/>
      <c r="HN556" s="162"/>
      <c r="HO556" s="162"/>
      <c r="HP556" s="162"/>
      <c r="HQ556" s="162"/>
      <c r="HR556" s="162"/>
      <c r="HS556" s="162"/>
      <c r="HT556" s="162"/>
      <c r="HU556" s="162"/>
      <c r="HV556" s="162"/>
      <c r="HW556" s="162"/>
      <c r="HX556" s="162"/>
      <c r="HY556" s="162"/>
      <c r="HZ556" s="162"/>
      <c r="IA556" s="162"/>
      <c r="IB556" s="162"/>
      <c r="IC556" s="162"/>
      <c r="ID556" s="162"/>
      <c r="IE556" s="162"/>
      <c r="IF556" s="162"/>
      <c r="IG556" s="162"/>
      <c r="IH556" s="162"/>
      <c r="II556" s="162"/>
      <c r="IJ556" s="162"/>
      <c r="IK556" s="162"/>
      <c r="IL556" s="162"/>
      <c r="IM556" s="162"/>
      <c r="IN556" s="162"/>
      <c r="IO556" s="162"/>
      <c r="IP556" s="162"/>
      <c r="IQ556" s="162"/>
      <c r="IR556" s="162"/>
      <c r="IS556" s="162"/>
      <c r="IT556" s="162"/>
    </row>
    <row r="557" spans="1:254" s="162" customFormat="1" ht="25.5" hidden="1" x14ac:dyDescent="0.25">
      <c r="A557" s="160">
        <v>2</v>
      </c>
      <c r="B557" s="160" t="s">
        <v>38</v>
      </c>
      <c r="C557" s="161" t="s">
        <v>2045</v>
      </c>
      <c r="D557" s="161" t="s">
        <v>1893</v>
      </c>
      <c r="E557" s="160">
        <v>557</v>
      </c>
      <c r="F557" s="163" t="s">
        <v>2336</v>
      </c>
      <c r="G557" s="168" t="s">
        <v>2337</v>
      </c>
      <c r="H557" s="164">
        <v>100.16683690000001</v>
      </c>
      <c r="I557" s="162" t="s">
        <v>43</v>
      </c>
      <c r="J557" s="160"/>
      <c r="K557" s="160" t="s">
        <v>2338</v>
      </c>
      <c r="L557" s="204" t="s">
        <v>2331</v>
      </c>
      <c r="M557" s="160" t="s">
        <v>2332</v>
      </c>
      <c r="N557" s="204" t="s">
        <v>2333</v>
      </c>
      <c r="O557" s="160" t="s">
        <v>2334</v>
      </c>
      <c r="P557" s="204" t="s">
        <v>2335</v>
      </c>
      <c r="Q557" s="160"/>
      <c r="R557" s="160"/>
      <c r="S557" s="160"/>
      <c r="T557" s="160"/>
      <c r="U557" s="160"/>
      <c r="V557" s="160"/>
      <c r="W557" s="160"/>
      <c r="X557" s="160"/>
      <c r="Y557" s="160"/>
      <c r="Z557" s="160"/>
      <c r="AA557" s="160"/>
      <c r="AB557" s="160"/>
      <c r="AC557" s="170"/>
      <c r="AD557" s="170"/>
      <c r="AE557" s="170"/>
      <c r="AF557" s="170"/>
      <c r="AG557" s="170"/>
      <c r="AH557" s="170"/>
      <c r="AI557" s="170"/>
      <c r="AJ557" s="170"/>
      <c r="AK557" s="170"/>
      <c r="AL557" s="170"/>
      <c r="AM557" s="160"/>
    </row>
    <row r="558" spans="1:254" s="162" customFormat="1" ht="25.5" hidden="1" x14ac:dyDescent="0.25">
      <c r="A558" s="160">
        <v>2</v>
      </c>
      <c r="B558" s="160" t="s">
        <v>38</v>
      </c>
      <c r="C558" s="163" t="s">
        <v>2339</v>
      </c>
      <c r="D558" s="160" t="s">
        <v>1893</v>
      </c>
      <c r="E558" s="160">
        <v>558</v>
      </c>
      <c r="F558" s="163" t="s">
        <v>2340</v>
      </c>
      <c r="G558" s="201" t="s">
        <v>2341</v>
      </c>
      <c r="H558" s="169">
        <v>201.2</v>
      </c>
      <c r="I558" s="160" t="s">
        <v>43</v>
      </c>
      <c r="J558" s="160"/>
      <c r="K558" s="201" t="s">
        <v>2342</v>
      </c>
      <c r="L558" s="230" t="s">
        <v>2343</v>
      </c>
      <c r="M558" s="201" t="s">
        <v>2344</v>
      </c>
      <c r="N558" s="230" t="s">
        <v>2345</v>
      </c>
      <c r="O558" s="201"/>
      <c r="P558" s="201"/>
      <c r="Q558" s="201"/>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N558" s="159"/>
      <c r="AO558" s="159"/>
      <c r="AP558" s="159"/>
      <c r="AQ558" s="159"/>
      <c r="AR558" s="159"/>
      <c r="AS558" s="159"/>
      <c r="AT558" s="159"/>
      <c r="AU558" s="159"/>
      <c r="AV558" s="159"/>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59"/>
      <c r="DX558" s="159"/>
      <c r="DY558" s="159"/>
      <c r="DZ558" s="159"/>
      <c r="EA558" s="159"/>
      <c r="EB558" s="159"/>
      <c r="EC558" s="159"/>
      <c r="ED558" s="159"/>
      <c r="EE558" s="159"/>
      <c r="EF558" s="159"/>
      <c r="EG558" s="159"/>
      <c r="EH558" s="159"/>
      <c r="EI558" s="159"/>
      <c r="EJ558" s="159"/>
      <c r="EK558" s="159"/>
      <c r="EL558" s="159"/>
      <c r="EM558" s="159"/>
      <c r="EN558" s="159"/>
      <c r="EO558" s="159"/>
      <c r="EP558" s="159"/>
      <c r="EQ558" s="159"/>
      <c r="ER558" s="159"/>
      <c r="ES558" s="159"/>
      <c r="ET558" s="159"/>
      <c r="EU558" s="159"/>
      <c r="EV558" s="159"/>
      <c r="EW558" s="159"/>
      <c r="EX558" s="159"/>
      <c r="EY558" s="159"/>
      <c r="EZ558" s="159"/>
      <c r="FA558" s="159"/>
      <c r="FB558" s="159"/>
      <c r="FC558" s="159"/>
      <c r="FD558" s="159"/>
      <c r="FE558" s="159"/>
      <c r="FF558" s="159"/>
      <c r="FG558" s="159"/>
      <c r="FH558" s="159"/>
      <c r="FI558" s="159"/>
      <c r="FJ558" s="159"/>
      <c r="FK558" s="159"/>
      <c r="FL558" s="159"/>
      <c r="FM558" s="159"/>
      <c r="FN558" s="159"/>
      <c r="FO558" s="159"/>
      <c r="FP558" s="159"/>
      <c r="FQ558" s="159"/>
      <c r="FR558" s="159"/>
      <c r="FS558" s="159"/>
      <c r="FT558" s="159"/>
      <c r="FU558" s="159"/>
      <c r="FV558" s="159"/>
      <c r="FW558" s="159"/>
      <c r="FX558" s="159"/>
      <c r="FY558" s="159"/>
      <c r="FZ558" s="159"/>
      <c r="GA558" s="159"/>
      <c r="GB558" s="159"/>
      <c r="GC558" s="159"/>
      <c r="GD558" s="159"/>
      <c r="GE558" s="159"/>
      <c r="GF558" s="159"/>
      <c r="GG558" s="159"/>
      <c r="GH558" s="159"/>
      <c r="GI558" s="159"/>
      <c r="GJ558" s="159"/>
      <c r="GK558" s="159"/>
      <c r="GL558" s="159"/>
      <c r="GM558" s="159"/>
      <c r="GN558" s="159"/>
      <c r="GO558" s="159"/>
      <c r="GP558" s="159"/>
      <c r="GQ558" s="159"/>
      <c r="GR558" s="159"/>
      <c r="GS558" s="159"/>
      <c r="GT558" s="159"/>
      <c r="GU558" s="159"/>
      <c r="GV558" s="159"/>
      <c r="GW558" s="159"/>
      <c r="GX558" s="159"/>
      <c r="GY558" s="159"/>
      <c r="GZ558" s="159"/>
      <c r="HA558" s="159"/>
      <c r="HB558" s="159"/>
      <c r="HC558" s="159"/>
      <c r="HD558" s="159"/>
      <c r="HE558" s="159"/>
      <c r="HF558" s="159"/>
      <c r="HG558" s="159"/>
      <c r="HH558" s="159"/>
      <c r="HI558" s="159"/>
      <c r="HJ558" s="159"/>
      <c r="HK558" s="159"/>
      <c r="HL558" s="159"/>
      <c r="HM558" s="159"/>
      <c r="HN558" s="159"/>
      <c r="HO558" s="159"/>
      <c r="HP558" s="159"/>
      <c r="HQ558" s="159"/>
      <c r="HR558" s="159"/>
      <c r="HS558" s="159"/>
      <c r="HT558" s="159"/>
      <c r="HU558" s="159"/>
      <c r="HV558" s="159"/>
      <c r="HW558" s="159"/>
      <c r="HX558" s="159"/>
      <c r="HY558" s="159"/>
      <c r="HZ558" s="159"/>
      <c r="IA558" s="159"/>
      <c r="IB558" s="159"/>
      <c r="IC558" s="159"/>
      <c r="ID558" s="159"/>
      <c r="IE558" s="159"/>
      <c r="IF558" s="159"/>
      <c r="IG558" s="159"/>
      <c r="IH558" s="159"/>
      <c r="II558" s="159"/>
      <c r="IJ558" s="159"/>
      <c r="IK558" s="159"/>
      <c r="IL558" s="159"/>
      <c r="IM558" s="159"/>
      <c r="IN558" s="159"/>
      <c r="IO558" s="159"/>
      <c r="IP558" s="159"/>
      <c r="IQ558" s="159"/>
      <c r="IR558" s="159"/>
      <c r="IS558" s="159"/>
      <c r="IT558" s="159"/>
    </row>
    <row r="559" spans="1:254" s="162" customFormat="1" ht="51" hidden="1" x14ac:dyDescent="0.25">
      <c r="A559" s="160">
        <v>2</v>
      </c>
      <c r="B559" s="160" t="s">
        <v>38</v>
      </c>
      <c r="C559" s="162" t="s">
        <v>1892</v>
      </c>
      <c r="D559" s="162" t="s">
        <v>1893</v>
      </c>
      <c r="E559" s="160">
        <v>559</v>
      </c>
      <c r="F559" s="160" t="s">
        <v>2346</v>
      </c>
      <c r="G559" s="161" t="s">
        <v>2347</v>
      </c>
      <c r="H559" s="164">
        <v>1599.87</v>
      </c>
      <c r="I559" s="162" t="s">
        <v>43</v>
      </c>
      <c r="J559" s="241"/>
      <c r="K559" s="161" t="s">
        <v>2348</v>
      </c>
      <c r="L559" s="161"/>
      <c r="M559" s="161" t="s">
        <v>2349</v>
      </c>
      <c r="N559" s="161"/>
      <c r="O559" s="161"/>
      <c r="P559" s="161"/>
      <c r="Q559" s="161"/>
      <c r="R559" s="161"/>
      <c r="S559" s="161"/>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row>
    <row r="560" spans="1:254" s="162" customFormat="1" ht="51" hidden="1" x14ac:dyDescent="0.25">
      <c r="A560" s="160">
        <v>2</v>
      </c>
      <c r="B560" s="160" t="s">
        <v>38</v>
      </c>
      <c r="C560" s="162" t="s">
        <v>1892</v>
      </c>
      <c r="D560" s="162" t="s">
        <v>1893</v>
      </c>
      <c r="E560" s="160">
        <v>560</v>
      </c>
      <c r="F560" s="163" t="s">
        <v>2350</v>
      </c>
      <c r="G560" s="161" t="s">
        <v>2351</v>
      </c>
      <c r="H560" s="162">
        <v>2729.21</v>
      </c>
      <c r="I560" s="162" t="s">
        <v>43</v>
      </c>
      <c r="K560" s="224" t="s">
        <v>2352</v>
      </c>
      <c r="L560" s="226" t="s">
        <v>2353</v>
      </c>
      <c r="M560" s="224" t="s">
        <v>2354</v>
      </c>
      <c r="N560" s="226" t="s">
        <v>2355</v>
      </c>
      <c r="O560" s="224" t="s">
        <v>2356</v>
      </c>
      <c r="Q560" s="226"/>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row>
    <row r="561" spans="1:254" s="162" customFormat="1" ht="38.25" hidden="1" x14ac:dyDescent="0.25">
      <c r="A561" s="160">
        <v>2</v>
      </c>
      <c r="B561" s="160" t="s">
        <v>38</v>
      </c>
      <c r="C561" s="162" t="s">
        <v>1892</v>
      </c>
      <c r="D561" s="162" t="s">
        <v>1893</v>
      </c>
      <c r="E561" s="160">
        <v>561</v>
      </c>
      <c r="F561" s="163" t="s">
        <v>2357</v>
      </c>
      <c r="G561" s="161" t="s">
        <v>2358</v>
      </c>
      <c r="H561" s="161">
        <v>1353.78</v>
      </c>
      <c r="I561" s="161" t="s">
        <v>43</v>
      </c>
      <c r="J561" s="161"/>
      <c r="K561" s="161" t="s">
        <v>2359</v>
      </c>
      <c r="L561" s="161">
        <v>427413</v>
      </c>
      <c r="M561" s="161" t="s">
        <v>2360</v>
      </c>
      <c r="N561" s="161">
        <v>2598017</v>
      </c>
      <c r="O561" s="161"/>
      <c r="P561" s="161"/>
      <c r="Q561" s="161"/>
      <c r="R561" s="161"/>
      <c r="S561" s="161"/>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row>
    <row r="562" spans="1:254" s="162" customFormat="1" ht="38.25" hidden="1" x14ac:dyDescent="0.25">
      <c r="A562" s="160">
        <v>2</v>
      </c>
      <c r="B562" s="160" t="s">
        <v>38</v>
      </c>
      <c r="C562" s="162" t="s">
        <v>1892</v>
      </c>
      <c r="D562" s="162" t="s">
        <v>1893</v>
      </c>
      <c r="E562" s="160">
        <v>562</v>
      </c>
      <c r="F562" s="163" t="s">
        <v>2361</v>
      </c>
      <c r="G562" s="161" t="s">
        <v>2362</v>
      </c>
      <c r="H562" s="161">
        <v>3295.26</v>
      </c>
      <c r="I562" s="161" t="s">
        <v>43</v>
      </c>
      <c r="J562" s="161"/>
      <c r="K562" s="161" t="s">
        <v>2363</v>
      </c>
      <c r="L562" s="161">
        <v>308232</v>
      </c>
      <c r="M562" s="161" t="s">
        <v>2364</v>
      </c>
      <c r="N562" s="161">
        <v>191950</v>
      </c>
      <c r="O562" s="161" t="s">
        <v>2365</v>
      </c>
      <c r="P562" s="161">
        <v>1658402</v>
      </c>
      <c r="Q562" s="161"/>
      <c r="R562" s="161"/>
      <c r="S562" s="161"/>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row>
    <row r="563" spans="1:254" s="162" customFormat="1" ht="63.75" hidden="1" x14ac:dyDescent="0.25">
      <c r="A563" s="160">
        <v>2</v>
      </c>
      <c r="B563" s="160" t="s">
        <v>38</v>
      </c>
      <c r="C563" s="161" t="s">
        <v>1925</v>
      </c>
      <c r="D563" s="162" t="s">
        <v>1893</v>
      </c>
      <c r="E563" s="160">
        <v>563</v>
      </c>
      <c r="F563" s="163" t="s">
        <v>2366</v>
      </c>
      <c r="G563" s="161" t="s">
        <v>2367</v>
      </c>
      <c r="H563" s="161">
        <v>900.15</v>
      </c>
      <c r="I563" s="161" t="s">
        <v>43</v>
      </c>
      <c r="K563" s="161" t="s">
        <v>2368</v>
      </c>
      <c r="L563" s="161"/>
      <c r="M563" s="161" t="s">
        <v>2369</v>
      </c>
      <c r="AM563" s="165"/>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row>
    <row r="564" spans="1:254" s="162" customFormat="1" ht="38.25" hidden="1" x14ac:dyDescent="0.25">
      <c r="A564" s="160">
        <v>2</v>
      </c>
      <c r="B564" s="160" t="s">
        <v>38</v>
      </c>
      <c r="C564" s="161" t="s">
        <v>2370</v>
      </c>
      <c r="D564" s="161" t="s">
        <v>1893</v>
      </c>
      <c r="E564" s="160">
        <v>564</v>
      </c>
      <c r="F564" s="163" t="s">
        <v>2371</v>
      </c>
      <c r="G564" s="171" t="s">
        <v>2372</v>
      </c>
      <c r="H564" s="159">
        <v>194.73</v>
      </c>
      <c r="I564" s="162" t="s">
        <v>299</v>
      </c>
      <c r="J564" s="160"/>
      <c r="K564" s="162" t="s">
        <v>2373</v>
      </c>
      <c r="L564" s="159">
        <v>3161622</v>
      </c>
      <c r="M564" s="162" t="s">
        <v>2374</v>
      </c>
      <c r="N564" s="159">
        <v>3184324</v>
      </c>
      <c r="O564" s="162" t="s">
        <v>2375</v>
      </c>
      <c r="P564" s="159">
        <v>7170510</v>
      </c>
      <c r="AC564" s="159"/>
      <c r="AD564" s="159"/>
      <c r="AE564" s="159"/>
      <c r="AF564" s="159"/>
      <c r="AG564" s="159"/>
      <c r="AH564" s="159"/>
      <c r="AI564" s="159"/>
      <c r="AJ564" s="159"/>
      <c r="AK564" s="159"/>
      <c r="AL564" s="159"/>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row>
    <row r="565" spans="1:254" s="162" customFormat="1" ht="40.5" hidden="1" x14ac:dyDescent="0.25">
      <c r="A565" s="160">
        <v>2</v>
      </c>
      <c r="B565" s="160" t="s">
        <v>38</v>
      </c>
      <c r="C565" s="162" t="s">
        <v>1892</v>
      </c>
      <c r="D565" s="162" t="s">
        <v>1893</v>
      </c>
      <c r="E565" s="160">
        <v>565</v>
      </c>
      <c r="F565" s="160" t="s">
        <v>2376</v>
      </c>
      <c r="G565" s="161" t="s">
        <v>4969</v>
      </c>
      <c r="H565" s="164">
        <v>9440.34</v>
      </c>
      <c r="I565" s="162" t="s">
        <v>43</v>
      </c>
      <c r="J565" s="241"/>
      <c r="K565" s="161" t="s">
        <v>2378</v>
      </c>
      <c r="L565" s="161"/>
      <c r="M565" s="161" t="s">
        <v>2379</v>
      </c>
      <c r="N565" s="161"/>
      <c r="O565" s="161" t="s">
        <v>2380</v>
      </c>
      <c r="P565" s="161"/>
      <c r="Q565" s="161" t="s">
        <v>2381</v>
      </c>
      <c r="R565" s="161"/>
      <c r="S565" s="161"/>
      <c r="AM565" s="165"/>
      <c r="AN565" s="159"/>
      <c r="AO565" s="159"/>
      <c r="AP565" s="159"/>
      <c r="AQ565" s="159"/>
      <c r="AR565" s="159"/>
      <c r="AS565" s="159"/>
      <c r="AT565" s="159"/>
      <c r="AU565" s="159"/>
      <c r="AV565" s="159"/>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row>
    <row r="566" spans="1:254" s="162" customFormat="1" ht="38.25" hidden="1" x14ac:dyDescent="0.25">
      <c r="A566" s="160">
        <v>2</v>
      </c>
      <c r="B566" s="160" t="s">
        <v>38</v>
      </c>
      <c r="C566" s="162" t="s">
        <v>1892</v>
      </c>
      <c r="D566" s="162" t="s">
        <v>1893</v>
      </c>
      <c r="E566" s="160">
        <v>566</v>
      </c>
      <c r="F566" s="163" t="s">
        <v>2382</v>
      </c>
      <c r="G566" s="161" t="s">
        <v>2383</v>
      </c>
      <c r="H566" s="161">
        <v>6391.19</v>
      </c>
      <c r="I566" s="161" t="s">
        <v>43</v>
      </c>
      <c r="J566" s="161"/>
      <c r="K566" s="161" t="s">
        <v>2384</v>
      </c>
      <c r="L566" s="161"/>
      <c r="M566" s="161" t="s">
        <v>2385</v>
      </c>
      <c r="N566" s="161"/>
      <c r="O566" s="161" t="s">
        <v>2386</v>
      </c>
      <c r="P566" s="161"/>
      <c r="Q566" s="161"/>
      <c r="R566" s="161"/>
      <c r="S566" s="161"/>
      <c r="AM566" s="165"/>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row>
    <row r="567" spans="1:254" s="162" customFormat="1" ht="38.25" hidden="1" x14ac:dyDescent="0.25">
      <c r="A567" s="160">
        <v>2</v>
      </c>
      <c r="B567" s="160" t="s">
        <v>38</v>
      </c>
      <c r="C567" s="162" t="s">
        <v>1892</v>
      </c>
      <c r="D567" s="162" t="s">
        <v>1893</v>
      </c>
      <c r="E567" s="160">
        <v>567</v>
      </c>
      <c r="F567" s="163" t="s">
        <v>2387</v>
      </c>
      <c r="G567" s="161" t="s">
        <v>2388</v>
      </c>
      <c r="H567" s="161">
        <v>2541.56</v>
      </c>
      <c r="I567" s="161" t="s">
        <v>43</v>
      </c>
      <c r="K567" s="161" t="s">
        <v>2389</v>
      </c>
      <c r="L567" s="161">
        <v>632268</v>
      </c>
      <c r="M567" s="161" t="s">
        <v>2390</v>
      </c>
      <c r="N567" s="161">
        <v>1689886</v>
      </c>
      <c r="O567" s="161" t="s">
        <v>2391</v>
      </c>
      <c r="P567" s="161">
        <v>2417178</v>
      </c>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row>
    <row r="568" spans="1:254" s="162" customFormat="1" ht="38.25" hidden="1" x14ac:dyDescent="0.25">
      <c r="A568" s="160">
        <v>2</v>
      </c>
      <c r="B568" s="160" t="s">
        <v>38</v>
      </c>
      <c r="C568" s="162" t="s">
        <v>1892</v>
      </c>
      <c r="D568" s="162" t="s">
        <v>1893</v>
      </c>
      <c r="E568" s="160">
        <v>568</v>
      </c>
      <c r="F568" s="160" t="s">
        <v>2392</v>
      </c>
      <c r="G568" s="161" t="s">
        <v>2393</v>
      </c>
      <c r="H568" s="164">
        <v>14682.02</v>
      </c>
      <c r="I568" s="162" t="s">
        <v>43</v>
      </c>
      <c r="K568" s="161" t="s">
        <v>2394</v>
      </c>
      <c r="L568" s="161"/>
      <c r="M568" s="161" t="s">
        <v>2395</v>
      </c>
      <c r="N568" s="161"/>
      <c r="O568" s="161" t="s">
        <v>2396</v>
      </c>
      <c r="P568" s="161"/>
      <c r="Q568" s="161" t="s">
        <v>2397</v>
      </c>
      <c r="R568" s="161"/>
      <c r="S568" s="161" t="s">
        <v>2398</v>
      </c>
      <c r="T568" s="161"/>
      <c r="U568" s="161" t="s">
        <v>2399</v>
      </c>
      <c r="V568" s="161"/>
      <c r="W568" s="161" t="s">
        <v>2400</v>
      </c>
      <c r="X568" s="161"/>
      <c r="Y568" s="161" t="s">
        <v>2401</v>
      </c>
      <c r="AA568" s="161" t="s">
        <v>2402</v>
      </c>
      <c r="AB568" s="161"/>
      <c r="AC568" s="161"/>
      <c r="AD568" s="161"/>
      <c r="AE568" s="161" t="s">
        <v>2403</v>
      </c>
      <c r="AF568" s="161"/>
      <c r="AG568" s="161"/>
      <c r="AH568" s="161"/>
      <c r="AI568" s="161"/>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row>
    <row r="569" spans="1:254" s="162" customFormat="1" ht="38.25" hidden="1" x14ac:dyDescent="0.25">
      <c r="A569" s="160">
        <v>2</v>
      </c>
      <c r="B569" s="160" t="s">
        <v>38</v>
      </c>
      <c r="C569" s="162" t="s">
        <v>1920</v>
      </c>
      <c r="D569" s="159" t="s">
        <v>1893</v>
      </c>
      <c r="E569" s="160">
        <v>569</v>
      </c>
      <c r="F569" s="160" t="s">
        <v>2404</v>
      </c>
      <c r="G569" s="210" t="s">
        <v>2405</v>
      </c>
      <c r="H569" s="159">
        <v>889.95</v>
      </c>
      <c r="I569" s="159" t="s">
        <v>43</v>
      </c>
      <c r="J569" s="159"/>
      <c r="K569" s="238" t="s">
        <v>2406</v>
      </c>
      <c r="L569" s="159">
        <v>6524376</v>
      </c>
      <c r="M569" s="238" t="s">
        <v>2407</v>
      </c>
      <c r="N569" s="159">
        <v>2546676</v>
      </c>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row>
    <row r="570" spans="1:254" s="162" customFormat="1" ht="76.5" hidden="1" x14ac:dyDescent="0.25">
      <c r="A570" s="160">
        <v>2</v>
      </c>
      <c r="B570" s="160" t="s">
        <v>38</v>
      </c>
      <c r="C570" s="162" t="s">
        <v>1892</v>
      </c>
      <c r="D570" s="162" t="s">
        <v>1893</v>
      </c>
      <c r="E570" s="160">
        <v>570</v>
      </c>
      <c r="F570" s="163" t="s">
        <v>2408</v>
      </c>
      <c r="G570" s="161" t="s">
        <v>2409</v>
      </c>
      <c r="H570" s="161">
        <v>307.13</v>
      </c>
      <c r="I570" s="161" t="s">
        <v>43</v>
      </c>
      <c r="J570" s="161"/>
      <c r="K570" s="161" t="s">
        <v>2410</v>
      </c>
      <c r="L570" s="161"/>
      <c r="M570" s="161" t="s">
        <v>2411</v>
      </c>
      <c r="N570" s="161"/>
      <c r="O570" s="161" t="s">
        <v>2412</v>
      </c>
      <c r="P570" s="161"/>
      <c r="Q570" s="161"/>
      <c r="R570" s="161"/>
      <c r="S570" s="161"/>
      <c r="AN570" s="159"/>
      <c r="AO570" s="159"/>
      <c r="AP570" s="159"/>
      <c r="AQ570" s="159"/>
      <c r="AR570" s="159"/>
      <c r="AS570" s="159"/>
      <c r="AT570" s="159"/>
      <c r="AU570" s="159"/>
      <c r="AV570" s="159"/>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row>
    <row r="571" spans="1:254" s="162" customFormat="1" ht="25.5" hidden="1" x14ac:dyDescent="0.25">
      <c r="A571" s="160">
        <v>2</v>
      </c>
      <c r="B571" s="160" t="s">
        <v>38</v>
      </c>
      <c r="C571" s="161" t="s">
        <v>1925</v>
      </c>
      <c r="D571" s="162" t="s">
        <v>1893</v>
      </c>
      <c r="E571" s="160">
        <v>571</v>
      </c>
      <c r="F571" s="163" t="s">
        <v>2413</v>
      </c>
      <c r="G571" s="161" t="s">
        <v>2414</v>
      </c>
      <c r="H571" s="233">
        <v>930.58004000000005</v>
      </c>
      <c r="I571" s="162" t="s">
        <v>43</v>
      </c>
      <c r="K571" s="161" t="s">
        <v>2415</v>
      </c>
      <c r="M571" s="162" t="s">
        <v>2416</v>
      </c>
      <c r="O571" s="162" t="s">
        <v>2417</v>
      </c>
      <c r="Q571" s="162" t="s">
        <v>2418</v>
      </c>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row>
    <row r="572" spans="1:254" s="162" customFormat="1" ht="53.25" hidden="1" x14ac:dyDescent="0.25">
      <c r="A572" s="160">
        <v>2</v>
      </c>
      <c r="B572" s="160" t="s">
        <v>38</v>
      </c>
      <c r="C572" s="162" t="s">
        <v>1892</v>
      </c>
      <c r="D572" s="162" t="s">
        <v>1893</v>
      </c>
      <c r="E572" s="160">
        <v>572</v>
      </c>
      <c r="F572" s="163" t="s">
        <v>2419</v>
      </c>
      <c r="G572" s="161" t="s">
        <v>4970</v>
      </c>
      <c r="H572" s="161">
        <v>205.07</v>
      </c>
      <c r="I572" s="161" t="s">
        <v>43</v>
      </c>
      <c r="J572" s="161"/>
      <c r="K572" s="163" t="s">
        <v>2272</v>
      </c>
      <c r="L572" s="163"/>
      <c r="M572" s="163" t="s">
        <v>2273</v>
      </c>
      <c r="N572" s="163"/>
      <c r="O572" s="163"/>
      <c r="P572" s="163"/>
      <c r="Q572" s="163"/>
      <c r="R572" s="163"/>
      <c r="S572" s="163"/>
      <c r="T572" s="160"/>
      <c r="U572" s="160"/>
      <c r="V572" s="160"/>
      <c r="W572" s="160"/>
      <c r="X572" s="160"/>
      <c r="Y572" s="160"/>
      <c r="Z572" s="160"/>
      <c r="AA572" s="160"/>
      <c r="AB572" s="160"/>
      <c r="AC572" s="160"/>
      <c r="AD572" s="160"/>
      <c r="AE572" s="160"/>
      <c r="AF572" s="160"/>
      <c r="AG572" s="160"/>
      <c r="AH572" s="160"/>
      <c r="AI572" s="160"/>
      <c r="AJ572" s="160"/>
      <c r="AK572" s="160"/>
      <c r="AL572" s="160"/>
      <c r="AM572" s="160"/>
    </row>
    <row r="573" spans="1:254" s="162" customFormat="1" ht="25.5" hidden="1" x14ac:dyDescent="0.25">
      <c r="A573" s="160">
        <v>2</v>
      </c>
      <c r="B573" s="160" t="s">
        <v>38</v>
      </c>
      <c r="C573" s="162" t="s">
        <v>1892</v>
      </c>
      <c r="D573" s="162" t="s">
        <v>1893</v>
      </c>
      <c r="E573" s="160">
        <v>573</v>
      </c>
      <c r="F573" s="163" t="s">
        <v>2421</v>
      </c>
      <c r="G573" s="161" t="s">
        <v>2422</v>
      </c>
      <c r="H573" s="161">
        <v>1624.97</v>
      </c>
      <c r="I573" s="161" t="s">
        <v>43</v>
      </c>
      <c r="J573" s="161"/>
      <c r="K573" s="161" t="s">
        <v>2423</v>
      </c>
      <c r="L573" s="161">
        <v>2904178</v>
      </c>
      <c r="M573" s="161" t="s">
        <v>2424</v>
      </c>
      <c r="N573" s="161">
        <v>1931984</v>
      </c>
      <c r="O573" s="161" t="s">
        <v>2425</v>
      </c>
      <c r="P573" s="161">
        <v>1907667</v>
      </c>
      <c r="Q573" s="161"/>
      <c r="R573" s="161"/>
      <c r="S573" s="161"/>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row>
    <row r="574" spans="1:254" s="162" customFormat="1" ht="38.25" hidden="1" x14ac:dyDescent="0.25">
      <c r="A574" s="160">
        <v>2</v>
      </c>
      <c r="B574" s="160" t="s">
        <v>38</v>
      </c>
      <c r="C574" s="162" t="s">
        <v>1892</v>
      </c>
      <c r="D574" s="162" t="s">
        <v>1893</v>
      </c>
      <c r="E574" s="160">
        <v>574</v>
      </c>
      <c r="F574" s="163" t="s">
        <v>2426</v>
      </c>
      <c r="G574" s="161" t="s">
        <v>2132</v>
      </c>
      <c r="H574" s="161">
        <v>928.31</v>
      </c>
      <c r="I574" s="161" t="s">
        <v>43</v>
      </c>
      <c r="J574" s="161"/>
      <c r="K574" s="163" t="s">
        <v>1966</v>
      </c>
      <c r="L574" s="163"/>
      <c r="M574" s="163" t="s">
        <v>1967</v>
      </c>
      <c r="N574" s="163"/>
      <c r="O574" s="163" t="s">
        <v>1968</v>
      </c>
      <c r="P574" s="163"/>
      <c r="Q574" s="163" t="s">
        <v>1969</v>
      </c>
      <c r="R574" s="163"/>
      <c r="S574" s="163" t="s">
        <v>1970</v>
      </c>
      <c r="T574" s="160"/>
      <c r="U574" s="160"/>
      <c r="V574" s="160"/>
      <c r="W574" s="160"/>
      <c r="X574" s="160"/>
      <c r="Y574" s="160"/>
      <c r="Z574" s="160"/>
      <c r="AA574" s="160"/>
      <c r="AB574" s="160"/>
      <c r="AC574" s="160"/>
      <c r="AD574" s="160"/>
      <c r="AE574" s="160"/>
      <c r="AF574" s="160"/>
      <c r="AG574" s="160"/>
      <c r="AH574" s="160"/>
      <c r="AI574" s="160"/>
      <c r="AJ574" s="160"/>
      <c r="AK574" s="160"/>
      <c r="AL574" s="160"/>
      <c r="AM574" s="160"/>
    </row>
    <row r="575" spans="1:254" s="162" customFormat="1" ht="51" hidden="1" x14ac:dyDescent="0.25">
      <c r="A575" s="160">
        <v>2</v>
      </c>
      <c r="B575" s="160" t="s">
        <v>38</v>
      </c>
      <c r="C575" s="162" t="s">
        <v>1892</v>
      </c>
      <c r="D575" s="162" t="s">
        <v>1893</v>
      </c>
      <c r="E575" s="160">
        <v>575</v>
      </c>
      <c r="F575" s="163" t="s">
        <v>2427</v>
      </c>
      <c r="G575" s="161" t="s">
        <v>2428</v>
      </c>
      <c r="H575" s="161">
        <v>1011.51</v>
      </c>
      <c r="I575" s="161" t="s">
        <v>43</v>
      </c>
      <c r="J575" s="161"/>
      <c r="K575" s="161" t="s">
        <v>2429</v>
      </c>
      <c r="L575" s="161"/>
      <c r="M575" s="161" t="s">
        <v>2430</v>
      </c>
      <c r="N575" s="161"/>
      <c r="O575" s="161"/>
      <c r="P575" s="161"/>
      <c r="Q575" s="161"/>
      <c r="R575" s="161"/>
      <c r="S575" s="161"/>
      <c r="AN575" s="159"/>
      <c r="AO575" s="159"/>
      <c r="AP575" s="159"/>
      <c r="AQ575" s="159"/>
      <c r="AR575" s="159"/>
      <c r="AS575" s="159"/>
      <c r="AT575" s="159"/>
      <c r="AU575" s="159"/>
      <c r="AV575" s="159"/>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59"/>
      <c r="DX575" s="159"/>
      <c r="DY575" s="159"/>
      <c r="DZ575" s="159"/>
      <c r="EA575" s="159"/>
      <c r="EB575" s="159"/>
      <c r="EC575" s="159"/>
      <c r="ED575" s="159"/>
      <c r="EE575" s="159"/>
      <c r="EF575" s="159"/>
      <c r="EG575" s="159"/>
      <c r="EH575" s="159"/>
      <c r="EI575" s="159"/>
      <c r="EJ575" s="159"/>
      <c r="EK575" s="159"/>
      <c r="EL575" s="159"/>
      <c r="EM575" s="159"/>
      <c r="EN575" s="159"/>
      <c r="EO575" s="159"/>
      <c r="EP575" s="159"/>
      <c r="EQ575" s="159"/>
      <c r="ER575" s="159"/>
      <c r="ES575" s="159"/>
      <c r="ET575" s="159"/>
      <c r="EU575" s="159"/>
      <c r="EV575" s="159"/>
      <c r="EW575" s="159"/>
      <c r="EX575" s="159"/>
      <c r="EY575" s="159"/>
      <c r="EZ575" s="159"/>
      <c r="FA575" s="159"/>
      <c r="FB575" s="159"/>
      <c r="FC575" s="159"/>
      <c r="FD575" s="159"/>
      <c r="FE575" s="159"/>
      <c r="FF575" s="159"/>
      <c r="FG575" s="159"/>
      <c r="FH575" s="159"/>
      <c r="FI575" s="159"/>
      <c r="FJ575" s="159"/>
      <c r="FK575" s="159"/>
      <c r="FL575" s="159"/>
      <c r="FM575" s="159"/>
      <c r="FN575" s="159"/>
      <c r="FO575" s="159"/>
      <c r="FP575" s="159"/>
      <c r="FQ575" s="159"/>
      <c r="FR575" s="159"/>
      <c r="FS575" s="159"/>
      <c r="FT575" s="159"/>
      <c r="FU575" s="159"/>
      <c r="FV575" s="159"/>
      <c r="FW575" s="159"/>
      <c r="FX575" s="159"/>
      <c r="FY575" s="159"/>
      <c r="FZ575" s="159"/>
      <c r="GA575" s="159"/>
      <c r="GB575" s="159"/>
      <c r="GC575" s="159"/>
      <c r="GD575" s="159"/>
      <c r="GE575" s="159"/>
      <c r="GF575" s="159"/>
      <c r="GG575" s="159"/>
      <c r="GH575" s="159"/>
      <c r="GI575" s="159"/>
      <c r="GJ575" s="159"/>
      <c r="GK575" s="159"/>
      <c r="GL575" s="159"/>
      <c r="GM575" s="159"/>
      <c r="GN575" s="159"/>
      <c r="GO575" s="159"/>
      <c r="GP575" s="159"/>
      <c r="GQ575" s="159"/>
      <c r="GR575" s="159"/>
      <c r="GS575" s="159"/>
      <c r="GT575" s="159"/>
      <c r="GU575" s="159"/>
      <c r="GV575" s="159"/>
      <c r="GW575" s="159"/>
      <c r="GX575" s="159"/>
      <c r="GY575" s="159"/>
      <c r="GZ575" s="159"/>
      <c r="HA575" s="159"/>
      <c r="HB575" s="159"/>
      <c r="HC575" s="159"/>
      <c r="HD575" s="159"/>
      <c r="HE575" s="159"/>
      <c r="HF575" s="159"/>
      <c r="HG575" s="159"/>
      <c r="HH575" s="159"/>
      <c r="HI575" s="159"/>
      <c r="HJ575" s="159"/>
      <c r="HK575" s="159"/>
      <c r="HL575" s="159"/>
      <c r="HM575" s="159"/>
      <c r="HN575" s="159"/>
      <c r="HO575" s="159"/>
      <c r="HP575" s="159"/>
      <c r="HQ575" s="159"/>
      <c r="HR575" s="159"/>
      <c r="HS575" s="159"/>
      <c r="HT575" s="159"/>
      <c r="HU575" s="159"/>
      <c r="HV575" s="159"/>
      <c r="HW575" s="159"/>
      <c r="HX575" s="159"/>
      <c r="HY575" s="159"/>
      <c r="HZ575" s="159"/>
      <c r="IA575" s="159"/>
      <c r="IB575" s="159"/>
      <c r="IC575" s="159"/>
      <c r="ID575" s="159"/>
      <c r="IE575" s="159"/>
      <c r="IF575" s="159"/>
      <c r="IG575" s="159"/>
      <c r="IH575" s="159"/>
      <c r="II575" s="159"/>
      <c r="IJ575" s="159"/>
      <c r="IK575" s="159"/>
      <c r="IL575" s="159"/>
      <c r="IM575" s="159"/>
      <c r="IN575" s="159"/>
      <c r="IO575" s="159"/>
      <c r="IP575" s="159"/>
      <c r="IQ575" s="159"/>
      <c r="IR575" s="159"/>
      <c r="IS575" s="159"/>
      <c r="IT575" s="159"/>
    </row>
    <row r="576" spans="1:254" s="162" customFormat="1" ht="39.75" hidden="1" x14ac:dyDescent="0.25">
      <c r="A576" s="160">
        <v>5</v>
      </c>
      <c r="B576" s="160" t="s">
        <v>38</v>
      </c>
      <c r="C576" s="163" t="s">
        <v>1892</v>
      </c>
      <c r="D576" s="165" t="s">
        <v>1893</v>
      </c>
      <c r="E576" s="160">
        <v>576</v>
      </c>
      <c r="F576" s="163" t="s">
        <v>2431</v>
      </c>
      <c r="G576" s="219" t="s">
        <v>4971</v>
      </c>
      <c r="H576" s="167">
        <v>891.11</v>
      </c>
      <c r="I576" s="160" t="s">
        <v>43</v>
      </c>
      <c r="J576" s="160"/>
      <c r="K576" s="162" t="s">
        <v>2432</v>
      </c>
      <c r="L576" s="160"/>
      <c r="M576" s="160"/>
      <c r="N576" s="160"/>
      <c r="O576" s="160"/>
      <c r="P576" s="160"/>
      <c r="Q576" s="160"/>
      <c r="R576" s="160"/>
      <c r="S576" s="160"/>
      <c r="T576" s="160"/>
      <c r="U576" s="160"/>
      <c r="V576" s="160"/>
      <c r="W576" s="160"/>
      <c r="X576" s="160"/>
      <c r="Y576" s="160"/>
      <c r="Z576" s="160"/>
      <c r="AA576" s="160"/>
      <c r="AB576" s="160"/>
      <c r="AC576" s="159"/>
      <c r="AD576" s="159"/>
      <c r="AE576" s="159"/>
      <c r="AF576" s="159"/>
      <c r="AG576" s="159"/>
      <c r="AH576" s="159"/>
      <c r="AI576" s="159"/>
      <c r="AJ576" s="159"/>
      <c r="AK576" s="159"/>
      <c r="AL576" s="159"/>
      <c r="AM576" s="159"/>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row>
    <row r="577" spans="1:254" s="162" customFormat="1" ht="51" hidden="1" x14ac:dyDescent="0.25">
      <c r="A577" s="160">
        <v>3</v>
      </c>
      <c r="B577" s="160" t="s">
        <v>38</v>
      </c>
      <c r="C577" s="177" t="s">
        <v>2071</v>
      </c>
      <c r="D577" s="165" t="s">
        <v>1893</v>
      </c>
      <c r="E577" s="160">
        <v>577</v>
      </c>
      <c r="F577" s="168" t="s">
        <v>2433</v>
      </c>
      <c r="G577" s="162" t="s">
        <v>2434</v>
      </c>
      <c r="H577" s="167">
        <v>4490.43</v>
      </c>
      <c r="I577" s="160" t="s">
        <v>43</v>
      </c>
      <c r="J577" s="160"/>
      <c r="K577" s="160" t="s">
        <v>2435</v>
      </c>
      <c r="L577" s="160">
        <v>186777</v>
      </c>
      <c r="M577" s="160" t="s">
        <v>2436</v>
      </c>
      <c r="N577" s="160">
        <v>2722535</v>
      </c>
      <c r="O577" s="160" t="s">
        <v>2437</v>
      </c>
      <c r="P577" s="160">
        <v>6584899</v>
      </c>
      <c r="Q577" s="160"/>
      <c r="R577" s="160"/>
      <c r="S577" s="160"/>
      <c r="T577" s="160"/>
      <c r="U577" s="160"/>
      <c r="V577" s="160"/>
      <c r="W577" s="160"/>
      <c r="X577" s="160"/>
      <c r="Y577" s="160"/>
      <c r="Z577" s="165"/>
      <c r="AA577" s="165"/>
      <c r="AB577" s="165"/>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row>
    <row r="578" spans="1:254" s="162" customFormat="1" ht="38.25" hidden="1" x14ac:dyDescent="0.25">
      <c r="A578" s="160">
        <v>7</v>
      </c>
      <c r="B578" s="160" t="s">
        <v>38</v>
      </c>
      <c r="C578" s="168" t="s">
        <v>2197</v>
      </c>
      <c r="D578" s="165" t="s">
        <v>1893</v>
      </c>
      <c r="E578" s="160">
        <v>578</v>
      </c>
      <c r="F578" s="294" t="s">
        <v>5071</v>
      </c>
      <c r="G578" s="219" t="s">
        <v>2439</v>
      </c>
      <c r="H578" s="189">
        <v>2154.64</v>
      </c>
      <c r="I578" s="168" t="s">
        <v>43</v>
      </c>
      <c r="J578" s="168"/>
      <c r="K578" s="168" t="s">
        <v>2440</v>
      </c>
      <c r="L578" s="168">
        <v>497584</v>
      </c>
      <c r="M578" s="168" t="s">
        <v>2441</v>
      </c>
      <c r="N578" s="168">
        <v>497630</v>
      </c>
      <c r="O578" s="168" t="s">
        <v>2442</v>
      </c>
      <c r="P578" s="168">
        <v>497914</v>
      </c>
      <c r="Q578" s="168" t="s">
        <v>2443</v>
      </c>
      <c r="R578" s="168">
        <v>2591218</v>
      </c>
      <c r="S578" s="168" t="s">
        <v>2444</v>
      </c>
      <c r="T578" s="168"/>
      <c r="U578" s="168"/>
      <c r="V578" s="168"/>
      <c r="W578" s="168"/>
      <c r="X578" s="168"/>
      <c r="Y578" s="168"/>
      <c r="Z578" s="168"/>
      <c r="AA578" s="168"/>
      <c r="AB578" s="168"/>
      <c r="AC578" s="159"/>
      <c r="AD578" s="159"/>
      <c r="AE578" s="159"/>
      <c r="AF578" s="159"/>
      <c r="AG578" s="159"/>
      <c r="AH578" s="159"/>
      <c r="AI578" s="159"/>
      <c r="AJ578" s="159"/>
      <c r="AK578" s="159"/>
      <c r="AL578" s="159"/>
      <c r="AM578" s="159"/>
      <c r="AN578" s="170"/>
      <c r="AO578" s="170"/>
      <c r="AP578" s="170"/>
      <c r="AQ578" s="170"/>
      <c r="AR578" s="170"/>
      <c r="AS578" s="170"/>
      <c r="AT578" s="170"/>
      <c r="AU578" s="170"/>
      <c r="AV578" s="170"/>
      <c r="AW578" s="170"/>
      <c r="AX578" s="170"/>
      <c r="AY578" s="170"/>
      <c r="AZ578" s="170"/>
      <c r="BA578" s="170"/>
      <c r="BB578" s="170"/>
      <c r="BC578" s="170"/>
      <c r="BD578" s="170"/>
      <c r="BE578" s="170"/>
      <c r="BF578" s="170"/>
      <c r="BG578" s="170"/>
      <c r="BH578" s="170"/>
      <c r="BI578" s="170"/>
      <c r="BJ578" s="170"/>
      <c r="BK578" s="170"/>
      <c r="BL578" s="170"/>
      <c r="BM578" s="170"/>
      <c r="BN578" s="170"/>
      <c r="BO578" s="170"/>
      <c r="BP578" s="170"/>
      <c r="BQ578" s="170"/>
      <c r="BR578" s="170"/>
      <c r="BS578" s="170"/>
      <c r="BT578" s="170"/>
      <c r="BU578" s="170"/>
      <c r="BV578" s="170"/>
      <c r="BW578" s="170"/>
      <c r="BX578" s="170"/>
      <c r="BY578" s="170"/>
      <c r="BZ578" s="170"/>
      <c r="CA578" s="170"/>
      <c r="CB578" s="170"/>
      <c r="CC578" s="170"/>
      <c r="CD578" s="170"/>
      <c r="CE578" s="170"/>
      <c r="CF578" s="170"/>
      <c r="CG578" s="170"/>
      <c r="CH578" s="170"/>
      <c r="CI578" s="170"/>
      <c r="CJ578" s="170"/>
      <c r="CK578" s="170"/>
      <c r="CL578" s="170"/>
      <c r="CM578" s="170"/>
      <c r="CN578" s="170"/>
      <c r="CO578" s="170"/>
      <c r="CP578" s="170"/>
      <c r="CQ578" s="170"/>
      <c r="CR578" s="170"/>
      <c r="CS578" s="170"/>
      <c r="CT578" s="170"/>
      <c r="CU578" s="170"/>
      <c r="CV578" s="170"/>
      <c r="CW578" s="170"/>
      <c r="CX578" s="170"/>
      <c r="CY578" s="170"/>
      <c r="CZ578" s="170"/>
      <c r="DA578" s="170"/>
      <c r="DB578" s="170"/>
      <c r="DC578" s="170"/>
      <c r="DD578" s="170"/>
      <c r="DE578" s="170"/>
      <c r="DF578" s="170"/>
      <c r="DG578" s="170"/>
      <c r="DH578" s="170"/>
      <c r="DI578" s="170"/>
      <c r="DJ578" s="170"/>
      <c r="DK578" s="170"/>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row>
    <row r="579" spans="1:254" s="162" customFormat="1" ht="38.25" hidden="1" x14ac:dyDescent="0.25">
      <c r="A579" s="160">
        <v>2</v>
      </c>
      <c r="B579" s="160" t="s">
        <v>38</v>
      </c>
      <c r="C579" s="159" t="s">
        <v>1892</v>
      </c>
      <c r="D579" s="159" t="s">
        <v>1893</v>
      </c>
      <c r="E579" s="160">
        <v>579</v>
      </c>
      <c r="F579" s="160" t="s">
        <v>2445</v>
      </c>
      <c r="G579" s="219" t="s">
        <v>1895</v>
      </c>
      <c r="H579" s="159">
        <v>1044.47</v>
      </c>
      <c r="I579" s="159" t="s">
        <v>43</v>
      </c>
      <c r="J579" s="159"/>
      <c r="K579" s="165" t="s">
        <v>1896</v>
      </c>
      <c r="L579" s="165">
        <v>2522003</v>
      </c>
      <c r="M579" s="165" t="s">
        <v>1897</v>
      </c>
      <c r="N579" s="165">
        <v>2535029</v>
      </c>
      <c r="O579" s="170"/>
      <c r="P579" s="170"/>
      <c r="Q579" s="170"/>
      <c r="R579" s="170"/>
      <c r="S579" s="170"/>
      <c r="T579" s="170"/>
      <c r="U579" s="170"/>
      <c r="V579" s="170"/>
      <c r="W579" s="170"/>
      <c r="X579" s="170"/>
      <c r="Y579" s="170"/>
      <c r="Z579" s="170"/>
      <c r="AA579" s="170"/>
      <c r="AB579" s="170"/>
      <c r="AC579" s="170"/>
      <c r="AD579" s="170"/>
      <c r="AE579" s="170"/>
      <c r="AF579" s="170"/>
      <c r="AG579" s="170"/>
      <c r="AH579" s="170"/>
      <c r="AI579" s="170"/>
      <c r="AJ579" s="170"/>
      <c r="AK579" s="170"/>
      <c r="AL579" s="170"/>
      <c r="AM579" s="170"/>
      <c r="AN579" s="217"/>
      <c r="AO579" s="217"/>
      <c r="AP579" s="217"/>
      <c r="AQ579" s="217"/>
      <c r="AR579" s="217"/>
      <c r="AS579" s="217"/>
      <c r="AT579" s="217"/>
      <c r="AU579" s="217"/>
      <c r="AV579" s="217"/>
      <c r="AW579" s="217"/>
      <c r="AX579" s="217"/>
      <c r="AY579" s="217"/>
      <c r="AZ579" s="217"/>
      <c r="BA579" s="217"/>
      <c r="BB579" s="217"/>
      <c r="BC579" s="217"/>
      <c r="BD579" s="217"/>
      <c r="BE579" s="217"/>
      <c r="BF579" s="217"/>
      <c r="BG579" s="217"/>
      <c r="BH579" s="217"/>
      <c r="BI579" s="217"/>
      <c r="BJ579" s="217"/>
      <c r="BK579" s="217"/>
      <c r="BL579" s="217"/>
      <c r="BM579" s="217"/>
      <c r="BN579" s="217"/>
      <c r="BO579" s="217"/>
      <c r="BP579" s="217"/>
      <c r="BQ579" s="217"/>
      <c r="BR579" s="217"/>
      <c r="BS579" s="217"/>
      <c r="BT579" s="217"/>
      <c r="BU579" s="217"/>
      <c r="BV579" s="217"/>
      <c r="BW579" s="217"/>
      <c r="BX579" s="217"/>
      <c r="BY579" s="217"/>
      <c r="BZ579" s="217"/>
      <c r="CA579" s="217"/>
      <c r="CB579" s="217"/>
      <c r="CC579" s="217"/>
      <c r="CD579" s="217"/>
      <c r="CE579" s="217"/>
      <c r="CF579" s="217"/>
      <c r="CG579" s="217"/>
      <c r="CH579" s="217"/>
      <c r="CI579" s="217"/>
      <c r="CJ579" s="217"/>
      <c r="CK579" s="217"/>
      <c r="CL579" s="217"/>
      <c r="CM579" s="217"/>
      <c r="CN579" s="217"/>
      <c r="CO579" s="217"/>
      <c r="CP579" s="217"/>
      <c r="CQ579" s="217"/>
      <c r="CR579" s="217"/>
      <c r="CS579" s="217"/>
      <c r="CT579" s="217"/>
      <c r="CU579" s="217"/>
      <c r="CV579" s="217"/>
      <c r="CW579" s="217"/>
      <c r="CX579" s="217"/>
      <c r="CY579" s="217"/>
      <c r="CZ579" s="217"/>
      <c r="DA579" s="217"/>
      <c r="DB579" s="217"/>
      <c r="DC579" s="217"/>
      <c r="DD579" s="217"/>
      <c r="DE579" s="217"/>
      <c r="DF579" s="217"/>
      <c r="DG579" s="217"/>
      <c r="DH579" s="217"/>
      <c r="DI579" s="217"/>
      <c r="DJ579" s="217"/>
      <c r="DK579" s="217"/>
      <c r="DL579" s="217"/>
      <c r="DM579" s="217"/>
      <c r="DN579" s="217"/>
      <c r="DO579" s="217"/>
      <c r="DP579" s="217"/>
      <c r="DQ579" s="217"/>
      <c r="DR579" s="217"/>
      <c r="DS579" s="217"/>
      <c r="DT579" s="217"/>
      <c r="DU579" s="217"/>
      <c r="DV579" s="217"/>
      <c r="DW579" s="217"/>
      <c r="DX579" s="217"/>
      <c r="DY579" s="217"/>
      <c r="DZ579" s="217"/>
      <c r="EA579" s="217"/>
      <c r="EB579" s="217"/>
      <c r="EC579" s="217"/>
      <c r="ED579" s="217"/>
      <c r="EE579" s="217"/>
      <c r="EF579" s="217"/>
      <c r="EG579" s="217"/>
      <c r="EH579" s="217"/>
      <c r="EI579" s="217"/>
      <c r="EJ579" s="217"/>
      <c r="EK579" s="217"/>
      <c r="EL579" s="217"/>
      <c r="EM579" s="217"/>
      <c r="EN579" s="217"/>
      <c r="EO579" s="217"/>
      <c r="EP579" s="217"/>
      <c r="EQ579" s="217"/>
      <c r="ER579" s="217"/>
      <c r="ES579" s="217"/>
      <c r="ET579" s="217"/>
      <c r="EU579" s="217"/>
      <c r="EV579" s="217"/>
      <c r="EW579" s="217"/>
      <c r="EX579" s="217"/>
      <c r="EY579" s="217"/>
      <c r="EZ579" s="217"/>
      <c r="FA579" s="217"/>
      <c r="FB579" s="217"/>
      <c r="FC579" s="217"/>
      <c r="FD579" s="217"/>
      <c r="FE579" s="217"/>
      <c r="FF579" s="217"/>
      <c r="FG579" s="217"/>
      <c r="FH579" s="217"/>
      <c r="FI579" s="217"/>
      <c r="FJ579" s="217"/>
      <c r="FK579" s="217"/>
      <c r="FL579" s="217"/>
      <c r="FM579" s="217"/>
      <c r="FN579" s="217"/>
      <c r="FO579" s="217"/>
      <c r="FP579" s="217"/>
      <c r="FQ579" s="217"/>
      <c r="FR579" s="217"/>
      <c r="FS579" s="217"/>
      <c r="FT579" s="217"/>
      <c r="FU579" s="217"/>
      <c r="FV579" s="217"/>
      <c r="FW579" s="217"/>
      <c r="FX579" s="217"/>
      <c r="FY579" s="217"/>
      <c r="FZ579" s="217"/>
      <c r="GA579" s="217"/>
      <c r="GB579" s="217"/>
      <c r="GC579" s="217"/>
      <c r="GD579" s="217"/>
      <c r="GE579" s="217"/>
      <c r="GF579" s="217"/>
      <c r="GG579" s="217"/>
      <c r="GH579" s="217"/>
      <c r="GI579" s="217"/>
      <c r="GJ579" s="217"/>
      <c r="GK579" s="217"/>
      <c r="GL579" s="217"/>
      <c r="GM579" s="217"/>
      <c r="GN579" s="217"/>
      <c r="GO579" s="217"/>
      <c r="GP579" s="217"/>
      <c r="GQ579" s="217"/>
      <c r="GR579" s="217"/>
      <c r="GS579" s="217"/>
      <c r="GT579" s="217"/>
      <c r="GU579" s="217"/>
      <c r="GV579" s="217"/>
      <c r="GW579" s="217"/>
      <c r="GX579" s="217"/>
      <c r="GY579" s="217"/>
      <c r="GZ579" s="217"/>
      <c r="HA579" s="217"/>
      <c r="HB579" s="217"/>
      <c r="HC579" s="217"/>
      <c r="HD579" s="217"/>
      <c r="HE579" s="217"/>
      <c r="HF579" s="217"/>
      <c r="HG579" s="217"/>
      <c r="HH579" s="217"/>
      <c r="HI579" s="217"/>
      <c r="HJ579" s="217"/>
      <c r="HK579" s="217"/>
      <c r="HL579" s="217"/>
      <c r="HM579" s="217"/>
      <c r="HN579" s="217"/>
      <c r="HO579" s="217"/>
      <c r="HP579" s="217"/>
      <c r="HQ579" s="217"/>
      <c r="HR579" s="217"/>
      <c r="HS579" s="217"/>
      <c r="HT579" s="217"/>
      <c r="HU579" s="217"/>
      <c r="HV579" s="217"/>
      <c r="HW579" s="217"/>
      <c r="HX579" s="217"/>
      <c r="HY579" s="217"/>
      <c r="HZ579" s="217"/>
      <c r="IA579" s="217"/>
      <c r="IB579" s="217"/>
      <c r="IC579" s="217"/>
      <c r="ID579" s="217"/>
      <c r="IE579" s="217"/>
      <c r="IF579" s="217"/>
      <c r="IG579" s="217"/>
      <c r="IH579" s="217"/>
      <c r="II579" s="217"/>
      <c r="IJ579" s="217"/>
      <c r="IK579" s="217"/>
      <c r="IL579" s="217"/>
      <c r="IM579" s="217"/>
      <c r="IN579" s="217"/>
      <c r="IO579" s="217"/>
      <c r="IP579" s="217"/>
      <c r="IQ579" s="217"/>
      <c r="IR579" s="217"/>
      <c r="IS579" s="217"/>
      <c r="IT579" s="217"/>
    </row>
    <row r="580" spans="1:254" s="162" customFormat="1" ht="38.25" hidden="1" x14ac:dyDescent="0.25">
      <c r="A580" s="160">
        <v>2</v>
      </c>
      <c r="B580" s="160" t="s">
        <v>38</v>
      </c>
      <c r="C580" s="161" t="s">
        <v>2197</v>
      </c>
      <c r="D580" s="162" t="s">
        <v>1893</v>
      </c>
      <c r="E580" s="160">
        <v>580</v>
      </c>
      <c r="F580" s="163" t="s">
        <v>2446</v>
      </c>
      <c r="G580" s="162" t="s">
        <v>2447</v>
      </c>
      <c r="H580" s="164">
        <v>50.52</v>
      </c>
      <c r="I580" s="162" t="s">
        <v>43</v>
      </c>
      <c r="K580" s="162" t="s">
        <v>2448</v>
      </c>
      <c r="L580" s="160"/>
      <c r="AN580" s="159"/>
      <c r="AO580" s="159"/>
      <c r="AP580" s="159"/>
      <c r="AQ580" s="159"/>
      <c r="AR580" s="159"/>
      <c r="AS580" s="159"/>
      <c r="AT580" s="159"/>
      <c r="AU580" s="159"/>
      <c r="AV580" s="159"/>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59"/>
      <c r="DX580" s="159"/>
      <c r="DY580" s="159"/>
      <c r="DZ580" s="159"/>
      <c r="EA580" s="159"/>
      <c r="EB580" s="159"/>
      <c r="EC580" s="159"/>
      <c r="ED580" s="159"/>
      <c r="EE580" s="159"/>
      <c r="EF580" s="159"/>
      <c r="EG580" s="159"/>
      <c r="EH580" s="159"/>
      <c r="EI580" s="159"/>
      <c r="EJ580" s="159"/>
      <c r="EK580" s="159"/>
      <c r="EL580" s="159"/>
      <c r="EM580" s="159"/>
      <c r="EN580" s="159"/>
      <c r="EO580" s="159"/>
      <c r="EP580" s="159"/>
      <c r="EQ580" s="159"/>
      <c r="ER580" s="159"/>
      <c r="ES580" s="159"/>
      <c r="ET580" s="159"/>
      <c r="EU580" s="159"/>
      <c r="EV580" s="159"/>
      <c r="EW580" s="159"/>
      <c r="EX580" s="159"/>
      <c r="EY580" s="159"/>
      <c r="EZ580" s="159"/>
      <c r="FA580" s="159"/>
      <c r="FB580" s="159"/>
      <c r="FC580" s="159"/>
      <c r="FD580" s="159"/>
      <c r="FE580" s="159"/>
      <c r="FF580" s="159"/>
      <c r="FG580" s="159"/>
      <c r="FH580" s="159"/>
      <c r="FI580" s="159"/>
      <c r="FJ580" s="159"/>
      <c r="FK580" s="159"/>
      <c r="FL580" s="159"/>
      <c r="FM580" s="159"/>
      <c r="FN580" s="159"/>
      <c r="FO580" s="159"/>
      <c r="FP580" s="159"/>
      <c r="FQ580" s="159"/>
      <c r="FR580" s="159"/>
      <c r="FS580" s="159"/>
      <c r="FT580" s="159"/>
      <c r="FU580" s="159"/>
      <c r="FV580" s="159"/>
      <c r="FW580" s="159"/>
      <c r="FX580" s="159"/>
      <c r="FY580" s="159"/>
      <c r="FZ580" s="159"/>
      <c r="GA580" s="159"/>
      <c r="GB580" s="159"/>
      <c r="GC580" s="159"/>
      <c r="GD580" s="159"/>
      <c r="GE580" s="159"/>
      <c r="GF580" s="159"/>
      <c r="GG580" s="159"/>
      <c r="GH580" s="159"/>
      <c r="GI580" s="159"/>
      <c r="GJ580" s="159"/>
      <c r="GK580" s="159"/>
      <c r="GL580" s="159"/>
      <c r="GM580" s="159"/>
      <c r="GN580" s="159"/>
      <c r="GO580" s="159"/>
      <c r="GP580" s="159"/>
      <c r="GQ580" s="159"/>
      <c r="GR580" s="159"/>
      <c r="GS580" s="159"/>
      <c r="GT580" s="159"/>
      <c r="GU580" s="159"/>
      <c r="GV580" s="159"/>
      <c r="GW580" s="159"/>
      <c r="GX580" s="159"/>
      <c r="GY580" s="159"/>
      <c r="GZ580" s="159"/>
      <c r="HA580" s="159"/>
      <c r="HB580" s="159"/>
      <c r="HC580" s="159"/>
      <c r="HD580" s="159"/>
      <c r="HE580" s="159"/>
      <c r="HF580" s="159"/>
      <c r="HG580" s="159"/>
      <c r="HH580" s="159"/>
      <c r="HI580" s="159"/>
      <c r="HJ580" s="159"/>
      <c r="HK580" s="159"/>
      <c r="HL580" s="159"/>
      <c r="HM580" s="159"/>
      <c r="HN580" s="159"/>
      <c r="HO580" s="159"/>
      <c r="HP580" s="159"/>
      <c r="HQ580" s="159"/>
      <c r="HR580" s="159"/>
      <c r="HS580" s="159"/>
      <c r="HT580" s="159"/>
      <c r="HU580" s="159"/>
      <c r="HV580" s="159"/>
      <c r="HW580" s="159"/>
      <c r="HX580" s="159"/>
      <c r="HY580" s="159"/>
      <c r="HZ580" s="159"/>
      <c r="IA580" s="159"/>
      <c r="IB580" s="159"/>
      <c r="IC580" s="159"/>
      <c r="ID580" s="159"/>
      <c r="IE580" s="159"/>
      <c r="IF580" s="159"/>
      <c r="IG580" s="159"/>
      <c r="IH580" s="159"/>
      <c r="II580" s="159"/>
      <c r="IJ580" s="159"/>
      <c r="IK580" s="159"/>
      <c r="IL580" s="159"/>
      <c r="IM580" s="159"/>
      <c r="IN580" s="159"/>
      <c r="IO580" s="159"/>
      <c r="IP580" s="159"/>
      <c r="IQ580" s="159"/>
      <c r="IR580" s="159"/>
      <c r="IS580" s="159"/>
      <c r="IT580" s="159"/>
    </row>
    <row r="581" spans="1:254" s="162" customFormat="1" ht="51" hidden="1" x14ac:dyDescent="0.25">
      <c r="A581" s="160">
        <v>2</v>
      </c>
      <c r="B581" s="160" t="s">
        <v>38</v>
      </c>
      <c r="C581" s="161" t="s">
        <v>2045</v>
      </c>
      <c r="D581" s="159" t="s">
        <v>1893</v>
      </c>
      <c r="E581" s="160">
        <v>581</v>
      </c>
      <c r="F581" s="160" t="s">
        <v>2449</v>
      </c>
      <c r="G581" s="162" t="s">
        <v>2450</v>
      </c>
      <c r="H581" s="159">
        <v>400.19</v>
      </c>
      <c r="I581" s="159" t="s">
        <v>43</v>
      </c>
      <c r="J581" s="159"/>
      <c r="K581" s="162" t="s">
        <v>2451</v>
      </c>
      <c r="L581" s="159"/>
      <c r="M581" s="162" t="s">
        <v>2452</v>
      </c>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row>
    <row r="582" spans="1:254" s="162" customFormat="1" ht="38.25" hidden="1" x14ac:dyDescent="0.25">
      <c r="A582" s="160">
        <v>2</v>
      </c>
      <c r="B582" s="160" t="s">
        <v>38</v>
      </c>
      <c r="C582" s="162" t="s">
        <v>1892</v>
      </c>
      <c r="D582" s="162" t="s">
        <v>1893</v>
      </c>
      <c r="E582" s="160">
        <v>582</v>
      </c>
      <c r="F582" s="163" t="s">
        <v>2453</v>
      </c>
      <c r="G582" s="161" t="s">
        <v>1965</v>
      </c>
      <c r="H582" s="161">
        <v>1828.12</v>
      </c>
      <c r="I582" s="161" t="s">
        <v>43</v>
      </c>
      <c r="J582" s="161"/>
      <c r="K582" s="163" t="s">
        <v>1966</v>
      </c>
      <c r="L582" s="163">
        <v>559572</v>
      </c>
      <c r="M582" s="163" t="s">
        <v>1967</v>
      </c>
      <c r="N582" s="163"/>
      <c r="O582" s="163" t="s">
        <v>1968</v>
      </c>
      <c r="P582" s="163">
        <v>1653734</v>
      </c>
      <c r="Q582" s="163" t="s">
        <v>1969</v>
      </c>
      <c r="R582" s="163">
        <v>2236712</v>
      </c>
      <c r="S582" s="163" t="s">
        <v>1970</v>
      </c>
      <c r="T582" s="160"/>
      <c r="U582" s="160"/>
      <c r="V582" s="160"/>
      <c r="W582" s="160"/>
      <c r="X582" s="160"/>
      <c r="Y582" s="160"/>
      <c r="Z582" s="160"/>
      <c r="AA582" s="160"/>
      <c r="AB582" s="160"/>
      <c r="AC582" s="160"/>
      <c r="AD582" s="160"/>
      <c r="AE582" s="160"/>
      <c r="AF582" s="160"/>
      <c r="AG582" s="160"/>
      <c r="AH582" s="160"/>
      <c r="AI582" s="160"/>
      <c r="AJ582" s="160"/>
      <c r="AK582" s="160"/>
      <c r="AL582" s="160"/>
      <c r="AM582" s="160"/>
    </row>
    <row r="583" spans="1:254" s="162" customFormat="1" ht="38.25" hidden="1" x14ac:dyDescent="0.25">
      <c r="A583" s="160">
        <v>2</v>
      </c>
      <c r="B583" s="160" t="s">
        <v>38</v>
      </c>
      <c r="C583" s="162" t="s">
        <v>1892</v>
      </c>
      <c r="D583" s="162" t="s">
        <v>1893</v>
      </c>
      <c r="E583" s="160">
        <v>583</v>
      </c>
      <c r="F583" s="163" t="s">
        <v>2454</v>
      </c>
      <c r="G583" s="161" t="s">
        <v>2455</v>
      </c>
      <c r="H583" s="161">
        <v>130.07</v>
      </c>
      <c r="I583" s="161" t="s">
        <v>43</v>
      </c>
      <c r="J583" s="161"/>
      <c r="K583" s="161" t="s">
        <v>2456</v>
      </c>
      <c r="L583" s="161"/>
      <c r="M583" s="161" t="s">
        <v>2457</v>
      </c>
      <c r="N583" s="161"/>
      <c r="O583" s="161"/>
      <c r="P583" s="161"/>
      <c r="Q583" s="161"/>
      <c r="R583" s="161"/>
      <c r="S583" s="161"/>
    </row>
    <row r="584" spans="1:254" s="162" customFormat="1" ht="51" hidden="1" x14ac:dyDescent="0.25">
      <c r="A584" s="160">
        <v>2</v>
      </c>
      <c r="B584" s="160" t="s">
        <v>38</v>
      </c>
      <c r="C584" s="161" t="s">
        <v>1925</v>
      </c>
      <c r="D584" s="162" t="s">
        <v>1893</v>
      </c>
      <c r="E584" s="160">
        <v>584</v>
      </c>
      <c r="F584" s="163" t="s">
        <v>2458</v>
      </c>
      <c r="G584" s="161" t="s">
        <v>2459</v>
      </c>
      <c r="H584" s="161">
        <v>921.28</v>
      </c>
      <c r="I584" s="161" t="s">
        <v>2460</v>
      </c>
      <c r="K584" s="161" t="s">
        <v>2461</v>
      </c>
      <c r="L584" s="161"/>
      <c r="M584" s="161" t="s">
        <v>2462</v>
      </c>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c r="GT584" s="160"/>
      <c r="GU584" s="160"/>
      <c r="GV584" s="160"/>
      <c r="GW584" s="160"/>
      <c r="GX584" s="160"/>
      <c r="GY584" s="160"/>
      <c r="GZ584" s="160"/>
      <c r="HA584" s="160"/>
      <c r="HB584" s="160"/>
      <c r="HC584" s="160"/>
      <c r="HD584" s="160"/>
      <c r="HE584" s="160"/>
      <c r="HF584" s="160"/>
      <c r="HG584" s="160"/>
      <c r="HH584" s="160"/>
      <c r="HI584" s="160"/>
      <c r="HJ584" s="160"/>
      <c r="HK584" s="160"/>
      <c r="HL584" s="160"/>
      <c r="HM584" s="160"/>
      <c r="HN584" s="160"/>
      <c r="HO584" s="160"/>
      <c r="HP584" s="160"/>
      <c r="HQ584" s="160"/>
      <c r="HR584" s="160"/>
      <c r="HS584" s="160"/>
      <c r="HT584" s="160"/>
      <c r="HU584" s="160"/>
      <c r="HV584" s="160"/>
      <c r="HW584" s="160"/>
      <c r="HX584" s="160"/>
      <c r="HY584" s="160"/>
      <c r="HZ584" s="160"/>
      <c r="IA584" s="160"/>
      <c r="IB584" s="160"/>
      <c r="IC584" s="160"/>
      <c r="ID584" s="160"/>
      <c r="IE584" s="160"/>
      <c r="IF584" s="160"/>
      <c r="IG584" s="160"/>
      <c r="IH584" s="160"/>
      <c r="II584" s="160"/>
      <c r="IJ584" s="160"/>
      <c r="IK584" s="160"/>
      <c r="IL584" s="160"/>
      <c r="IM584" s="160"/>
      <c r="IN584" s="160"/>
      <c r="IO584" s="160"/>
      <c r="IP584" s="160"/>
      <c r="IQ584" s="160"/>
      <c r="IR584" s="160"/>
      <c r="IS584" s="160"/>
      <c r="IT584" s="160"/>
    </row>
    <row r="585" spans="1:254" s="162" customFormat="1" ht="25.5" hidden="1" x14ac:dyDescent="0.25">
      <c r="A585" s="160">
        <v>2</v>
      </c>
      <c r="B585" s="160" t="s">
        <v>38</v>
      </c>
      <c r="C585" s="162" t="s">
        <v>1892</v>
      </c>
      <c r="D585" s="162" t="s">
        <v>1893</v>
      </c>
      <c r="E585" s="160">
        <v>585</v>
      </c>
      <c r="F585" s="160" t="s">
        <v>2463</v>
      </c>
      <c r="G585" s="162" t="s">
        <v>2464</v>
      </c>
      <c r="H585" s="164">
        <v>1320.65</v>
      </c>
      <c r="I585" s="162" t="s">
        <v>43</v>
      </c>
      <c r="K585" s="162" t="s">
        <v>2465</v>
      </c>
      <c r="L585" s="162">
        <v>192181</v>
      </c>
      <c r="M585" s="162" t="s">
        <v>2466</v>
      </c>
      <c r="N585" s="162">
        <v>464638</v>
      </c>
      <c r="O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c r="GT585" s="160"/>
      <c r="GU585" s="160"/>
      <c r="GV585" s="160"/>
      <c r="GW585" s="160"/>
      <c r="GX585" s="160"/>
      <c r="GY585" s="160"/>
      <c r="GZ585" s="160"/>
      <c r="HA585" s="160"/>
      <c r="HB585" s="160"/>
      <c r="HC585" s="160"/>
      <c r="HD585" s="160"/>
      <c r="HE585" s="160"/>
      <c r="HF585" s="160"/>
      <c r="HG585" s="160"/>
      <c r="HH585" s="160"/>
      <c r="HI585" s="160"/>
      <c r="HJ585" s="160"/>
      <c r="HK585" s="160"/>
      <c r="HL585" s="160"/>
      <c r="HM585" s="160"/>
      <c r="HN585" s="160"/>
      <c r="HO585" s="160"/>
      <c r="HP585" s="160"/>
      <c r="HQ585" s="160"/>
      <c r="HR585" s="160"/>
      <c r="HS585" s="160"/>
      <c r="HT585" s="160"/>
      <c r="HU585" s="160"/>
      <c r="HV585" s="160"/>
      <c r="HW585" s="160"/>
      <c r="HX585" s="160"/>
      <c r="HY585" s="160"/>
      <c r="HZ585" s="160"/>
      <c r="IA585" s="160"/>
      <c r="IB585" s="160"/>
      <c r="IC585" s="160"/>
      <c r="ID585" s="160"/>
      <c r="IE585" s="160"/>
      <c r="IF585" s="160"/>
      <c r="IG585" s="160"/>
      <c r="IH585" s="160"/>
      <c r="II585" s="160"/>
      <c r="IJ585" s="160"/>
      <c r="IK585" s="160"/>
      <c r="IL585" s="160"/>
      <c r="IM585" s="160"/>
      <c r="IN585" s="160"/>
      <c r="IO585" s="160"/>
      <c r="IP585" s="160"/>
      <c r="IQ585" s="160"/>
      <c r="IR585" s="160"/>
      <c r="IS585" s="160"/>
      <c r="IT585" s="160"/>
    </row>
    <row r="586" spans="1:254" s="162" customFormat="1" ht="51" hidden="1" x14ac:dyDescent="0.25">
      <c r="A586" s="160">
        <v>2</v>
      </c>
      <c r="B586" s="160" t="s">
        <v>38</v>
      </c>
      <c r="C586" s="162" t="s">
        <v>1892</v>
      </c>
      <c r="D586" s="162" t="s">
        <v>1893</v>
      </c>
      <c r="E586" s="160">
        <v>586</v>
      </c>
      <c r="F586" s="163" t="s">
        <v>2467</v>
      </c>
      <c r="G586" s="162" t="s">
        <v>2468</v>
      </c>
      <c r="H586" s="164">
        <v>920.12</v>
      </c>
      <c r="I586" s="162" t="s">
        <v>43</v>
      </c>
      <c r="K586" s="162" t="s">
        <v>2469</v>
      </c>
      <c r="L586" s="162">
        <v>6447983</v>
      </c>
      <c r="M586" s="162" t="s">
        <v>2470</v>
      </c>
      <c r="N586" s="162">
        <v>6373040</v>
      </c>
      <c r="AN586" s="159"/>
      <c r="AO586" s="159"/>
      <c r="AP586" s="159"/>
      <c r="AQ586" s="159"/>
      <c r="AR586" s="159"/>
      <c r="AS586" s="159"/>
      <c r="AT586" s="159"/>
      <c r="AU586" s="159"/>
      <c r="AV586" s="159"/>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59"/>
      <c r="DX586" s="159"/>
      <c r="DY586" s="159"/>
      <c r="DZ586" s="159"/>
      <c r="EA586" s="159"/>
      <c r="EB586" s="159"/>
      <c r="EC586" s="159"/>
      <c r="ED586" s="159"/>
      <c r="EE586" s="159"/>
      <c r="EF586" s="159"/>
      <c r="EG586" s="159"/>
      <c r="EH586" s="159"/>
      <c r="EI586" s="159"/>
      <c r="EJ586" s="159"/>
      <c r="EK586" s="159"/>
      <c r="EL586" s="159"/>
      <c r="EM586" s="159"/>
      <c r="EN586" s="159"/>
      <c r="EO586" s="159"/>
      <c r="EP586" s="159"/>
      <c r="EQ586" s="159"/>
      <c r="ER586" s="159"/>
      <c r="ES586" s="159"/>
      <c r="ET586" s="159"/>
      <c r="EU586" s="159"/>
      <c r="EV586" s="159"/>
      <c r="EW586" s="159"/>
      <c r="EX586" s="159"/>
      <c r="EY586" s="159"/>
      <c r="EZ586" s="159"/>
      <c r="FA586" s="159"/>
      <c r="FB586" s="159"/>
      <c r="FC586" s="159"/>
      <c r="FD586" s="159"/>
      <c r="FE586" s="159"/>
      <c r="FF586" s="159"/>
      <c r="FG586" s="159"/>
      <c r="FH586" s="159"/>
      <c r="FI586" s="159"/>
      <c r="FJ586" s="159"/>
      <c r="FK586" s="159"/>
      <c r="FL586" s="159"/>
      <c r="FM586" s="159"/>
      <c r="FN586" s="159"/>
      <c r="FO586" s="159"/>
      <c r="FP586" s="159"/>
      <c r="FQ586" s="159"/>
      <c r="FR586" s="159"/>
      <c r="FS586" s="159"/>
      <c r="FT586" s="159"/>
      <c r="FU586" s="159"/>
      <c r="FV586" s="159"/>
      <c r="FW586" s="159"/>
      <c r="FX586" s="159"/>
      <c r="FY586" s="159"/>
      <c r="FZ586" s="159"/>
      <c r="GA586" s="159"/>
      <c r="GB586" s="159"/>
      <c r="GC586" s="159"/>
      <c r="GD586" s="159"/>
      <c r="GE586" s="159"/>
      <c r="GF586" s="159"/>
      <c r="GG586" s="159"/>
      <c r="GH586" s="159"/>
      <c r="GI586" s="159"/>
      <c r="GJ586" s="159"/>
      <c r="GK586" s="159"/>
      <c r="GL586" s="159"/>
      <c r="GM586" s="159"/>
      <c r="GN586" s="159"/>
      <c r="GO586" s="159"/>
      <c r="GP586" s="159"/>
      <c r="GQ586" s="159"/>
      <c r="GR586" s="159"/>
      <c r="GS586" s="159"/>
      <c r="GT586" s="159"/>
      <c r="GU586" s="159"/>
      <c r="GV586" s="159"/>
      <c r="GW586" s="159"/>
      <c r="GX586" s="159"/>
      <c r="GY586" s="159"/>
      <c r="GZ586" s="159"/>
      <c r="HA586" s="159"/>
      <c r="HB586" s="159"/>
      <c r="HC586" s="159"/>
      <c r="HD586" s="159"/>
      <c r="HE586" s="159"/>
      <c r="HF586" s="159"/>
      <c r="HG586" s="159"/>
      <c r="HH586" s="159"/>
      <c r="HI586" s="159"/>
      <c r="HJ586" s="159"/>
      <c r="HK586" s="159"/>
      <c r="HL586" s="159"/>
      <c r="HM586" s="159"/>
      <c r="HN586" s="159"/>
      <c r="HO586" s="159"/>
      <c r="HP586" s="159"/>
      <c r="HQ586" s="159"/>
      <c r="HR586" s="159"/>
      <c r="HS586" s="159"/>
      <c r="HT586" s="159"/>
      <c r="HU586" s="159"/>
      <c r="HV586" s="159"/>
      <c r="HW586" s="159"/>
      <c r="HX586" s="159"/>
      <c r="HY586" s="159"/>
      <c r="HZ586" s="159"/>
      <c r="IA586" s="159"/>
      <c r="IB586" s="159"/>
      <c r="IC586" s="159"/>
      <c r="ID586" s="159"/>
      <c r="IE586" s="159"/>
      <c r="IF586" s="159"/>
      <c r="IG586" s="159"/>
      <c r="IH586" s="159"/>
      <c r="II586" s="159"/>
      <c r="IJ586" s="159"/>
      <c r="IK586" s="159"/>
      <c r="IL586" s="159"/>
      <c r="IM586" s="159"/>
      <c r="IN586" s="159"/>
      <c r="IO586" s="159"/>
      <c r="IP586" s="159"/>
      <c r="IQ586" s="159"/>
      <c r="IR586" s="159"/>
      <c r="IS586" s="159"/>
      <c r="IT586" s="159"/>
    </row>
    <row r="587" spans="1:254" s="162" customFormat="1" ht="38.25" hidden="1" x14ac:dyDescent="0.25">
      <c r="A587" s="160">
        <v>2</v>
      </c>
      <c r="B587" s="160" t="s">
        <v>38</v>
      </c>
      <c r="C587" s="162" t="s">
        <v>2471</v>
      </c>
      <c r="D587" s="159" t="s">
        <v>1893</v>
      </c>
      <c r="E587" s="160">
        <v>587</v>
      </c>
      <c r="F587" s="160" t="s">
        <v>2472</v>
      </c>
      <c r="G587" s="219" t="s">
        <v>2473</v>
      </c>
      <c r="H587" s="159">
        <v>999.01</v>
      </c>
      <c r="I587" s="159" t="s">
        <v>43</v>
      </c>
      <c r="J587" s="159"/>
      <c r="K587" s="219" t="s">
        <v>2474</v>
      </c>
      <c r="L587" s="159"/>
      <c r="M587" s="159"/>
      <c r="N587" s="159"/>
      <c r="O587" s="159"/>
      <c r="P587" s="159"/>
      <c r="Q587" s="159"/>
      <c r="R587" s="159"/>
      <c r="S587" s="159"/>
      <c r="T587" s="159"/>
      <c r="U587" s="159"/>
      <c r="V587" s="159"/>
      <c r="W587" s="159"/>
      <c r="X587" s="159"/>
      <c r="Y587" s="159"/>
      <c r="Z587" s="159"/>
      <c r="AA587" s="159"/>
      <c r="AB587" s="159"/>
      <c r="AC587" s="159"/>
      <c r="AD587" s="159"/>
      <c r="AE587" s="159"/>
      <c r="AF587" s="159"/>
      <c r="AG587" s="159"/>
      <c r="AH587" s="159"/>
      <c r="AI587" s="159"/>
      <c r="AJ587" s="159"/>
      <c r="AK587" s="159"/>
      <c r="AL587" s="159"/>
      <c r="AM587" s="159"/>
    </row>
    <row r="588" spans="1:254" s="162" customFormat="1" ht="38.25" hidden="1" x14ac:dyDescent="0.25">
      <c r="A588" s="160">
        <v>2</v>
      </c>
      <c r="B588" s="160" t="s">
        <v>38</v>
      </c>
      <c r="C588" s="162" t="s">
        <v>1892</v>
      </c>
      <c r="D588" s="162" t="s">
        <v>1893</v>
      </c>
      <c r="E588" s="160">
        <v>588</v>
      </c>
      <c r="F588" s="163" t="s">
        <v>2475</v>
      </c>
      <c r="G588" s="161" t="s">
        <v>2476</v>
      </c>
      <c r="H588" s="164">
        <v>186.39</v>
      </c>
      <c r="I588" s="162" t="s">
        <v>43</v>
      </c>
      <c r="K588" s="161" t="s">
        <v>2477</v>
      </c>
      <c r="L588" s="161"/>
      <c r="M588" s="161"/>
      <c r="N588" s="161"/>
      <c r="O588" s="161"/>
      <c r="P588" s="161"/>
      <c r="Q588" s="161"/>
      <c r="R588" s="161"/>
      <c r="S588" s="161"/>
      <c r="AN588" s="159"/>
      <c r="AO588" s="159"/>
      <c r="AP588" s="159"/>
      <c r="AQ588" s="159"/>
      <c r="AR588" s="159"/>
      <c r="AS588" s="159"/>
      <c r="AT588" s="159"/>
      <c r="AU588" s="159"/>
      <c r="AV588" s="159"/>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59"/>
      <c r="DX588" s="159"/>
      <c r="DY588" s="159"/>
      <c r="DZ588" s="159"/>
      <c r="EA588" s="159"/>
      <c r="EB588" s="159"/>
      <c r="EC588" s="159"/>
      <c r="ED588" s="159"/>
      <c r="EE588" s="159"/>
      <c r="EF588" s="159"/>
      <c r="EG588" s="159"/>
      <c r="EH588" s="159"/>
      <c r="EI588" s="159"/>
      <c r="EJ588" s="159"/>
      <c r="EK588" s="159"/>
      <c r="EL588" s="159"/>
      <c r="EM588" s="159"/>
      <c r="EN588" s="159"/>
      <c r="EO588" s="159"/>
      <c r="EP588" s="159"/>
      <c r="EQ588" s="159"/>
      <c r="ER588" s="159"/>
      <c r="ES588" s="159"/>
      <c r="ET588" s="159"/>
      <c r="EU588" s="159"/>
      <c r="EV588" s="159"/>
      <c r="EW588" s="159"/>
      <c r="EX588" s="159"/>
      <c r="EY588" s="159"/>
      <c r="EZ588" s="159"/>
      <c r="FA588" s="159"/>
      <c r="FB588" s="159"/>
      <c r="FC588" s="159"/>
      <c r="FD588" s="159"/>
      <c r="FE588" s="159"/>
      <c r="FF588" s="159"/>
      <c r="FG588" s="159"/>
      <c r="FH588" s="159"/>
      <c r="FI588" s="159"/>
      <c r="FJ588" s="159"/>
      <c r="FK588" s="159"/>
      <c r="FL588" s="159"/>
      <c r="FM588" s="159"/>
      <c r="FN588" s="159"/>
      <c r="FO588" s="159"/>
      <c r="FP588" s="159"/>
      <c r="FQ588" s="159"/>
      <c r="FR588" s="159"/>
      <c r="FS588" s="159"/>
      <c r="FT588" s="159"/>
      <c r="FU588" s="159"/>
      <c r="FV588" s="159"/>
      <c r="FW588" s="159"/>
      <c r="FX588" s="159"/>
      <c r="FY588" s="159"/>
      <c r="FZ588" s="159"/>
      <c r="GA588" s="159"/>
      <c r="GB588" s="159"/>
      <c r="GC588" s="159"/>
      <c r="GD588" s="159"/>
      <c r="GE588" s="159"/>
      <c r="GF588" s="159"/>
      <c r="GG588" s="159"/>
      <c r="GH588" s="159"/>
      <c r="GI588" s="159"/>
      <c r="GJ588" s="159"/>
      <c r="GK588" s="159"/>
      <c r="GL588" s="159"/>
      <c r="GM588" s="159"/>
      <c r="GN588" s="159"/>
      <c r="GO588" s="159"/>
      <c r="GP588" s="159"/>
      <c r="GQ588" s="159"/>
      <c r="GR588" s="159"/>
      <c r="GS588" s="159"/>
      <c r="GT588" s="159"/>
      <c r="GU588" s="159"/>
      <c r="GV588" s="159"/>
      <c r="GW588" s="159"/>
      <c r="GX588" s="159"/>
      <c r="GY588" s="159"/>
      <c r="GZ588" s="159"/>
      <c r="HA588" s="159"/>
      <c r="HB588" s="159"/>
      <c r="HC588" s="159"/>
      <c r="HD588" s="159"/>
      <c r="HE588" s="159"/>
      <c r="HF588" s="159"/>
      <c r="HG588" s="159"/>
      <c r="HH588" s="159"/>
      <c r="HI588" s="159"/>
      <c r="HJ588" s="159"/>
      <c r="HK588" s="159"/>
      <c r="HL588" s="159"/>
      <c r="HM588" s="159"/>
      <c r="HN588" s="159"/>
      <c r="HO588" s="159"/>
      <c r="HP588" s="159"/>
      <c r="HQ588" s="159"/>
      <c r="HR588" s="159"/>
      <c r="HS588" s="159"/>
      <c r="HT588" s="159"/>
      <c r="HU588" s="159"/>
      <c r="HV588" s="159"/>
      <c r="HW588" s="159"/>
      <c r="HX588" s="159"/>
      <c r="HY588" s="159"/>
      <c r="HZ588" s="159"/>
      <c r="IA588" s="159"/>
      <c r="IB588" s="159"/>
      <c r="IC588" s="159"/>
      <c r="ID588" s="159"/>
      <c r="IE588" s="159"/>
      <c r="IF588" s="159"/>
      <c r="IG588" s="159"/>
      <c r="IH588" s="159"/>
      <c r="II588" s="159"/>
      <c r="IJ588" s="159"/>
      <c r="IK588" s="159"/>
      <c r="IL588" s="159"/>
      <c r="IM588" s="159"/>
      <c r="IN588" s="159"/>
      <c r="IO588" s="159"/>
      <c r="IP588" s="159"/>
      <c r="IQ588" s="159"/>
      <c r="IR588" s="159"/>
      <c r="IS588" s="159"/>
      <c r="IT588" s="159"/>
    </row>
    <row r="589" spans="1:254" s="162" customFormat="1" ht="38.25" hidden="1" x14ac:dyDescent="0.25">
      <c r="A589" s="160">
        <v>2</v>
      </c>
      <c r="B589" s="160" t="s">
        <v>38</v>
      </c>
      <c r="C589" s="161" t="s">
        <v>2478</v>
      </c>
      <c r="D589" s="161" t="s">
        <v>1893</v>
      </c>
      <c r="E589" s="160">
        <v>589</v>
      </c>
      <c r="F589" s="163" t="s">
        <v>2479</v>
      </c>
      <c r="G589" s="168" t="s">
        <v>2480</v>
      </c>
      <c r="H589" s="189">
        <v>30.164809999999999</v>
      </c>
      <c r="I589" s="162" t="s">
        <v>299</v>
      </c>
      <c r="J589" s="160"/>
      <c r="K589" s="161" t="s">
        <v>2481</v>
      </c>
      <c r="AC589" s="159"/>
      <c r="AD589" s="159"/>
      <c r="AE589" s="159"/>
      <c r="AF589" s="159"/>
      <c r="AG589" s="159"/>
      <c r="AH589" s="159"/>
      <c r="AI589" s="159"/>
      <c r="AJ589" s="159"/>
      <c r="AK589" s="159"/>
      <c r="AL589" s="159"/>
      <c r="AN589" s="217"/>
      <c r="AO589" s="217"/>
      <c r="AP589" s="217"/>
      <c r="AQ589" s="217"/>
      <c r="AR589" s="217"/>
      <c r="AS589" s="217"/>
      <c r="AT589" s="217"/>
      <c r="AU589" s="217"/>
      <c r="AV589" s="217"/>
      <c r="AW589" s="217"/>
      <c r="AX589" s="217"/>
      <c r="AY589" s="217"/>
      <c r="AZ589" s="217"/>
      <c r="BA589" s="217"/>
      <c r="BB589" s="217"/>
      <c r="BC589" s="217"/>
      <c r="BD589" s="217"/>
      <c r="BE589" s="217"/>
      <c r="BF589" s="217"/>
      <c r="BG589" s="217"/>
      <c r="BH589" s="217"/>
      <c r="BI589" s="217"/>
      <c r="BJ589" s="217"/>
      <c r="BK589" s="217"/>
      <c r="BL589" s="217"/>
      <c r="BM589" s="217"/>
      <c r="BN589" s="217"/>
      <c r="BO589" s="217"/>
      <c r="BP589" s="217"/>
      <c r="BQ589" s="217"/>
      <c r="BR589" s="217"/>
      <c r="BS589" s="217"/>
      <c r="BT589" s="217"/>
      <c r="BU589" s="217"/>
      <c r="BV589" s="217"/>
      <c r="BW589" s="217"/>
      <c r="BX589" s="217"/>
      <c r="BY589" s="217"/>
      <c r="BZ589" s="217"/>
      <c r="CA589" s="217"/>
      <c r="CB589" s="217"/>
      <c r="CC589" s="217"/>
      <c r="CD589" s="217"/>
      <c r="CE589" s="217"/>
      <c r="CF589" s="217"/>
      <c r="CG589" s="217"/>
      <c r="CH589" s="217"/>
      <c r="CI589" s="217"/>
      <c r="CJ589" s="217"/>
      <c r="CK589" s="217"/>
      <c r="CL589" s="217"/>
      <c r="CM589" s="217"/>
      <c r="CN589" s="217"/>
      <c r="CO589" s="217"/>
      <c r="CP589" s="217"/>
      <c r="CQ589" s="217"/>
      <c r="CR589" s="217"/>
      <c r="CS589" s="217"/>
      <c r="CT589" s="217"/>
      <c r="CU589" s="217"/>
      <c r="CV589" s="217"/>
      <c r="CW589" s="217"/>
      <c r="CX589" s="217"/>
      <c r="CY589" s="217"/>
      <c r="CZ589" s="217"/>
      <c r="DA589" s="217"/>
      <c r="DB589" s="217"/>
      <c r="DC589" s="217"/>
      <c r="DD589" s="217"/>
      <c r="DE589" s="217"/>
      <c r="DF589" s="217"/>
      <c r="DG589" s="217"/>
      <c r="DH589" s="217"/>
      <c r="DI589" s="217"/>
      <c r="DJ589" s="217"/>
      <c r="DK589" s="217"/>
      <c r="DL589" s="217"/>
      <c r="DM589" s="217"/>
      <c r="DN589" s="217"/>
      <c r="DO589" s="217"/>
      <c r="DP589" s="217"/>
      <c r="DQ589" s="217"/>
      <c r="DR589" s="217"/>
      <c r="DS589" s="217"/>
      <c r="DT589" s="217"/>
      <c r="DU589" s="217"/>
      <c r="DV589" s="217"/>
      <c r="DW589" s="217"/>
      <c r="DX589" s="217"/>
      <c r="DY589" s="217"/>
      <c r="DZ589" s="217"/>
      <c r="EA589" s="217"/>
      <c r="EB589" s="217"/>
      <c r="EC589" s="217"/>
      <c r="ED589" s="217"/>
      <c r="EE589" s="217"/>
      <c r="EF589" s="217"/>
      <c r="EG589" s="217"/>
      <c r="EH589" s="217"/>
      <c r="EI589" s="217"/>
      <c r="EJ589" s="217"/>
      <c r="EK589" s="217"/>
      <c r="EL589" s="217"/>
      <c r="EM589" s="217"/>
      <c r="EN589" s="217"/>
      <c r="EO589" s="217"/>
      <c r="EP589" s="217"/>
      <c r="EQ589" s="217"/>
      <c r="ER589" s="217"/>
      <c r="ES589" s="217"/>
      <c r="ET589" s="217"/>
      <c r="EU589" s="217"/>
      <c r="EV589" s="217"/>
      <c r="EW589" s="217"/>
      <c r="EX589" s="217"/>
      <c r="EY589" s="217"/>
      <c r="EZ589" s="217"/>
      <c r="FA589" s="217"/>
      <c r="FB589" s="217"/>
      <c r="FC589" s="217"/>
      <c r="FD589" s="217"/>
      <c r="FE589" s="217"/>
      <c r="FF589" s="217"/>
      <c r="FG589" s="217"/>
      <c r="FH589" s="217"/>
      <c r="FI589" s="217"/>
      <c r="FJ589" s="217"/>
      <c r="FK589" s="217"/>
      <c r="FL589" s="217"/>
      <c r="FM589" s="217"/>
      <c r="FN589" s="217"/>
      <c r="FO589" s="217"/>
      <c r="FP589" s="217"/>
      <c r="FQ589" s="217"/>
      <c r="FR589" s="217"/>
      <c r="FS589" s="217"/>
      <c r="FT589" s="217"/>
      <c r="FU589" s="217"/>
      <c r="FV589" s="217"/>
      <c r="FW589" s="217"/>
      <c r="FX589" s="217"/>
      <c r="FY589" s="217"/>
      <c r="FZ589" s="217"/>
      <c r="GA589" s="217"/>
      <c r="GB589" s="217"/>
      <c r="GC589" s="217"/>
      <c r="GD589" s="217"/>
      <c r="GE589" s="217"/>
      <c r="GF589" s="217"/>
      <c r="GG589" s="217"/>
      <c r="GH589" s="217"/>
      <c r="GI589" s="217"/>
      <c r="GJ589" s="217"/>
      <c r="GK589" s="217"/>
      <c r="GL589" s="217"/>
      <c r="GM589" s="217"/>
      <c r="GN589" s="217"/>
      <c r="GO589" s="217"/>
      <c r="GP589" s="217"/>
      <c r="GQ589" s="217"/>
      <c r="GR589" s="217"/>
      <c r="GS589" s="217"/>
      <c r="GT589" s="217"/>
      <c r="GU589" s="217"/>
      <c r="GV589" s="217"/>
      <c r="GW589" s="217"/>
      <c r="GX589" s="217"/>
      <c r="GY589" s="217"/>
      <c r="GZ589" s="217"/>
      <c r="HA589" s="217"/>
      <c r="HB589" s="217"/>
      <c r="HC589" s="217"/>
      <c r="HD589" s="217"/>
      <c r="HE589" s="217"/>
      <c r="HF589" s="217"/>
      <c r="HG589" s="217"/>
      <c r="HH589" s="217"/>
      <c r="HI589" s="217"/>
      <c r="HJ589" s="217"/>
      <c r="HK589" s="217"/>
      <c r="HL589" s="217"/>
      <c r="HM589" s="217"/>
      <c r="HN589" s="217"/>
      <c r="HO589" s="217"/>
      <c r="HP589" s="217"/>
      <c r="HQ589" s="217"/>
      <c r="HR589" s="217"/>
      <c r="HS589" s="217"/>
      <c r="HT589" s="217"/>
      <c r="HU589" s="217"/>
      <c r="HV589" s="217"/>
      <c r="HW589" s="217"/>
      <c r="HX589" s="217"/>
      <c r="HY589" s="217"/>
      <c r="HZ589" s="217"/>
      <c r="IA589" s="217"/>
      <c r="IB589" s="217"/>
      <c r="IC589" s="217"/>
      <c r="ID589" s="217"/>
      <c r="IE589" s="217"/>
      <c r="IF589" s="217"/>
      <c r="IG589" s="217"/>
      <c r="IH589" s="217"/>
      <c r="II589" s="217"/>
      <c r="IJ589" s="217"/>
      <c r="IK589" s="217"/>
      <c r="IL589" s="217"/>
      <c r="IM589" s="217"/>
      <c r="IN589" s="217"/>
      <c r="IO589" s="217"/>
      <c r="IP589" s="217"/>
      <c r="IQ589" s="217"/>
      <c r="IR589" s="217"/>
      <c r="IS589" s="217"/>
      <c r="IT589" s="217"/>
    </row>
    <row r="590" spans="1:254" s="162" customFormat="1" ht="51" hidden="1" x14ac:dyDescent="0.25">
      <c r="A590" s="160">
        <v>2</v>
      </c>
      <c r="B590" s="160" t="s">
        <v>38</v>
      </c>
      <c r="C590" s="161" t="s">
        <v>2197</v>
      </c>
      <c r="D590" s="162" t="s">
        <v>1893</v>
      </c>
      <c r="E590" s="160">
        <v>590</v>
      </c>
      <c r="F590" s="163" t="s">
        <v>2482</v>
      </c>
      <c r="G590" s="162" t="s">
        <v>2483</v>
      </c>
      <c r="H590" s="164">
        <v>63.18</v>
      </c>
      <c r="I590" s="162" t="s">
        <v>43</v>
      </c>
      <c r="K590" s="162" t="s">
        <v>2484</v>
      </c>
      <c r="L590" s="160"/>
    </row>
    <row r="591" spans="1:254" s="162" customFormat="1" ht="25.5" hidden="1" x14ac:dyDescent="0.25">
      <c r="A591" s="160">
        <v>2</v>
      </c>
      <c r="B591" s="160" t="s">
        <v>38</v>
      </c>
      <c r="C591" s="162" t="s">
        <v>1892</v>
      </c>
      <c r="D591" s="162" t="s">
        <v>1893</v>
      </c>
      <c r="E591" s="160">
        <v>591</v>
      </c>
      <c r="F591" s="163" t="s">
        <v>2485</v>
      </c>
      <c r="G591" s="161" t="s">
        <v>2486</v>
      </c>
      <c r="H591" s="161">
        <v>2685.8</v>
      </c>
      <c r="I591" s="161" t="s">
        <v>43</v>
      </c>
      <c r="J591" s="161"/>
      <c r="K591" s="161" t="s">
        <v>2487</v>
      </c>
      <c r="L591" s="161">
        <v>2266839</v>
      </c>
      <c r="M591" s="161" t="s">
        <v>2488</v>
      </c>
      <c r="N591" s="161">
        <v>5133661</v>
      </c>
      <c r="O591" s="161"/>
      <c r="P591" s="161"/>
      <c r="Q591" s="161"/>
      <c r="R591" s="161"/>
      <c r="S591" s="161"/>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c r="GT591" s="160"/>
      <c r="GU591" s="160"/>
      <c r="GV591" s="160"/>
      <c r="GW591" s="160"/>
      <c r="GX591" s="160"/>
      <c r="GY591" s="160"/>
      <c r="GZ591" s="160"/>
      <c r="HA591" s="160"/>
      <c r="HB591" s="160"/>
      <c r="HC591" s="160"/>
      <c r="HD591" s="160"/>
      <c r="HE591" s="160"/>
      <c r="HF591" s="160"/>
      <c r="HG591" s="160"/>
      <c r="HH591" s="160"/>
      <c r="HI591" s="160"/>
      <c r="HJ591" s="160"/>
      <c r="HK591" s="160"/>
      <c r="HL591" s="160"/>
      <c r="HM591" s="160"/>
      <c r="HN591" s="160"/>
      <c r="HO591" s="160"/>
      <c r="HP591" s="160"/>
      <c r="HQ591" s="160"/>
      <c r="HR591" s="160"/>
      <c r="HS591" s="160"/>
      <c r="HT591" s="160"/>
      <c r="HU591" s="160"/>
      <c r="HV591" s="160"/>
      <c r="HW591" s="160"/>
      <c r="HX591" s="160"/>
      <c r="HY591" s="160"/>
      <c r="HZ591" s="160"/>
      <c r="IA591" s="160"/>
      <c r="IB591" s="160"/>
      <c r="IC591" s="160"/>
      <c r="ID591" s="160"/>
      <c r="IE591" s="160"/>
      <c r="IF591" s="160"/>
      <c r="IG591" s="160"/>
      <c r="IH591" s="160"/>
      <c r="II591" s="160"/>
      <c r="IJ591" s="160"/>
      <c r="IK591" s="160"/>
      <c r="IL591" s="160"/>
      <c r="IM591" s="160"/>
      <c r="IN591" s="160"/>
      <c r="IO591" s="160"/>
      <c r="IP591" s="160"/>
      <c r="IQ591" s="160"/>
      <c r="IR591" s="160"/>
      <c r="IS591" s="160"/>
      <c r="IT591" s="160"/>
    </row>
    <row r="592" spans="1:254" s="162" customFormat="1" ht="38.25" hidden="1" x14ac:dyDescent="0.25">
      <c r="A592" s="160">
        <v>2</v>
      </c>
      <c r="B592" s="160" t="s">
        <v>38</v>
      </c>
      <c r="C592" s="162" t="s">
        <v>1892</v>
      </c>
      <c r="D592" s="162" t="s">
        <v>1893</v>
      </c>
      <c r="E592" s="160">
        <v>592</v>
      </c>
      <c r="F592" s="160" t="s">
        <v>2489</v>
      </c>
      <c r="G592" s="162" t="s">
        <v>2490</v>
      </c>
      <c r="H592" s="164">
        <v>1012.44</v>
      </c>
      <c r="I592" s="162" t="s">
        <v>43</v>
      </c>
      <c r="K592" s="162" t="s">
        <v>2491</v>
      </c>
      <c r="L592" s="162">
        <v>536255</v>
      </c>
      <c r="M592" s="162" t="s">
        <v>2492</v>
      </c>
      <c r="N592" s="162">
        <v>530953</v>
      </c>
      <c r="AN592" s="217"/>
      <c r="AO592" s="217"/>
      <c r="AP592" s="217"/>
      <c r="AQ592" s="217"/>
      <c r="AR592" s="217"/>
      <c r="AS592" s="217"/>
      <c r="AT592" s="217"/>
      <c r="AU592" s="217"/>
      <c r="AV592" s="217"/>
      <c r="AW592" s="217"/>
      <c r="AX592" s="217"/>
      <c r="AY592" s="217"/>
      <c r="AZ592" s="217"/>
      <c r="BA592" s="217"/>
      <c r="BB592" s="217"/>
      <c r="BC592" s="217"/>
      <c r="BD592" s="217"/>
      <c r="BE592" s="217"/>
      <c r="BF592" s="217"/>
      <c r="BG592" s="217"/>
      <c r="BH592" s="217"/>
      <c r="BI592" s="217"/>
      <c r="BJ592" s="217"/>
      <c r="BK592" s="217"/>
      <c r="BL592" s="217"/>
      <c r="BM592" s="217"/>
      <c r="BN592" s="217"/>
      <c r="BO592" s="217"/>
      <c r="BP592" s="217"/>
      <c r="BQ592" s="217"/>
      <c r="BR592" s="217"/>
      <c r="BS592" s="217"/>
      <c r="BT592" s="217"/>
      <c r="BU592" s="217"/>
      <c r="BV592" s="217"/>
      <c r="BW592" s="217"/>
      <c r="BX592" s="217"/>
      <c r="BY592" s="217"/>
      <c r="BZ592" s="217"/>
      <c r="CA592" s="217"/>
      <c r="CB592" s="217"/>
      <c r="CC592" s="217"/>
      <c r="CD592" s="217"/>
      <c r="CE592" s="217"/>
      <c r="CF592" s="217"/>
      <c r="CG592" s="217"/>
      <c r="CH592" s="217"/>
      <c r="CI592" s="217"/>
      <c r="CJ592" s="217"/>
      <c r="CK592" s="217"/>
      <c r="CL592" s="217"/>
      <c r="CM592" s="217"/>
      <c r="CN592" s="217"/>
      <c r="CO592" s="217"/>
      <c r="CP592" s="217"/>
      <c r="CQ592" s="217"/>
      <c r="CR592" s="217"/>
      <c r="CS592" s="217"/>
      <c r="CT592" s="217"/>
      <c r="CU592" s="217"/>
      <c r="CV592" s="217"/>
      <c r="CW592" s="217"/>
      <c r="CX592" s="217"/>
      <c r="CY592" s="217"/>
      <c r="CZ592" s="217"/>
      <c r="DA592" s="217"/>
      <c r="DB592" s="217"/>
      <c r="DC592" s="217"/>
      <c r="DD592" s="217"/>
      <c r="DE592" s="217"/>
      <c r="DF592" s="217"/>
      <c r="DG592" s="217"/>
      <c r="DH592" s="217"/>
      <c r="DI592" s="217"/>
      <c r="DJ592" s="217"/>
      <c r="DK592" s="217"/>
      <c r="DL592" s="217"/>
      <c r="DM592" s="217"/>
      <c r="DN592" s="217"/>
      <c r="DO592" s="217"/>
      <c r="DP592" s="217"/>
      <c r="DQ592" s="217"/>
      <c r="DR592" s="217"/>
      <c r="DS592" s="217"/>
      <c r="DT592" s="217"/>
      <c r="DU592" s="217"/>
      <c r="DV592" s="217"/>
      <c r="DW592" s="217"/>
      <c r="DX592" s="217"/>
      <c r="DY592" s="217"/>
      <c r="DZ592" s="217"/>
      <c r="EA592" s="217"/>
      <c r="EB592" s="217"/>
      <c r="EC592" s="217"/>
      <c r="ED592" s="217"/>
      <c r="EE592" s="217"/>
      <c r="EF592" s="217"/>
      <c r="EG592" s="217"/>
      <c r="EH592" s="217"/>
      <c r="EI592" s="217"/>
      <c r="EJ592" s="217"/>
      <c r="EK592" s="217"/>
      <c r="EL592" s="217"/>
      <c r="EM592" s="217"/>
      <c r="EN592" s="217"/>
      <c r="EO592" s="217"/>
      <c r="EP592" s="217"/>
      <c r="EQ592" s="217"/>
      <c r="ER592" s="217"/>
      <c r="ES592" s="217"/>
      <c r="ET592" s="217"/>
      <c r="EU592" s="217"/>
      <c r="EV592" s="217"/>
      <c r="EW592" s="217"/>
      <c r="EX592" s="217"/>
      <c r="EY592" s="217"/>
      <c r="EZ592" s="217"/>
      <c r="FA592" s="217"/>
      <c r="FB592" s="217"/>
      <c r="FC592" s="217"/>
      <c r="FD592" s="217"/>
      <c r="FE592" s="217"/>
      <c r="FF592" s="217"/>
      <c r="FG592" s="217"/>
      <c r="FH592" s="217"/>
      <c r="FI592" s="217"/>
      <c r="FJ592" s="217"/>
      <c r="FK592" s="217"/>
      <c r="FL592" s="217"/>
      <c r="FM592" s="217"/>
      <c r="FN592" s="217"/>
      <c r="FO592" s="217"/>
      <c r="FP592" s="217"/>
      <c r="FQ592" s="217"/>
      <c r="FR592" s="217"/>
      <c r="FS592" s="217"/>
      <c r="FT592" s="217"/>
      <c r="FU592" s="217"/>
      <c r="FV592" s="217"/>
      <c r="FW592" s="217"/>
      <c r="FX592" s="217"/>
      <c r="FY592" s="217"/>
      <c r="FZ592" s="217"/>
      <c r="GA592" s="217"/>
      <c r="GB592" s="217"/>
      <c r="GC592" s="217"/>
      <c r="GD592" s="217"/>
      <c r="GE592" s="217"/>
      <c r="GF592" s="217"/>
      <c r="GG592" s="217"/>
      <c r="GH592" s="217"/>
      <c r="GI592" s="217"/>
      <c r="GJ592" s="217"/>
      <c r="GK592" s="217"/>
      <c r="GL592" s="217"/>
      <c r="GM592" s="217"/>
      <c r="GN592" s="217"/>
      <c r="GO592" s="217"/>
      <c r="GP592" s="217"/>
      <c r="GQ592" s="217"/>
      <c r="GR592" s="217"/>
      <c r="GS592" s="217"/>
      <c r="GT592" s="217"/>
      <c r="GU592" s="217"/>
      <c r="GV592" s="217"/>
      <c r="GW592" s="217"/>
      <c r="GX592" s="217"/>
      <c r="GY592" s="217"/>
      <c r="GZ592" s="217"/>
      <c r="HA592" s="217"/>
      <c r="HB592" s="217"/>
      <c r="HC592" s="217"/>
      <c r="HD592" s="217"/>
      <c r="HE592" s="217"/>
      <c r="HF592" s="217"/>
      <c r="HG592" s="217"/>
      <c r="HH592" s="217"/>
      <c r="HI592" s="217"/>
      <c r="HJ592" s="217"/>
      <c r="HK592" s="217"/>
      <c r="HL592" s="217"/>
      <c r="HM592" s="217"/>
      <c r="HN592" s="217"/>
      <c r="HO592" s="217"/>
      <c r="HP592" s="217"/>
      <c r="HQ592" s="217"/>
      <c r="HR592" s="217"/>
      <c r="HS592" s="217"/>
      <c r="HT592" s="217"/>
      <c r="HU592" s="217"/>
      <c r="HV592" s="217"/>
      <c r="HW592" s="217"/>
      <c r="HX592" s="217"/>
      <c r="HY592" s="217"/>
      <c r="HZ592" s="217"/>
      <c r="IA592" s="217"/>
      <c r="IB592" s="217"/>
      <c r="IC592" s="217"/>
      <c r="ID592" s="217"/>
      <c r="IE592" s="217"/>
      <c r="IF592" s="217"/>
      <c r="IG592" s="217"/>
      <c r="IH592" s="217"/>
      <c r="II592" s="217"/>
      <c r="IJ592" s="217"/>
      <c r="IK592" s="217"/>
      <c r="IL592" s="217"/>
      <c r="IM592" s="217"/>
      <c r="IN592" s="217"/>
      <c r="IO592" s="217"/>
      <c r="IP592" s="217"/>
      <c r="IQ592" s="217"/>
      <c r="IR592" s="217"/>
      <c r="IS592" s="217"/>
      <c r="IT592" s="217"/>
    </row>
    <row r="593" spans="1:254" s="162" customFormat="1" ht="38.25" hidden="1" x14ac:dyDescent="0.25">
      <c r="A593" s="160">
        <v>2</v>
      </c>
      <c r="B593" s="160" t="s">
        <v>38</v>
      </c>
      <c r="C593" s="161" t="s">
        <v>2197</v>
      </c>
      <c r="D593" s="162" t="s">
        <v>1893</v>
      </c>
      <c r="E593" s="160">
        <v>593</v>
      </c>
      <c r="F593" s="163" t="s">
        <v>2493</v>
      </c>
      <c r="G593" s="162" t="s">
        <v>2494</v>
      </c>
      <c r="H593" s="164">
        <v>640.09</v>
      </c>
      <c r="I593" s="162" t="s">
        <v>43</v>
      </c>
      <c r="K593" s="162" t="s">
        <v>2495</v>
      </c>
      <c r="L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row>
    <row r="594" spans="1:254" s="162" customFormat="1" ht="38.25" hidden="1" x14ac:dyDescent="0.25">
      <c r="A594" s="160">
        <v>2</v>
      </c>
      <c r="B594" s="160" t="s">
        <v>38</v>
      </c>
      <c r="C594" s="162" t="s">
        <v>1892</v>
      </c>
      <c r="D594" s="162" t="s">
        <v>1893</v>
      </c>
      <c r="E594" s="160">
        <v>594</v>
      </c>
      <c r="F594" s="160" t="s">
        <v>2496</v>
      </c>
      <c r="G594" s="161" t="s">
        <v>2497</v>
      </c>
      <c r="H594" s="233">
        <v>589.46905000000004</v>
      </c>
      <c r="I594" s="162" t="s">
        <v>43</v>
      </c>
      <c r="K594" s="163" t="s">
        <v>1409</v>
      </c>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59"/>
      <c r="AO594" s="159"/>
      <c r="AP594" s="159"/>
      <c r="AQ594" s="159"/>
      <c r="AR594" s="159"/>
      <c r="AS594" s="159"/>
      <c r="AT594" s="159"/>
      <c r="AU594" s="159"/>
      <c r="AV594" s="159"/>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59"/>
      <c r="DX594" s="159"/>
      <c r="DY594" s="159"/>
      <c r="DZ594" s="159"/>
      <c r="EA594" s="159"/>
      <c r="EB594" s="159"/>
      <c r="EC594" s="159"/>
      <c r="ED594" s="159"/>
      <c r="EE594" s="159"/>
      <c r="EF594" s="159"/>
      <c r="EG594" s="159"/>
      <c r="EH594" s="159"/>
      <c r="EI594" s="159"/>
      <c r="EJ594" s="159"/>
      <c r="EK594" s="159"/>
      <c r="EL594" s="159"/>
      <c r="EM594" s="159"/>
      <c r="EN594" s="159"/>
      <c r="EO594" s="159"/>
      <c r="EP594" s="159"/>
      <c r="EQ594" s="159"/>
      <c r="ER594" s="159"/>
      <c r="ES594" s="159"/>
      <c r="ET594" s="159"/>
      <c r="EU594" s="159"/>
      <c r="EV594" s="159"/>
      <c r="EW594" s="159"/>
      <c r="EX594" s="159"/>
      <c r="EY594" s="159"/>
      <c r="EZ594" s="159"/>
      <c r="FA594" s="159"/>
      <c r="FB594" s="159"/>
      <c r="FC594" s="159"/>
      <c r="FD594" s="159"/>
      <c r="FE594" s="159"/>
      <c r="FF594" s="159"/>
      <c r="FG594" s="159"/>
      <c r="FH594" s="159"/>
      <c r="FI594" s="159"/>
      <c r="FJ594" s="159"/>
      <c r="FK594" s="159"/>
      <c r="FL594" s="159"/>
      <c r="FM594" s="159"/>
      <c r="FN594" s="159"/>
      <c r="FO594" s="159"/>
      <c r="FP594" s="159"/>
      <c r="FQ594" s="159"/>
      <c r="FR594" s="159"/>
      <c r="FS594" s="159"/>
      <c r="FT594" s="159"/>
      <c r="FU594" s="159"/>
      <c r="FV594" s="159"/>
      <c r="FW594" s="159"/>
      <c r="FX594" s="159"/>
      <c r="FY594" s="159"/>
      <c r="FZ594" s="159"/>
      <c r="GA594" s="159"/>
      <c r="GB594" s="159"/>
      <c r="GC594" s="159"/>
      <c r="GD594" s="159"/>
      <c r="GE594" s="159"/>
      <c r="GF594" s="159"/>
      <c r="GG594" s="159"/>
      <c r="GH594" s="159"/>
      <c r="GI594" s="159"/>
      <c r="GJ594" s="159"/>
      <c r="GK594" s="159"/>
      <c r="GL594" s="159"/>
      <c r="GM594" s="159"/>
      <c r="GN594" s="159"/>
      <c r="GO594" s="159"/>
      <c r="GP594" s="159"/>
      <c r="GQ594" s="159"/>
      <c r="GR594" s="159"/>
      <c r="GS594" s="159"/>
      <c r="GT594" s="159"/>
      <c r="GU594" s="159"/>
      <c r="GV594" s="159"/>
      <c r="GW594" s="159"/>
      <c r="GX594" s="159"/>
      <c r="GY594" s="159"/>
      <c r="GZ594" s="159"/>
      <c r="HA594" s="159"/>
      <c r="HB594" s="159"/>
      <c r="HC594" s="159"/>
      <c r="HD594" s="159"/>
      <c r="HE594" s="159"/>
      <c r="HF594" s="159"/>
      <c r="HG594" s="159"/>
      <c r="HH594" s="159"/>
      <c r="HI594" s="159"/>
      <c r="HJ594" s="159"/>
      <c r="HK594" s="159"/>
      <c r="HL594" s="159"/>
      <c r="HM594" s="159"/>
      <c r="HN594" s="159"/>
      <c r="HO594" s="159"/>
      <c r="HP594" s="159"/>
      <c r="HQ594" s="159"/>
      <c r="HR594" s="159"/>
      <c r="HS594" s="159"/>
      <c r="HT594" s="159"/>
      <c r="HU594" s="159"/>
      <c r="HV594" s="159"/>
      <c r="HW594" s="159"/>
      <c r="HX594" s="159"/>
      <c r="HY594" s="159"/>
      <c r="HZ594" s="159"/>
      <c r="IA594" s="159"/>
      <c r="IB594" s="159"/>
      <c r="IC594" s="159"/>
      <c r="ID594" s="159"/>
      <c r="IE594" s="159"/>
      <c r="IF594" s="159"/>
      <c r="IG594" s="159"/>
      <c r="IH594" s="159"/>
      <c r="II594" s="159"/>
      <c r="IJ594" s="159"/>
      <c r="IK594" s="159"/>
      <c r="IL594" s="159"/>
      <c r="IM594" s="159"/>
      <c r="IN594" s="159"/>
      <c r="IO594" s="159"/>
      <c r="IP594" s="159"/>
      <c r="IQ594" s="159"/>
      <c r="IR594" s="159"/>
      <c r="IS594" s="159"/>
      <c r="IT594" s="159"/>
    </row>
    <row r="595" spans="1:254" s="160" customFormat="1" ht="38.25" hidden="1" x14ac:dyDescent="0.25">
      <c r="A595" s="160">
        <v>2</v>
      </c>
      <c r="B595" s="160" t="s">
        <v>38</v>
      </c>
      <c r="C595" s="162" t="s">
        <v>2280</v>
      </c>
      <c r="D595" s="159" t="s">
        <v>1893</v>
      </c>
      <c r="E595" s="160">
        <v>595</v>
      </c>
      <c r="F595" s="160" t="s">
        <v>2498</v>
      </c>
      <c r="G595" s="160" t="s">
        <v>2499</v>
      </c>
      <c r="H595" s="159">
        <v>76.36</v>
      </c>
      <c r="I595" s="160" t="s">
        <v>299</v>
      </c>
      <c r="J595" s="159"/>
      <c r="K595" s="162" t="s">
        <v>2500</v>
      </c>
      <c r="L595" s="159"/>
      <c r="M595" s="159"/>
      <c r="N595" s="159"/>
      <c r="O595" s="159"/>
      <c r="P595" s="159"/>
      <c r="Q595" s="159"/>
      <c r="R595" s="159"/>
      <c r="S595" s="159"/>
      <c r="T595" s="159"/>
      <c r="U595" s="159"/>
      <c r="V595" s="159"/>
      <c r="W595" s="159"/>
      <c r="X595" s="159"/>
      <c r="Y595" s="159"/>
      <c r="Z595" s="159"/>
      <c r="AA595" s="159"/>
      <c r="AB595" s="159"/>
      <c r="AC595" s="159"/>
      <c r="AD595" s="159"/>
      <c r="AE595" s="159"/>
      <c r="AF595" s="159"/>
      <c r="AG595" s="159"/>
      <c r="AH595" s="159"/>
      <c r="AI595" s="159"/>
      <c r="AJ595" s="159"/>
      <c r="AK595" s="159"/>
      <c r="AL595" s="159"/>
      <c r="AM595" s="162"/>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row>
    <row r="596" spans="1:254" s="160" customFormat="1" ht="63.75" hidden="1" x14ac:dyDescent="0.25">
      <c r="A596" s="160">
        <v>6</v>
      </c>
      <c r="B596" s="160" t="s">
        <v>38</v>
      </c>
      <c r="C596" s="168" t="s">
        <v>1892</v>
      </c>
      <c r="D596" s="165" t="s">
        <v>1893</v>
      </c>
      <c r="E596" s="160">
        <v>596</v>
      </c>
      <c r="F596" s="171" t="s">
        <v>2501</v>
      </c>
      <c r="G596" s="219" t="s">
        <v>2502</v>
      </c>
      <c r="H596" s="189">
        <v>890.48</v>
      </c>
      <c r="I596" s="168" t="s">
        <v>43</v>
      </c>
      <c r="J596" s="168"/>
      <c r="K596" s="219" t="s">
        <v>2503</v>
      </c>
      <c r="L596" s="242"/>
      <c r="M596" s="168"/>
      <c r="N596" s="242"/>
      <c r="O596" s="168"/>
      <c r="P596" s="168"/>
      <c r="Q596" s="168"/>
      <c r="R596" s="168"/>
      <c r="S596" s="168"/>
      <c r="T596" s="168"/>
      <c r="U596" s="168"/>
      <c r="V596" s="168"/>
      <c r="W596" s="168"/>
      <c r="X596" s="168"/>
      <c r="Y596" s="168"/>
      <c r="Z596" s="168"/>
      <c r="AA596" s="168"/>
      <c r="AB596" s="168"/>
      <c r="AC596" s="159"/>
      <c r="AD596" s="159"/>
      <c r="AE596" s="159"/>
      <c r="AF596" s="159"/>
      <c r="AG596" s="159"/>
      <c r="AH596" s="159"/>
      <c r="AI596" s="159"/>
      <c r="AJ596" s="159"/>
      <c r="AK596" s="159"/>
      <c r="AL596" s="159"/>
      <c r="AM596" s="159"/>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row>
    <row r="597" spans="1:254" s="160" customFormat="1" ht="25.5" hidden="1" x14ac:dyDescent="0.25">
      <c r="A597" s="160">
        <v>2</v>
      </c>
      <c r="B597" s="160" t="s">
        <v>38</v>
      </c>
      <c r="C597" s="168" t="s">
        <v>2045</v>
      </c>
      <c r="D597" s="159" t="s">
        <v>1893</v>
      </c>
      <c r="E597" s="160">
        <v>597</v>
      </c>
      <c r="F597" s="165" t="s">
        <v>2504</v>
      </c>
      <c r="G597" s="168" t="s">
        <v>2505</v>
      </c>
      <c r="H597" s="206">
        <v>314.59505670000004</v>
      </c>
      <c r="I597" s="159" t="s">
        <v>43</v>
      </c>
      <c r="J597" s="159"/>
      <c r="K597" s="168" t="s">
        <v>2504</v>
      </c>
      <c r="L597" s="159"/>
      <c r="M597" s="159"/>
      <c r="N597" s="159"/>
      <c r="O597" s="159"/>
      <c r="P597" s="159"/>
      <c r="Q597" s="159"/>
      <c r="R597" s="159"/>
      <c r="S597" s="159"/>
      <c r="T597" s="159"/>
      <c r="U597" s="159"/>
      <c r="V597" s="159"/>
      <c r="W597" s="159"/>
      <c r="X597" s="159"/>
      <c r="Y597" s="159"/>
      <c r="Z597" s="159"/>
      <c r="AA597" s="159"/>
      <c r="AB597" s="159"/>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row>
    <row r="598" spans="1:254" s="160" customFormat="1" ht="38.25" hidden="1" x14ac:dyDescent="0.25">
      <c r="A598" s="160">
        <v>9</v>
      </c>
      <c r="B598" s="160" t="s">
        <v>38</v>
      </c>
      <c r="C598" s="162" t="s">
        <v>2506</v>
      </c>
      <c r="D598" s="165" t="s">
        <v>1893</v>
      </c>
      <c r="E598" s="160">
        <v>598</v>
      </c>
      <c r="F598" s="162" t="s">
        <v>2507</v>
      </c>
      <c r="G598" s="163" t="s">
        <v>2508</v>
      </c>
      <c r="H598" s="163">
        <v>51.09</v>
      </c>
      <c r="I598" s="160" t="s">
        <v>43</v>
      </c>
      <c r="K598" s="162" t="s">
        <v>2509</v>
      </c>
      <c r="L598" s="162"/>
      <c r="M598" s="162" t="s">
        <v>2510</v>
      </c>
      <c r="AC598" s="159"/>
      <c r="AD598" s="159"/>
      <c r="AE598" s="159"/>
      <c r="AF598" s="159"/>
      <c r="AG598" s="159"/>
      <c r="AH598" s="159"/>
      <c r="AI598" s="159"/>
      <c r="AJ598" s="159"/>
      <c r="AK598" s="159"/>
      <c r="AL598" s="159"/>
      <c r="AM598" s="159"/>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c r="GS598" s="162"/>
      <c r="GT598" s="162"/>
      <c r="GU598" s="162"/>
      <c r="GV598" s="162"/>
      <c r="GW598" s="162"/>
      <c r="GX598" s="162"/>
      <c r="GY598" s="162"/>
      <c r="GZ598" s="162"/>
      <c r="HA598" s="162"/>
      <c r="HB598" s="162"/>
      <c r="HC598" s="162"/>
      <c r="HD598" s="162"/>
      <c r="HE598" s="162"/>
      <c r="HF598" s="162"/>
      <c r="HG598" s="162"/>
      <c r="HH598" s="162"/>
      <c r="HI598" s="162"/>
      <c r="HJ598" s="162"/>
      <c r="HK598" s="162"/>
      <c r="HL598" s="162"/>
      <c r="HM598" s="162"/>
      <c r="HN598" s="162"/>
      <c r="HO598" s="162"/>
      <c r="HP598" s="162"/>
      <c r="HQ598" s="162"/>
      <c r="HR598" s="162"/>
      <c r="HS598" s="162"/>
      <c r="HT598" s="162"/>
      <c r="HU598" s="162"/>
      <c r="HV598" s="162"/>
      <c r="HW598" s="162"/>
      <c r="HX598" s="162"/>
      <c r="HY598" s="162"/>
      <c r="HZ598" s="162"/>
      <c r="IA598" s="162"/>
      <c r="IB598" s="162"/>
      <c r="IC598" s="162"/>
      <c r="ID598" s="162"/>
      <c r="IE598" s="162"/>
      <c r="IF598" s="162"/>
      <c r="IG598" s="162"/>
      <c r="IH598" s="162"/>
      <c r="II598" s="162"/>
      <c r="IJ598" s="162"/>
      <c r="IK598" s="162"/>
      <c r="IL598" s="162"/>
      <c r="IM598" s="162"/>
      <c r="IN598" s="162"/>
      <c r="IO598" s="162"/>
      <c r="IP598" s="162"/>
      <c r="IQ598" s="162"/>
      <c r="IR598" s="162"/>
      <c r="IS598" s="162"/>
      <c r="IT598" s="162"/>
    </row>
    <row r="599" spans="1:254" s="160" customFormat="1" ht="51" hidden="1" x14ac:dyDescent="0.25">
      <c r="A599" s="160">
        <v>2</v>
      </c>
      <c r="B599" s="160" t="s">
        <v>38</v>
      </c>
      <c r="C599" s="160" t="s">
        <v>1911</v>
      </c>
      <c r="D599" s="160" t="s">
        <v>1893</v>
      </c>
      <c r="E599" s="160">
        <v>599</v>
      </c>
      <c r="F599" s="160" t="s">
        <v>2511</v>
      </c>
      <c r="G599" s="201" t="s">
        <v>2512</v>
      </c>
      <c r="H599" s="170">
        <v>912.57</v>
      </c>
      <c r="I599" s="160" t="s">
        <v>43</v>
      </c>
      <c r="K599" s="201" t="s">
        <v>2513</v>
      </c>
      <c r="L599" s="201"/>
      <c r="M599" s="201" t="s">
        <v>2514</v>
      </c>
      <c r="N599" s="201"/>
      <c r="O599" s="201" t="s">
        <v>2515</v>
      </c>
      <c r="P599" s="201"/>
      <c r="Q599" s="201" t="s">
        <v>2516</v>
      </c>
      <c r="AM599" s="162"/>
      <c r="AN599" s="159"/>
      <c r="AO599" s="159"/>
      <c r="AP599" s="159"/>
      <c r="AQ599" s="159"/>
      <c r="AR599" s="159"/>
      <c r="AS599" s="159"/>
      <c r="AT599" s="159"/>
      <c r="AU599" s="159"/>
      <c r="AV599" s="159"/>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59"/>
      <c r="DX599" s="159"/>
      <c r="DY599" s="159"/>
      <c r="DZ599" s="159"/>
      <c r="EA599" s="159"/>
      <c r="EB599" s="159"/>
      <c r="EC599" s="159"/>
      <c r="ED599" s="159"/>
      <c r="EE599" s="159"/>
      <c r="EF599" s="159"/>
      <c r="EG599" s="159"/>
      <c r="EH599" s="159"/>
      <c r="EI599" s="159"/>
      <c r="EJ599" s="159"/>
      <c r="EK599" s="159"/>
      <c r="EL599" s="159"/>
      <c r="EM599" s="159"/>
      <c r="EN599" s="159"/>
      <c r="EO599" s="159"/>
      <c r="EP599" s="159"/>
      <c r="EQ599" s="159"/>
      <c r="ER599" s="159"/>
      <c r="ES599" s="159"/>
      <c r="ET599" s="159"/>
      <c r="EU599" s="159"/>
      <c r="EV599" s="159"/>
      <c r="EW599" s="159"/>
      <c r="EX599" s="159"/>
      <c r="EY599" s="159"/>
      <c r="EZ599" s="159"/>
      <c r="FA599" s="159"/>
      <c r="FB599" s="159"/>
      <c r="FC599" s="159"/>
      <c r="FD599" s="159"/>
      <c r="FE599" s="159"/>
      <c r="FF599" s="159"/>
      <c r="FG599" s="159"/>
      <c r="FH599" s="159"/>
      <c r="FI599" s="159"/>
      <c r="FJ599" s="159"/>
      <c r="FK599" s="159"/>
      <c r="FL599" s="159"/>
      <c r="FM599" s="159"/>
      <c r="FN599" s="159"/>
      <c r="FO599" s="159"/>
      <c r="FP599" s="159"/>
      <c r="FQ599" s="159"/>
      <c r="FR599" s="159"/>
      <c r="FS599" s="159"/>
      <c r="FT599" s="159"/>
      <c r="FU599" s="159"/>
      <c r="FV599" s="159"/>
      <c r="FW599" s="159"/>
      <c r="FX599" s="159"/>
      <c r="FY599" s="159"/>
      <c r="FZ599" s="159"/>
      <c r="GA599" s="159"/>
      <c r="GB599" s="159"/>
      <c r="GC599" s="159"/>
      <c r="GD599" s="159"/>
      <c r="GE599" s="159"/>
      <c r="GF599" s="159"/>
      <c r="GG599" s="159"/>
      <c r="GH599" s="159"/>
      <c r="GI599" s="159"/>
      <c r="GJ599" s="159"/>
      <c r="GK599" s="159"/>
      <c r="GL599" s="159"/>
      <c r="GM599" s="159"/>
      <c r="GN599" s="159"/>
      <c r="GO599" s="159"/>
      <c r="GP599" s="159"/>
      <c r="GQ599" s="159"/>
      <c r="GR599" s="159"/>
      <c r="GS599" s="159"/>
      <c r="GT599" s="159"/>
      <c r="GU599" s="159"/>
      <c r="GV599" s="159"/>
      <c r="GW599" s="159"/>
      <c r="GX599" s="159"/>
      <c r="GY599" s="159"/>
      <c r="GZ599" s="159"/>
      <c r="HA599" s="159"/>
      <c r="HB599" s="159"/>
      <c r="HC599" s="159"/>
      <c r="HD599" s="159"/>
      <c r="HE599" s="159"/>
      <c r="HF599" s="159"/>
      <c r="HG599" s="159"/>
      <c r="HH599" s="159"/>
      <c r="HI599" s="159"/>
      <c r="HJ599" s="159"/>
      <c r="HK599" s="159"/>
      <c r="HL599" s="159"/>
      <c r="HM599" s="159"/>
      <c r="HN599" s="159"/>
      <c r="HO599" s="159"/>
      <c r="HP599" s="159"/>
      <c r="HQ599" s="159"/>
      <c r="HR599" s="159"/>
      <c r="HS599" s="159"/>
      <c r="HT599" s="159"/>
      <c r="HU599" s="159"/>
      <c r="HV599" s="159"/>
      <c r="HW599" s="159"/>
      <c r="HX599" s="159"/>
      <c r="HY599" s="159"/>
      <c r="HZ599" s="159"/>
      <c r="IA599" s="159"/>
      <c r="IB599" s="159"/>
      <c r="IC599" s="159"/>
      <c r="ID599" s="159"/>
      <c r="IE599" s="159"/>
      <c r="IF599" s="159"/>
      <c r="IG599" s="159"/>
      <c r="IH599" s="159"/>
      <c r="II599" s="159"/>
      <c r="IJ599" s="159"/>
      <c r="IK599" s="159"/>
      <c r="IL599" s="159"/>
      <c r="IM599" s="159"/>
      <c r="IN599" s="159"/>
      <c r="IO599" s="159"/>
      <c r="IP599" s="159"/>
      <c r="IQ599" s="159"/>
      <c r="IR599" s="159"/>
      <c r="IS599" s="159"/>
      <c r="IT599" s="159"/>
    </row>
    <row r="600" spans="1:254" s="160" customFormat="1" ht="25.5" hidden="1" x14ac:dyDescent="0.25">
      <c r="A600" s="160">
        <v>2</v>
      </c>
      <c r="B600" s="160" t="s">
        <v>38</v>
      </c>
      <c r="C600" s="161" t="s">
        <v>2045</v>
      </c>
      <c r="D600" s="161" t="s">
        <v>1893</v>
      </c>
      <c r="E600" s="160">
        <v>600</v>
      </c>
      <c r="F600" s="160" t="s">
        <v>2517</v>
      </c>
      <c r="G600" s="168" t="s">
        <v>2518</v>
      </c>
      <c r="H600" s="164">
        <v>4400.32</v>
      </c>
      <c r="I600" s="162" t="s">
        <v>43</v>
      </c>
      <c r="K600" s="161" t="s">
        <v>2519</v>
      </c>
      <c r="L600" s="215" t="s">
        <v>2520</v>
      </c>
      <c r="M600" s="161" t="s">
        <v>2521</v>
      </c>
      <c r="N600" s="215" t="s">
        <v>2522</v>
      </c>
      <c r="O600" s="162" t="s">
        <v>2523</v>
      </c>
      <c r="P600" s="215" t="s">
        <v>2524</v>
      </c>
      <c r="Q600" s="162" t="s">
        <v>2525</v>
      </c>
      <c r="R600" s="215" t="s">
        <v>2526</v>
      </c>
      <c r="S600" s="162"/>
      <c r="T600" s="162"/>
      <c r="U600" s="162"/>
      <c r="V600" s="162"/>
      <c r="W600" s="162"/>
      <c r="X600" s="162"/>
      <c r="Y600" s="162"/>
      <c r="Z600" s="162"/>
      <c r="AA600" s="162"/>
      <c r="AB600" s="162"/>
      <c r="AC600" s="159"/>
      <c r="AD600" s="159"/>
      <c r="AE600" s="159"/>
      <c r="AF600" s="159"/>
      <c r="AG600" s="159"/>
      <c r="AH600" s="159"/>
      <c r="AI600" s="159"/>
      <c r="AJ600" s="159"/>
      <c r="AK600" s="159"/>
      <c r="AL600" s="159"/>
      <c r="AM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c r="GS600" s="162"/>
      <c r="GT600" s="162"/>
      <c r="GU600" s="162"/>
      <c r="GV600" s="162"/>
      <c r="GW600" s="162"/>
      <c r="GX600" s="162"/>
      <c r="GY600" s="162"/>
      <c r="GZ600" s="162"/>
      <c r="HA600" s="162"/>
      <c r="HB600" s="162"/>
      <c r="HC600" s="162"/>
      <c r="HD600" s="162"/>
      <c r="HE600" s="162"/>
      <c r="HF600" s="162"/>
      <c r="HG600" s="162"/>
      <c r="HH600" s="162"/>
      <c r="HI600" s="162"/>
      <c r="HJ600" s="162"/>
      <c r="HK600" s="162"/>
      <c r="HL600" s="162"/>
      <c r="HM600" s="162"/>
      <c r="HN600" s="162"/>
      <c r="HO600" s="162"/>
      <c r="HP600" s="162"/>
      <c r="HQ600" s="162"/>
      <c r="HR600" s="162"/>
      <c r="HS600" s="162"/>
      <c r="HT600" s="162"/>
      <c r="HU600" s="162"/>
      <c r="HV600" s="162"/>
      <c r="HW600" s="162"/>
      <c r="HX600" s="162"/>
      <c r="HY600" s="162"/>
      <c r="HZ600" s="162"/>
      <c r="IA600" s="162"/>
      <c r="IB600" s="162"/>
      <c r="IC600" s="162"/>
      <c r="ID600" s="162"/>
      <c r="IE600" s="162"/>
      <c r="IF600" s="162"/>
      <c r="IG600" s="162"/>
      <c r="IH600" s="162"/>
      <c r="II600" s="162"/>
      <c r="IJ600" s="162"/>
      <c r="IK600" s="162"/>
      <c r="IL600" s="162"/>
      <c r="IM600" s="162"/>
      <c r="IN600" s="162"/>
      <c r="IO600" s="162"/>
      <c r="IP600" s="162"/>
      <c r="IQ600" s="162"/>
      <c r="IR600" s="162"/>
      <c r="IS600" s="162"/>
      <c r="IT600" s="162"/>
    </row>
    <row r="601" spans="1:254" s="160" customFormat="1" ht="38.25" hidden="1" x14ac:dyDescent="0.25">
      <c r="A601" s="160">
        <v>2</v>
      </c>
      <c r="B601" s="160" t="s">
        <v>38</v>
      </c>
      <c r="C601" s="162" t="s">
        <v>1892</v>
      </c>
      <c r="D601" s="162" t="s">
        <v>1893</v>
      </c>
      <c r="E601" s="160">
        <v>601</v>
      </c>
      <c r="F601" s="163" t="s">
        <v>2527</v>
      </c>
      <c r="G601" s="161" t="s">
        <v>1965</v>
      </c>
      <c r="H601" s="161">
        <v>1555.92</v>
      </c>
      <c r="I601" s="161" t="s">
        <v>43</v>
      </c>
      <c r="J601" s="161"/>
      <c r="K601" s="163" t="s">
        <v>1966</v>
      </c>
      <c r="L601" s="163">
        <v>559572</v>
      </c>
      <c r="M601" s="163" t="s">
        <v>1967</v>
      </c>
      <c r="N601" s="163"/>
      <c r="O601" s="163" t="s">
        <v>1968</v>
      </c>
      <c r="P601" s="163">
        <v>1653734</v>
      </c>
      <c r="Q601" s="163" t="s">
        <v>1969</v>
      </c>
      <c r="R601" s="163">
        <v>2236712</v>
      </c>
      <c r="S601" s="163" t="s">
        <v>1970</v>
      </c>
    </row>
    <row r="602" spans="1:254" s="160" customFormat="1" ht="38.25" hidden="1" x14ac:dyDescent="0.25">
      <c r="A602" s="160">
        <v>2</v>
      </c>
      <c r="B602" s="160" t="s">
        <v>38</v>
      </c>
      <c r="C602" s="171" t="s">
        <v>1898</v>
      </c>
      <c r="D602" s="162" t="s">
        <v>1893</v>
      </c>
      <c r="E602" s="160">
        <v>602</v>
      </c>
      <c r="F602" s="160" t="s">
        <v>2528</v>
      </c>
      <c r="G602" s="162" t="s">
        <v>2529</v>
      </c>
      <c r="H602" s="164">
        <v>89970.14</v>
      </c>
      <c r="I602" s="162" t="s">
        <v>43</v>
      </c>
      <c r="J602" s="162"/>
      <c r="K602" s="160" t="s">
        <v>2118</v>
      </c>
      <c r="M602" s="160" t="s">
        <v>2530</v>
      </c>
      <c r="N602" s="160">
        <v>3488073</v>
      </c>
      <c r="O602" s="160" t="s">
        <v>2531</v>
      </c>
      <c r="P602" s="160">
        <v>5272135</v>
      </c>
      <c r="Q602" s="160" t="s">
        <v>2532</v>
      </c>
      <c r="R602" s="160">
        <v>337011</v>
      </c>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c r="GS602" s="162"/>
      <c r="GT602" s="162"/>
      <c r="GU602" s="162"/>
      <c r="GV602" s="162"/>
      <c r="GW602" s="162"/>
      <c r="GX602" s="162"/>
      <c r="GY602" s="162"/>
      <c r="GZ602" s="162"/>
      <c r="HA602" s="162"/>
      <c r="HB602" s="162"/>
      <c r="HC602" s="162"/>
      <c r="HD602" s="162"/>
      <c r="HE602" s="162"/>
      <c r="HF602" s="162"/>
      <c r="HG602" s="162"/>
      <c r="HH602" s="162"/>
      <c r="HI602" s="162"/>
      <c r="HJ602" s="162"/>
      <c r="HK602" s="162"/>
      <c r="HL602" s="162"/>
      <c r="HM602" s="162"/>
      <c r="HN602" s="162"/>
      <c r="HO602" s="162"/>
      <c r="HP602" s="162"/>
      <c r="HQ602" s="162"/>
      <c r="HR602" s="162"/>
      <c r="HS602" s="162"/>
      <c r="HT602" s="162"/>
      <c r="HU602" s="162"/>
      <c r="HV602" s="162"/>
      <c r="HW602" s="162"/>
      <c r="HX602" s="162"/>
      <c r="HY602" s="162"/>
      <c r="HZ602" s="162"/>
      <c r="IA602" s="162"/>
      <c r="IB602" s="162"/>
      <c r="IC602" s="162"/>
      <c r="ID602" s="162"/>
      <c r="IE602" s="162"/>
      <c r="IF602" s="162"/>
      <c r="IG602" s="162"/>
      <c r="IH602" s="162"/>
      <c r="II602" s="162"/>
      <c r="IJ602" s="162"/>
      <c r="IK602" s="162"/>
      <c r="IL602" s="162"/>
      <c r="IM602" s="162"/>
      <c r="IN602" s="162"/>
      <c r="IO602" s="162"/>
      <c r="IP602" s="162"/>
      <c r="IQ602" s="162"/>
      <c r="IR602" s="162"/>
      <c r="IS602" s="162"/>
      <c r="IT602" s="162"/>
    </row>
    <row r="603" spans="1:254" s="160" customFormat="1" ht="51" hidden="1" x14ac:dyDescent="0.25">
      <c r="A603" s="160">
        <v>2</v>
      </c>
      <c r="B603" s="160" t="s">
        <v>38</v>
      </c>
      <c r="C603" s="162" t="s">
        <v>1892</v>
      </c>
      <c r="D603" s="162" t="s">
        <v>1893</v>
      </c>
      <c r="E603" s="160">
        <v>603</v>
      </c>
      <c r="F603" s="163" t="s">
        <v>2533</v>
      </c>
      <c r="G603" s="161" t="s">
        <v>2534</v>
      </c>
      <c r="H603" s="162">
        <v>3377.52</v>
      </c>
      <c r="I603" s="162" t="s">
        <v>43</v>
      </c>
      <c r="J603" s="162"/>
      <c r="K603" s="161" t="s">
        <v>2535</v>
      </c>
      <c r="L603" s="162"/>
      <c r="M603" s="161" t="s">
        <v>2536</v>
      </c>
      <c r="N603" s="162"/>
      <c r="O603" s="161" t="s">
        <v>2537</v>
      </c>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c r="GS603" s="162"/>
      <c r="GT603" s="162"/>
      <c r="GU603" s="162"/>
      <c r="GV603" s="162"/>
      <c r="GW603" s="162"/>
      <c r="GX603" s="162"/>
      <c r="GY603" s="162"/>
      <c r="GZ603" s="162"/>
      <c r="HA603" s="162"/>
      <c r="HB603" s="162"/>
      <c r="HC603" s="162"/>
      <c r="HD603" s="162"/>
      <c r="HE603" s="162"/>
      <c r="HF603" s="162"/>
      <c r="HG603" s="162"/>
      <c r="HH603" s="162"/>
      <c r="HI603" s="162"/>
      <c r="HJ603" s="162"/>
      <c r="HK603" s="162"/>
      <c r="HL603" s="162"/>
      <c r="HM603" s="162"/>
      <c r="HN603" s="162"/>
      <c r="HO603" s="162"/>
      <c r="HP603" s="162"/>
      <c r="HQ603" s="162"/>
      <c r="HR603" s="162"/>
      <c r="HS603" s="162"/>
      <c r="HT603" s="162"/>
      <c r="HU603" s="162"/>
      <c r="HV603" s="162"/>
      <c r="HW603" s="162"/>
      <c r="HX603" s="162"/>
      <c r="HY603" s="162"/>
      <c r="HZ603" s="162"/>
      <c r="IA603" s="162"/>
      <c r="IB603" s="162"/>
      <c r="IC603" s="162"/>
      <c r="ID603" s="162"/>
      <c r="IE603" s="162"/>
      <c r="IF603" s="162"/>
      <c r="IG603" s="162"/>
      <c r="IH603" s="162"/>
      <c r="II603" s="162"/>
      <c r="IJ603" s="162"/>
      <c r="IK603" s="162"/>
      <c r="IL603" s="162"/>
      <c r="IM603" s="162"/>
      <c r="IN603" s="162"/>
      <c r="IO603" s="162"/>
      <c r="IP603" s="162"/>
      <c r="IQ603" s="162"/>
      <c r="IR603" s="162"/>
      <c r="IS603" s="162"/>
      <c r="IT603" s="162"/>
    </row>
    <row r="604" spans="1:254" s="160" customFormat="1" ht="38.25" hidden="1" x14ac:dyDescent="0.25">
      <c r="A604" s="160">
        <v>2</v>
      </c>
      <c r="B604" s="160" t="s">
        <v>38</v>
      </c>
      <c r="C604" s="162" t="s">
        <v>1892</v>
      </c>
      <c r="D604" s="162" t="s">
        <v>1893</v>
      </c>
      <c r="E604" s="160">
        <v>604</v>
      </c>
      <c r="F604" s="163" t="s">
        <v>2538</v>
      </c>
      <c r="G604" s="162" t="s">
        <v>2271</v>
      </c>
      <c r="H604" s="161">
        <v>851.25</v>
      </c>
      <c r="I604" s="161" t="s">
        <v>43</v>
      </c>
      <c r="J604" s="161"/>
      <c r="K604" s="163" t="s">
        <v>2272</v>
      </c>
      <c r="L604" s="163">
        <v>261780</v>
      </c>
      <c r="M604" s="163"/>
      <c r="N604" s="163"/>
      <c r="O604" s="163"/>
      <c r="P604" s="163"/>
      <c r="Q604" s="163"/>
      <c r="R604" s="163"/>
      <c r="S604" s="163"/>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c r="GS604" s="162"/>
      <c r="GT604" s="162"/>
      <c r="GU604" s="162"/>
      <c r="GV604" s="162"/>
      <c r="GW604" s="162"/>
      <c r="GX604" s="162"/>
      <c r="GY604" s="162"/>
      <c r="GZ604" s="162"/>
      <c r="HA604" s="162"/>
      <c r="HB604" s="162"/>
      <c r="HC604" s="162"/>
      <c r="HD604" s="162"/>
      <c r="HE604" s="162"/>
      <c r="HF604" s="162"/>
      <c r="HG604" s="162"/>
      <c r="HH604" s="162"/>
      <c r="HI604" s="162"/>
      <c r="HJ604" s="162"/>
      <c r="HK604" s="162"/>
      <c r="HL604" s="162"/>
      <c r="HM604" s="162"/>
      <c r="HN604" s="162"/>
      <c r="HO604" s="162"/>
      <c r="HP604" s="162"/>
      <c r="HQ604" s="162"/>
      <c r="HR604" s="162"/>
      <c r="HS604" s="162"/>
      <c r="HT604" s="162"/>
      <c r="HU604" s="162"/>
      <c r="HV604" s="162"/>
      <c r="HW604" s="162"/>
      <c r="HX604" s="162"/>
      <c r="HY604" s="162"/>
      <c r="HZ604" s="162"/>
      <c r="IA604" s="162"/>
      <c r="IB604" s="162"/>
      <c r="IC604" s="162"/>
      <c r="ID604" s="162"/>
      <c r="IE604" s="162"/>
      <c r="IF604" s="162"/>
      <c r="IG604" s="162"/>
      <c r="IH604" s="162"/>
      <c r="II604" s="162"/>
      <c r="IJ604" s="162"/>
      <c r="IK604" s="162"/>
      <c r="IL604" s="162"/>
      <c r="IM604" s="162"/>
      <c r="IN604" s="162"/>
      <c r="IO604" s="162"/>
      <c r="IP604" s="162"/>
      <c r="IQ604" s="162"/>
      <c r="IR604" s="162"/>
      <c r="IS604" s="162"/>
      <c r="IT604" s="162"/>
    </row>
    <row r="605" spans="1:254" s="160" customFormat="1" ht="38.25" hidden="1" x14ac:dyDescent="0.25">
      <c r="A605" s="160">
        <v>2</v>
      </c>
      <c r="B605" s="160" t="s">
        <v>38</v>
      </c>
      <c r="C605" s="162" t="s">
        <v>1892</v>
      </c>
      <c r="D605" s="162" t="s">
        <v>1893</v>
      </c>
      <c r="E605" s="160">
        <v>605</v>
      </c>
      <c r="F605" s="163" t="s">
        <v>2539</v>
      </c>
      <c r="G605" s="162" t="s">
        <v>2271</v>
      </c>
      <c r="H605" s="161">
        <v>1631.16</v>
      </c>
      <c r="I605" s="161" t="s">
        <v>43</v>
      </c>
      <c r="J605" s="161"/>
      <c r="K605" s="163" t="s">
        <v>2272</v>
      </c>
      <c r="L605" s="163">
        <v>261780</v>
      </c>
      <c r="M605" s="163" t="s">
        <v>2273</v>
      </c>
      <c r="N605" s="163">
        <v>182609</v>
      </c>
      <c r="O605" s="163" t="s">
        <v>2540</v>
      </c>
      <c r="P605" s="163">
        <v>162249</v>
      </c>
      <c r="Q605" s="163"/>
      <c r="R605" s="163"/>
      <c r="S605" s="163"/>
      <c r="AN605" s="159"/>
      <c r="AO605" s="159"/>
      <c r="AP605" s="159"/>
      <c r="AQ605" s="159"/>
      <c r="AR605" s="159"/>
      <c r="AS605" s="159"/>
      <c r="AT605" s="159"/>
      <c r="AU605" s="159"/>
      <c r="AV605" s="159"/>
      <c r="AW605" s="159"/>
      <c r="AX605" s="159"/>
      <c r="AY605" s="159"/>
      <c r="AZ605" s="159"/>
      <c r="BA605" s="159"/>
      <c r="BB605" s="159"/>
      <c r="BC605" s="159"/>
      <c r="BD605" s="159"/>
      <c r="BE605" s="159"/>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59"/>
      <c r="CC605" s="159"/>
      <c r="CD605" s="159"/>
      <c r="CE605" s="159"/>
      <c r="CF605" s="159"/>
      <c r="CG605" s="159"/>
      <c r="CH605" s="159"/>
      <c r="CI605" s="159"/>
      <c r="CJ605" s="159"/>
      <c r="CK605" s="159"/>
      <c r="CL605" s="159"/>
      <c r="CM605" s="159"/>
      <c r="CN605" s="159"/>
      <c r="CO605" s="159"/>
      <c r="CP605" s="159"/>
      <c r="CQ605" s="159"/>
      <c r="CR605" s="159"/>
      <c r="CS605" s="159"/>
      <c r="CT605" s="159"/>
      <c r="CU605" s="159"/>
      <c r="CV605" s="159"/>
      <c r="CW605" s="159"/>
      <c r="CX605" s="159"/>
      <c r="CY605" s="159"/>
      <c r="CZ605" s="159"/>
      <c r="DA605" s="159"/>
      <c r="DB605" s="159"/>
      <c r="DC605" s="159"/>
      <c r="DD605" s="159"/>
      <c r="DE605" s="159"/>
      <c r="DF605" s="159"/>
      <c r="DG605" s="159"/>
      <c r="DH605" s="159"/>
      <c r="DI605" s="159"/>
      <c r="DJ605" s="159"/>
      <c r="DK605" s="159"/>
      <c r="DL605" s="159"/>
      <c r="DM605" s="159"/>
      <c r="DN605" s="159"/>
      <c r="DO605" s="159"/>
      <c r="DP605" s="159"/>
      <c r="DQ605" s="159"/>
      <c r="DR605" s="159"/>
      <c r="DS605" s="159"/>
      <c r="DT605" s="159"/>
      <c r="DU605" s="159"/>
      <c r="DV605" s="159"/>
      <c r="DW605" s="159"/>
      <c r="DX605" s="159"/>
      <c r="DY605" s="159"/>
      <c r="DZ605" s="159"/>
      <c r="EA605" s="159"/>
      <c r="EB605" s="159"/>
      <c r="EC605" s="159"/>
      <c r="ED605" s="159"/>
      <c r="EE605" s="159"/>
      <c r="EF605" s="159"/>
      <c r="EG605" s="159"/>
      <c r="EH605" s="159"/>
      <c r="EI605" s="159"/>
      <c r="EJ605" s="159"/>
      <c r="EK605" s="159"/>
      <c r="EL605" s="159"/>
      <c r="EM605" s="159"/>
      <c r="EN605" s="159"/>
      <c r="EO605" s="159"/>
      <c r="EP605" s="159"/>
      <c r="EQ605" s="159"/>
      <c r="ER605" s="159"/>
      <c r="ES605" s="159"/>
      <c r="ET605" s="159"/>
      <c r="EU605" s="159"/>
      <c r="EV605" s="159"/>
      <c r="EW605" s="159"/>
      <c r="EX605" s="159"/>
      <c r="EY605" s="159"/>
      <c r="EZ605" s="159"/>
      <c r="FA605" s="159"/>
      <c r="FB605" s="159"/>
      <c r="FC605" s="159"/>
      <c r="FD605" s="159"/>
      <c r="FE605" s="159"/>
      <c r="FF605" s="159"/>
      <c r="FG605" s="159"/>
      <c r="FH605" s="159"/>
      <c r="FI605" s="159"/>
      <c r="FJ605" s="159"/>
      <c r="FK605" s="159"/>
      <c r="FL605" s="159"/>
      <c r="FM605" s="159"/>
      <c r="FN605" s="159"/>
      <c r="FO605" s="159"/>
      <c r="FP605" s="159"/>
      <c r="FQ605" s="159"/>
      <c r="FR605" s="159"/>
      <c r="FS605" s="159"/>
      <c r="FT605" s="159"/>
      <c r="FU605" s="159"/>
      <c r="FV605" s="159"/>
      <c r="FW605" s="159"/>
      <c r="FX605" s="159"/>
      <c r="FY605" s="159"/>
      <c r="FZ605" s="159"/>
      <c r="GA605" s="159"/>
      <c r="GB605" s="159"/>
      <c r="GC605" s="159"/>
      <c r="GD605" s="159"/>
      <c r="GE605" s="159"/>
      <c r="GF605" s="159"/>
      <c r="GG605" s="159"/>
      <c r="GH605" s="159"/>
      <c r="GI605" s="159"/>
      <c r="GJ605" s="159"/>
      <c r="GK605" s="159"/>
      <c r="GL605" s="159"/>
      <c r="GM605" s="159"/>
      <c r="GN605" s="159"/>
      <c r="GO605" s="159"/>
      <c r="GP605" s="159"/>
      <c r="GQ605" s="159"/>
      <c r="GR605" s="159"/>
      <c r="GS605" s="159"/>
      <c r="GT605" s="159"/>
      <c r="GU605" s="159"/>
      <c r="GV605" s="159"/>
      <c r="GW605" s="159"/>
      <c r="GX605" s="159"/>
      <c r="GY605" s="159"/>
      <c r="GZ605" s="159"/>
      <c r="HA605" s="159"/>
      <c r="HB605" s="159"/>
      <c r="HC605" s="159"/>
      <c r="HD605" s="159"/>
      <c r="HE605" s="159"/>
      <c r="HF605" s="159"/>
      <c r="HG605" s="159"/>
      <c r="HH605" s="159"/>
      <c r="HI605" s="159"/>
      <c r="HJ605" s="159"/>
      <c r="HK605" s="159"/>
      <c r="HL605" s="159"/>
      <c r="HM605" s="159"/>
      <c r="HN605" s="159"/>
      <c r="HO605" s="159"/>
      <c r="HP605" s="159"/>
      <c r="HQ605" s="159"/>
      <c r="HR605" s="159"/>
      <c r="HS605" s="159"/>
      <c r="HT605" s="159"/>
      <c r="HU605" s="159"/>
      <c r="HV605" s="159"/>
      <c r="HW605" s="159"/>
      <c r="HX605" s="159"/>
      <c r="HY605" s="159"/>
      <c r="HZ605" s="159"/>
      <c r="IA605" s="159"/>
      <c r="IB605" s="159"/>
      <c r="IC605" s="159"/>
      <c r="ID605" s="159"/>
      <c r="IE605" s="159"/>
      <c r="IF605" s="159"/>
      <c r="IG605" s="159"/>
      <c r="IH605" s="159"/>
      <c r="II605" s="159"/>
      <c r="IJ605" s="159"/>
      <c r="IK605" s="159"/>
      <c r="IL605" s="159"/>
      <c r="IM605" s="159"/>
      <c r="IN605" s="159"/>
      <c r="IO605" s="159"/>
      <c r="IP605" s="159"/>
      <c r="IQ605" s="159"/>
      <c r="IR605" s="159"/>
      <c r="IS605" s="159"/>
      <c r="IT605" s="159"/>
    </row>
    <row r="606" spans="1:254" s="160" customFormat="1" ht="25.5" hidden="1" x14ac:dyDescent="0.25">
      <c r="A606" s="160">
        <v>2</v>
      </c>
      <c r="B606" s="160" t="s">
        <v>38</v>
      </c>
      <c r="C606" s="161" t="s">
        <v>2045</v>
      </c>
      <c r="D606" s="161" t="s">
        <v>1893</v>
      </c>
      <c r="E606" s="160">
        <v>606</v>
      </c>
      <c r="F606" s="163" t="s">
        <v>2541</v>
      </c>
      <c r="G606" s="168" t="s">
        <v>2542</v>
      </c>
      <c r="H606" s="164">
        <v>57.27</v>
      </c>
      <c r="I606" s="162" t="s">
        <v>43</v>
      </c>
      <c r="K606" s="162" t="s">
        <v>2543</v>
      </c>
      <c r="L606" s="162"/>
      <c r="M606" s="162"/>
      <c r="N606" s="162"/>
      <c r="O606" s="162"/>
      <c r="P606" s="162"/>
      <c r="Q606" s="162"/>
      <c r="R606" s="162"/>
      <c r="S606" s="162"/>
      <c r="T606" s="162"/>
      <c r="U606" s="162"/>
      <c r="V606" s="162"/>
      <c r="W606" s="162"/>
      <c r="X606" s="162"/>
      <c r="Y606" s="162"/>
      <c r="Z606" s="162"/>
      <c r="AA606" s="162"/>
      <c r="AB606" s="162"/>
      <c r="AC606" s="159"/>
      <c r="AD606" s="159"/>
      <c r="AE606" s="159"/>
      <c r="AF606" s="159"/>
      <c r="AG606" s="159"/>
      <c r="AH606" s="159"/>
      <c r="AI606" s="159"/>
      <c r="AJ606" s="159"/>
      <c r="AK606" s="159"/>
      <c r="AL606" s="159"/>
      <c r="AM606" s="162"/>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59"/>
      <c r="DX606" s="159"/>
      <c r="DY606" s="159"/>
      <c r="DZ606" s="159"/>
      <c r="EA606" s="159"/>
      <c r="EB606" s="159"/>
      <c r="EC606" s="159"/>
      <c r="ED606" s="159"/>
      <c r="EE606" s="159"/>
      <c r="EF606" s="159"/>
      <c r="EG606" s="159"/>
      <c r="EH606" s="159"/>
      <c r="EI606" s="159"/>
      <c r="EJ606" s="159"/>
      <c r="EK606" s="159"/>
      <c r="EL606" s="159"/>
      <c r="EM606" s="159"/>
      <c r="EN606" s="159"/>
      <c r="EO606" s="159"/>
      <c r="EP606" s="159"/>
      <c r="EQ606" s="159"/>
      <c r="ER606" s="159"/>
      <c r="ES606" s="159"/>
      <c r="ET606" s="159"/>
      <c r="EU606" s="159"/>
      <c r="EV606" s="159"/>
      <c r="EW606" s="159"/>
      <c r="EX606" s="159"/>
      <c r="EY606" s="159"/>
      <c r="EZ606" s="159"/>
      <c r="FA606" s="159"/>
      <c r="FB606" s="159"/>
      <c r="FC606" s="159"/>
      <c r="FD606" s="159"/>
      <c r="FE606" s="159"/>
      <c r="FF606" s="159"/>
      <c r="FG606" s="159"/>
      <c r="FH606" s="159"/>
      <c r="FI606" s="159"/>
      <c r="FJ606" s="159"/>
      <c r="FK606" s="159"/>
      <c r="FL606" s="159"/>
      <c r="FM606" s="159"/>
      <c r="FN606" s="159"/>
      <c r="FO606" s="159"/>
      <c r="FP606" s="159"/>
      <c r="FQ606" s="159"/>
      <c r="FR606" s="159"/>
      <c r="FS606" s="159"/>
      <c r="FT606" s="159"/>
      <c r="FU606" s="159"/>
      <c r="FV606" s="159"/>
      <c r="FW606" s="159"/>
      <c r="FX606" s="159"/>
      <c r="FY606" s="159"/>
      <c r="FZ606" s="159"/>
      <c r="GA606" s="159"/>
      <c r="GB606" s="159"/>
      <c r="GC606" s="159"/>
      <c r="GD606" s="159"/>
      <c r="GE606" s="159"/>
      <c r="GF606" s="159"/>
      <c r="GG606" s="159"/>
      <c r="GH606" s="159"/>
      <c r="GI606" s="159"/>
      <c r="GJ606" s="159"/>
      <c r="GK606" s="159"/>
      <c r="GL606" s="159"/>
      <c r="GM606" s="159"/>
      <c r="GN606" s="159"/>
      <c r="GO606" s="159"/>
      <c r="GP606" s="159"/>
      <c r="GQ606" s="159"/>
      <c r="GR606" s="159"/>
      <c r="GS606" s="159"/>
      <c r="GT606" s="159"/>
      <c r="GU606" s="159"/>
      <c r="GV606" s="159"/>
      <c r="GW606" s="159"/>
      <c r="GX606" s="159"/>
      <c r="GY606" s="159"/>
      <c r="GZ606" s="159"/>
      <c r="HA606" s="159"/>
      <c r="HB606" s="159"/>
      <c r="HC606" s="159"/>
      <c r="HD606" s="159"/>
      <c r="HE606" s="159"/>
      <c r="HF606" s="159"/>
      <c r="HG606" s="159"/>
      <c r="HH606" s="159"/>
      <c r="HI606" s="159"/>
      <c r="HJ606" s="159"/>
      <c r="HK606" s="159"/>
      <c r="HL606" s="159"/>
      <c r="HM606" s="159"/>
      <c r="HN606" s="159"/>
      <c r="HO606" s="159"/>
      <c r="HP606" s="159"/>
      <c r="HQ606" s="159"/>
      <c r="HR606" s="159"/>
      <c r="HS606" s="159"/>
      <c r="HT606" s="159"/>
      <c r="HU606" s="159"/>
      <c r="HV606" s="159"/>
      <c r="HW606" s="159"/>
      <c r="HX606" s="159"/>
      <c r="HY606" s="159"/>
      <c r="HZ606" s="159"/>
      <c r="IA606" s="159"/>
      <c r="IB606" s="159"/>
      <c r="IC606" s="159"/>
      <c r="ID606" s="159"/>
      <c r="IE606" s="159"/>
      <c r="IF606" s="159"/>
      <c r="IG606" s="159"/>
      <c r="IH606" s="159"/>
      <c r="II606" s="159"/>
      <c r="IJ606" s="159"/>
      <c r="IK606" s="159"/>
      <c r="IL606" s="159"/>
      <c r="IM606" s="159"/>
      <c r="IN606" s="159"/>
      <c r="IO606" s="159"/>
      <c r="IP606" s="159"/>
      <c r="IQ606" s="159"/>
      <c r="IR606" s="159"/>
      <c r="IS606" s="159"/>
      <c r="IT606" s="159"/>
    </row>
    <row r="607" spans="1:254" s="160" customFormat="1" ht="38.25" hidden="1" x14ac:dyDescent="0.25">
      <c r="A607" s="160">
        <v>2</v>
      </c>
      <c r="B607" s="160" t="s">
        <v>38</v>
      </c>
      <c r="C607" s="161" t="s">
        <v>2544</v>
      </c>
      <c r="D607" s="162" t="s">
        <v>1893</v>
      </c>
      <c r="E607" s="160">
        <v>607</v>
      </c>
      <c r="F607" s="159" t="s">
        <v>2545</v>
      </c>
      <c r="G607" s="210" t="s">
        <v>2546</v>
      </c>
      <c r="H607" s="164">
        <v>1502.41</v>
      </c>
      <c r="I607" s="162" t="s">
        <v>43</v>
      </c>
      <c r="J607" s="231" t="s">
        <v>2547</v>
      </c>
      <c r="K607" s="219" t="s">
        <v>2548</v>
      </c>
      <c r="L607" s="210">
        <v>3584695</v>
      </c>
      <c r="M607" s="219" t="s">
        <v>2549</v>
      </c>
      <c r="N607" s="232">
        <v>6941520</v>
      </c>
      <c r="O607" s="219" t="s">
        <v>2550</v>
      </c>
      <c r="P607" s="232">
        <v>7031046</v>
      </c>
      <c r="Q607" s="219" t="s">
        <v>2551</v>
      </c>
      <c r="R607" s="232">
        <v>6986239</v>
      </c>
      <c r="S607" s="219" t="s">
        <v>2552</v>
      </c>
      <c r="T607" s="210">
        <v>5804</v>
      </c>
      <c r="U607" s="162"/>
      <c r="V607" s="162"/>
      <c r="W607" s="162"/>
      <c r="X607" s="162"/>
      <c r="Y607" s="162"/>
      <c r="Z607" s="162"/>
      <c r="AA607" s="162"/>
      <c r="AB607" s="162"/>
      <c r="AC607" s="159"/>
      <c r="AD607" s="159"/>
      <c r="AE607" s="159"/>
      <c r="AF607" s="159"/>
      <c r="AG607" s="159"/>
      <c r="AH607" s="159"/>
      <c r="AI607" s="159"/>
      <c r="AJ607" s="159"/>
      <c r="AK607" s="159"/>
      <c r="AL607" s="159"/>
      <c r="AM607" s="159"/>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c r="GS607" s="162"/>
      <c r="GT607" s="162"/>
      <c r="GU607" s="162"/>
      <c r="GV607" s="162"/>
      <c r="GW607" s="162"/>
      <c r="GX607" s="162"/>
      <c r="GY607" s="162"/>
      <c r="GZ607" s="162"/>
      <c r="HA607" s="162"/>
      <c r="HB607" s="162"/>
      <c r="HC607" s="162"/>
      <c r="HD607" s="162"/>
      <c r="HE607" s="162"/>
      <c r="HF607" s="162"/>
      <c r="HG607" s="162"/>
      <c r="HH607" s="162"/>
      <c r="HI607" s="162"/>
      <c r="HJ607" s="162"/>
      <c r="HK607" s="162"/>
      <c r="HL607" s="162"/>
      <c r="HM607" s="162"/>
      <c r="HN607" s="162"/>
      <c r="HO607" s="162"/>
      <c r="HP607" s="162"/>
      <c r="HQ607" s="162"/>
      <c r="HR607" s="162"/>
      <c r="HS607" s="162"/>
      <c r="HT607" s="162"/>
      <c r="HU607" s="162"/>
      <c r="HV607" s="162"/>
      <c r="HW607" s="162"/>
      <c r="HX607" s="162"/>
      <c r="HY607" s="162"/>
      <c r="HZ607" s="162"/>
      <c r="IA607" s="162"/>
      <c r="IB607" s="162"/>
      <c r="IC607" s="162"/>
      <c r="ID607" s="162"/>
      <c r="IE607" s="162"/>
      <c r="IF607" s="162"/>
      <c r="IG607" s="162"/>
      <c r="IH607" s="162"/>
      <c r="II607" s="162"/>
      <c r="IJ607" s="162"/>
      <c r="IK607" s="162"/>
      <c r="IL607" s="162"/>
      <c r="IM607" s="162"/>
      <c r="IN607" s="162"/>
      <c r="IO607" s="162"/>
      <c r="IP607" s="162"/>
      <c r="IQ607" s="162"/>
      <c r="IR607" s="162"/>
      <c r="IS607" s="162"/>
      <c r="IT607" s="162"/>
    </row>
    <row r="608" spans="1:254" s="160" customFormat="1" ht="25.5" hidden="1" x14ac:dyDescent="0.25">
      <c r="A608" s="160">
        <v>2</v>
      </c>
      <c r="B608" s="160" t="s">
        <v>38</v>
      </c>
      <c r="C608" s="162" t="s">
        <v>1892</v>
      </c>
      <c r="D608" s="162" t="s">
        <v>1893</v>
      </c>
      <c r="E608" s="160">
        <v>608</v>
      </c>
      <c r="F608" s="160" t="s">
        <v>2553</v>
      </c>
      <c r="G608" s="162" t="s">
        <v>2554</v>
      </c>
      <c r="H608" s="164">
        <v>41018.46</v>
      </c>
      <c r="I608" s="162" t="s">
        <v>43</v>
      </c>
      <c r="J608" s="162"/>
      <c r="K608" s="162" t="s">
        <v>2555</v>
      </c>
      <c r="L608" s="162"/>
      <c r="M608" s="162" t="s">
        <v>2556</v>
      </c>
      <c r="N608" s="162"/>
      <c r="O608" s="162" t="s">
        <v>2557</v>
      </c>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59"/>
      <c r="AO608" s="159"/>
      <c r="AP608" s="159"/>
      <c r="AQ608" s="159"/>
      <c r="AR608" s="159"/>
      <c r="AS608" s="159"/>
      <c r="AT608" s="159"/>
      <c r="AU608" s="159"/>
      <c r="AV608" s="159"/>
      <c r="AW608" s="159"/>
      <c r="AX608" s="159"/>
      <c r="AY608" s="159"/>
      <c r="AZ608" s="159"/>
      <c r="BA608" s="159"/>
      <c r="BB608" s="159"/>
      <c r="BC608" s="159"/>
      <c r="BD608" s="159"/>
      <c r="BE608" s="159"/>
      <c r="BF608" s="159"/>
      <c r="BG608" s="159"/>
      <c r="BH608" s="159"/>
      <c r="BI608" s="159"/>
      <c r="BJ608" s="159"/>
      <c r="BK608" s="159"/>
      <c r="BL608" s="159"/>
      <c r="BM608" s="159"/>
      <c r="BN608" s="159"/>
      <c r="BO608" s="159"/>
      <c r="BP608" s="159"/>
      <c r="BQ608" s="159"/>
      <c r="BR608" s="159"/>
      <c r="BS608" s="159"/>
      <c r="BT608" s="159"/>
      <c r="BU608" s="159"/>
      <c r="BV608" s="159"/>
      <c r="BW608" s="159"/>
      <c r="BX608" s="159"/>
      <c r="BY608" s="159"/>
      <c r="BZ608" s="159"/>
      <c r="CA608" s="159"/>
      <c r="CB608" s="159"/>
      <c r="CC608" s="159"/>
      <c r="CD608" s="159"/>
      <c r="CE608" s="159"/>
      <c r="CF608" s="159"/>
      <c r="CG608" s="159"/>
      <c r="CH608" s="159"/>
      <c r="CI608" s="159"/>
      <c r="CJ608" s="159"/>
      <c r="CK608" s="159"/>
      <c r="CL608" s="159"/>
      <c r="CM608" s="159"/>
      <c r="CN608" s="159"/>
      <c r="CO608" s="159"/>
      <c r="CP608" s="159"/>
      <c r="CQ608" s="159"/>
      <c r="CR608" s="159"/>
      <c r="CS608" s="159"/>
      <c r="CT608" s="159"/>
      <c r="CU608" s="159"/>
      <c r="CV608" s="159"/>
      <c r="CW608" s="159"/>
      <c r="CX608" s="159"/>
      <c r="CY608" s="159"/>
      <c r="CZ608" s="159"/>
      <c r="DA608" s="159"/>
      <c r="DB608" s="159"/>
      <c r="DC608" s="159"/>
      <c r="DD608" s="159"/>
      <c r="DE608" s="159"/>
      <c r="DF608" s="159"/>
      <c r="DG608" s="159"/>
      <c r="DH608" s="159"/>
      <c r="DI608" s="159"/>
      <c r="DJ608" s="159"/>
      <c r="DK608" s="159"/>
      <c r="DL608" s="159"/>
      <c r="DM608" s="159"/>
      <c r="DN608" s="159"/>
      <c r="DO608" s="159"/>
      <c r="DP608" s="159"/>
      <c r="DQ608" s="159"/>
      <c r="DR608" s="159"/>
      <c r="DS608" s="159"/>
      <c r="DT608" s="159"/>
      <c r="DU608" s="159"/>
      <c r="DV608" s="159"/>
      <c r="DW608" s="159"/>
      <c r="DX608" s="159"/>
      <c r="DY608" s="159"/>
      <c r="DZ608" s="159"/>
      <c r="EA608" s="159"/>
      <c r="EB608" s="159"/>
      <c r="EC608" s="159"/>
      <c r="ED608" s="159"/>
      <c r="EE608" s="159"/>
      <c r="EF608" s="159"/>
      <c r="EG608" s="159"/>
      <c r="EH608" s="159"/>
      <c r="EI608" s="159"/>
      <c r="EJ608" s="159"/>
      <c r="EK608" s="159"/>
      <c r="EL608" s="159"/>
      <c r="EM608" s="159"/>
      <c r="EN608" s="159"/>
      <c r="EO608" s="159"/>
      <c r="EP608" s="159"/>
      <c r="EQ608" s="159"/>
      <c r="ER608" s="159"/>
      <c r="ES608" s="159"/>
      <c r="ET608" s="159"/>
      <c r="EU608" s="159"/>
      <c r="EV608" s="159"/>
      <c r="EW608" s="159"/>
      <c r="EX608" s="159"/>
      <c r="EY608" s="159"/>
      <c r="EZ608" s="159"/>
      <c r="FA608" s="159"/>
      <c r="FB608" s="159"/>
      <c r="FC608" s="159"/>
      <c r="FD608" s="159"/>
      <c r="FE608" s="159"/>
      <c r="FF608" s="159"/>
      <c r="FG608" s="159"/>
      <c r="FH608" s="159"/>
      <c r="FI608" s="159"/>
      <c r="FJ608" s="159"/>
      <c r="FK608" s="159"/>
      <c r="FL608" s="159"/>
      <c r="FM608" s="159"/>
      <c r="FN608" s="159"/>
      <c r="FO608" s="159"/>
      <c r="FP608" s="159"/>
      <c r="FQ608" s="159"/>
      <c r="FR608" s="159"/>
      <c r="FS608" s="159"/>
      <c r="FT608" s="159"/>
      <c r="FU608" s="159"/>
      <c r="FV608" s="159"/>
      <c r="FW608" s="159"/>
      <c r="FX608" s="159"/>
      <c r="FY608" s="159"/>
      <c r="FZ608" s="159"/>
      <c r="GA608" s="159"/>
      <c r="GB608" s="159"/>
      <c r="GC608" s="159"/>
      <c r="GD608" s="159"/>
      <c r="GE608" s="159"/>
      <c r="GF608" s="159"/>
      <c r="GG608" s="159"/>
      <c r="GH608" s="159"/>
      <c r="GI608" s="159"/>
      <c r="GJ608" s="159"/>
      <c r="GK608" s="159"/>
      <c r="GL608" s="159"/>
      <c r="GM608" s="159"/>
      <c r="GN608" s="159"/>
      <c r="GO608" s="159"/>
      <c r="GP608" s="159"/>
      <c r="GQ608" s="159"/>
      <c r="GR608" s="159"/>
      <c r="GS608" s="159"/>
      <c r="GT608" s="159"/>
      <c r="GU608" s="159"/>
      <c r="GV608" s="159"/>
      <c r="GW608" s="159"/>
      <c r="GX608" s="159"/>
      <c r="GY608" s="159"/>
      <c r="GZ608" s="159"/>
      <c r="HA608" s="159"/>
      <c r="HB608" s="159"/>
      <c r="HC608" s="159"/>
      <c r="HD608" s="159"/>
      <c r="HE608" s="159"/>
      <c r="HF608" s="159"/>
      <c r="HG608" s="159"/>
      <c r="HH608" s="159"/>
      <c r="HI608" s="159"/>
      <c r="HJ608" s="159"/>
      <c r="HK608" s="159"/>
      <c r="HL608" s="159"/>
      <c r="HM608" s="159"/>
      <c r="HN608" s="159"/>
      <c r="HO608" s="159"/>
      <c r="HP608" s="159"/>
      <c r="HQ608" s="159"/>
      <c r="HR608" s="159"/>
      <c r="HS608" s="159"/>
      <c r="HT608" s="159"/>
      <c r="HU608" s="159"/>
      <c r="HV608" s="159"/>
      <c r="HW608" s="159"/>
      <c r="HX608" s="159"/>
      <c r="HY608" s="159"/>
      <c r="HZ608" s="159"/>
      <c r="IA608" s="159"/>
      <c r="IB608" s="159"/>
      <c r="IC608" s="159"/>
      <c r="ID608" s="159"/>
      <c r="IE608" s="159"/>
      <c r="IF608" s="159"/>
      <c r="IG608" s="159"/>
      <c r="IH608" s="159"/>
      <c r="II608" s="159"/>
      <c r="IJ608" s="159"/>
      <c r="IK608" s="159"/>
      <c r="IL608" s="159"/>
      <c r="IM608" s="159"/>
      <c r="IN608" s="159"/>
      <c r="IO608" s="159"/>
      <c r="IP608" s="159"/>
      <c r="IQ608" s="159"/>
      <c r="IR608" s="159"/>
      <c r="IS608" s="159"/>
      <c r="IT608" s="159"/>
    </row>
    <row r="609" spans="1:254" s="160" customFormat="1" ht="38.25" hidden="1" x14ac:dyDescent="0.25">
      <c r="A609" s="160">
        <v>2</v>
      </c>
      <c r="B609" s="160" t="s">
        <v>38</v>
      </c>
      <c r="C609" s="162" t="s">
        <v>2558</v>
      </c>
      <c r="D609" s="162" t="s">
        <v>2559</v>
      </c>
      <c r="E609" s="160">
        <v>609</v>
      </c>
      <c r="F609" s="160" t="s">
        <v>2438</v>
      </c>
      <c r="G609" s="161" t="s">
        <v>2560</v>
      </c>
      <c r="H609" s="164">
        <v>260.38</v>
      </c>
      <c r="I609" s="162" t="s">
        <v>43</v>
      </c>
      <c r="J609" s="162"/>
      <c r="K609" s="162" t="s">
        <v>2561</v>
      </c>
      <c r="L609" s="162"/>
      <c r="M609" s="162" t="s">
        <v>2562</v>
      </c>
      <c r="N609" s="162"/>
      <c r="O609" s="162" t="s">
        <v>2563</v>
      </c>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59"/>
      <c r="DX609" s="159"/>
      <c r="DY609" s="159"/>
      <c r="DZ609" s="159"/>
      <c r="EA609" s="159"/>
      <c r="EB609" s="159"/>
      <c r="EC609" s="159"/>
      <c r="ED609" s="159"/>
      <c r="EE609" s="159"/>
      <c r="EF609" s="159"/>
      <c r="EG609" s="159"/>
      <c r="EH609" s="159"/>
      <c r="EI609" s="159"/>
      <c r="EJ609" s="159"/>
      <c r="EK609" s="159"/>
      <c r="EL609" s="159"/>
      <c r="EM609" s="159"/>
      <c r="EN609" s="159"/>
      <c r="EO609" s="159"/>
      <c r="EP609" s="159"/>
      <c r="EQ609" s="159"/>
      <c r="ER609" s="159"/>
      <c r="ES609" s="159"/>
      <c r="ET609" s="159"/>
      <c r="EU609" s="159"/>
      <c r="EV609" s="159"/>
      <c r="EW609" s="159"/>
      <c r="EX609" s="159"/>
      <c r="EY609" s="159"/>
      <c r="EZ609" s="159"/>
      <c r="FA609" s="159"/>
      <c r="FB609" s="159"/>
      <c r="FC609" s="159"/>
      <c r="FD609" s="159"/>
      <c r="FE609" s="159"/>
      <c r="FF609" s="159"/>
      <c r="FG609" s="159"/>
      <c r="FH609" s="159"/>
      <c r="FI609" s="159"/>
      <c r="FJ609" s="159"/>
      <c r="FK609" s="159"/>
      <c r="FL609" s="159"/>
      <c r="FM609" s="159"/>
      <c r="FN609" s="159"/>
      <c r="FO609" s="159"/>
      <c r="FP609" s="159"/>
      <c r="FQ609" s="159"/>
      <c r="FR609" s="159"/>
      <c r="FS609" s="159"/>
      <c r="FT609" s="159"/>
      <c r="FU609" s="159"/>
      <c r="FV609" s="159"/>
      <c r="FW609" s="159"/>
      <c r="FX609" s="159"/>
      <c r="FY609" s="159"/>
      <c r="FZ609" s="159"/>
      <c r="GA609" s="159"/>
      <c r="GB609" s="159"/>
      <c r="GC609" s="159"/>
      <c r="GD609" s="159"/>
      <c r="GE609" s="159"/>
      <c r="GF609" s="159"/>
      <c r="GG609" s="159"/>
      <c r="GH609" s="159"/>
      <c r="GI609" s="159"/>
      <c r="GJ609" s="159"/>
      <c r="GK609" s="159"/>
      <c r="GL609" s="159"/>
      <c r="GM609" s="159"/>
      <c r="GN609" s="159"/>
      <c r="GO609" s="159"/>
      <c r="GP609" s="159"/>
      <c r="GQ609" s="159"/>
      <c r="GR609" s="159"/>
      <c r="GS609" s="159"/>
      <c r="GT609" s="159"/>
      <c r="GU609" s="159"/>
      <c r="GV609" s="159"/>
      <c r="GW609" s="159"/>
      <c r="GX609" s="159"/>
      <c r="GY609" s="159"/>
      <c r="GZ609" s="159"/>
      <c r="HA609" s="159"/>
      <c r="HB609" s="159"/>
      <c r="HC609" s="159"/>
      <c r="HD609" s="159"/>
      <c r="HE609" s="159"/>
      <c r="HF609" s="159"/>
      <c r="HG609" s="159"/>
      <c r="HH609" s="159"/>
      <c r="HI609" s="159"/>
      <c r="HJ609" s="159"/>
      <c r="HK609" s="159"/>
      <c r="HL609" s="159"/>
      <c r="HM609" s="159"/>
      <c r="HN609" s="159"/>
      <c r="HO609" s="159"/>
      <c r="HP609" s="159"/>
      <c r="HQ609" s="159"/>
      <c r="HR609" s="159"/>
      <c r="HS609" s="159"/>
      <c r="HT609" s="159"/>
      <c r="HU609" s="159"/>
      <c r="HV609" s="159"/>
      <c r="HW609" s="159"/>
      <c r="HX609" s="159"/>
      <c r="HY609" s="159"/>
      <c r="HZ609" s="159"/>
      <c r="IA609" s="159"/>
      <c r="IB609" s="159"/>
      <c r="IC609" s="159"/>
      <c r="ID609" s="159"/>
      <c r="IE609" s="159"/>
      <c r="IF609" s="159"/>
      <c r="IG609" s="159"/>
      <c r="IH609" s="159"/>
      <c r="II609" s="159"/>
      <c r="IJ609" s="159"/>
      <c r="IK609" s="159"/>
      <c r="IL609" s="159"/>
      <c r="IM609" s="159"/>
      <c r="IN609" s="159"/>
      <c r="IO609" s="159"/>
      <c r="IP609" s="159"/>
      <c r="IQ609" s="159"/>
      <c r="IR609" s="159"/>
      <c r="IS609" s="159"/>
      <c r="IT609" s="159"/>
    </row>
    <row r="610" spans="1:254" s="160" customFormat="1" ht="25.5" hidden="1" x14ac:dyDescent="0.25">
      <c r="A610" s="160">
        <v>2</v>
      </c>
      <c r="B610" s="160" t="s">
        <v>38</v>
      </c>
      <c r="C610" s="162" t="s">
        <v>2558</v>
      </c>
      <c r="D610" s="162" t="s">
        <v>2559</v>
      </c>
      <c r="E610" s="160">
        <v>610</v>
      </c>
      <c r="F610" s="160" t="s">
        <v>2564</v>
      </c>
      <c r="G610" s="161" t="s">
        <v>2560</v>
      </c>
      <c r="H610" s="164">
        <v>222.13</v>
      </c>
      <c r="I610" s="162" t="s">
        <v>43</v>
      </c>
      <c r="J610" s="162"/>
      <c r="K610" s="162" t="s">
        <v>2565</v>
      </c>
      <c r="L610" s="162"/>
      <c r="M610" s="162" t="s">
        <v>2566</v>
      </c>
      <c r="N610" s="162"/>
      <c r="O610" s="162" t="s">
        <v>2567</v>
      </c>
      <c r="P610" s="162"/>
      <c r="Q610" s="162"/>
      <c r="R610" s="159"/>
      <c r="S610" s="159"/>
      <c r="T610" s="159"/>
      <c r="U610" s="159"/>
      <c r="V610" s="159"/>
      <c r="W610" s="159"/>
      <c r="X610" s="159"/>
      <c r="Y610" s="159"/>
      <c r="Z610" s="159"/>
      <c r="AA610" s="159"/>
      <c r="AB610" s="159"/>
      <c r="AC610" s="159"/>
      <c r="AD610" s="159"/>
      <c r="AE610" s="159"/>
      <c r="AF610" s="159"/>
      <c r="AG610" s="159"/>
      <c r="AH610" s="159"/>
      <c r="AI610" s="159"/>
      <c r="AJ610" s="159"/>
      <c r="AK610" s="159"/>
      <c r="AL610" s="159"/>
      <c r="AM610" s="159"/>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59"/>
      <c r="DX610" s="159"/>
      <c r="DY610" s="159"/>
      <c r="DZ610" s="159"/>
      <c r="EA610" s="159"/>
      <c r="EB610" s="159"/>
      <c r="EC610" s="159"/>
      <c r="ED610" s="159"/>
      <c r="EE610" s="159"/>
      <c r="EF610" s="159"/>
      <c r="EG610" s="159"/>
      <c r="EH610" s="159"/>
      <c r="EI610" s="159"/>
      <c r="EJ610" s="159"/>
      <c r="EK610" s="159"/>
      <c r="EL610" s="159"/>
      <c r="EM610" s="159"/>
      <c r="EN610" s="159"/>
      <c r="EO610" s="159"/>
      <c r="EP610" s="159"/>
      <c r="EQ610" s="159"/>
      <c r="ER610" s="159"/>
      <c r="ES610" s="159"/>
      <c r="ET610" s="159"/>
      <c r="EU610" s="159"/>
      <c r="EV610" s="159"/>
      <c r="EW610" s="159"/>
      <c r="EX610" s="159"/>
      <c r="EY610" s="159"/>
      <c r="EZ610" s="159"/>
      <c r="FA610" s="159"/>
      <c r="FB610" s="159"/>
      <c r="FC610" s="159"/>
      <c r="FD610" s="159"/>
      <c r="FE610" s="159"/>
      <c r="FF610" s="159"/>
      <c r="FG610" s="159"/>
      <c r="FH610" s="159"/>
      <c r="FI610" s="159"/>
      <c r="FJ610" s="159"/>
      <c r="FK610" s="159"/>
      <c r="FL610" s="159"/>
      <c r="FM610" s="159"/>
      <c r="FN610" s="159"/>
      <c r="FO610" s="159"/>
      <c r="FP610" s="159"/>
      <c r="FQ610" s="159"/>
      <c r="FR610" s="159"/>
      <c r="FS610" s="159"/>
      <c r="FT610" s="159"/>
      <c r="FU610" s="159"/>
      <c r="FV610" s="159"/>
      <c r="FW610" s="159"/>
      <c r="FX610" s="159"/>
      <c r="FY610" s="159"/>
      <c r="FZ610" s="159"/>
      <c r="GA610" s="159"/>
      <c r="GB610" s="159"/>
      <c r="GC610" s="159"/>
      <c r="GD610" s="159"/>
      <c r="GE610" s="159"/>
      <c r="GF610" s="159"/>
      <c r="GG610" s="159"/>
      <c r="GH610" s="159"/>
      <c r="GI610" s="159"/>
      <c r="GJ610" s="159"/>
      <c r="GK610" s="159"/>
      <c r="GL610" s="159"/>
      <c r="GM610" s="159"/>
      <c r="GN610" s="159"/>
      <c r="GO610" s="159"/>
      <c r="GP610" s="159"/>
      <c r="GQ610" s="159"/>
      <c r="GR610" s="159"/>
      <c r="GS610" s="159"/>
      <c r="GT610" s="159"/>
      <c r="GU610" s="159"/>
      <c r="GV610" s="159"/>
      <c r="GW610" s="159"/>
      <c r="GX610" s="159"/>
      <c r="GY610" s="159"/>
      <c r="GZ610" s="159"/>
      <c r="HA610" s="159"/>
      <c r="HB610" s="159"/>
      <c r="HC610" s="159"/>
      <c r="HD610" s="159"/>
      <c r="HE610" s="159"/>
      <c r="HF610" s="159"/>
      <c r="HG610" s="159"/>
      <c r="HH610" s="159"/>
      <c r="HI610" s="159"/>
      <c r="HJ610" s="159"/>
      <c r="HK610" s="159"/>
      <c r="HL610" s="159"/>
      <c r="HM610" s="159"/>
      <c r="HN610" s="159"/>
      <c r="HO610" s="159"/>
      <c r="HP610" s="159"/>
      <c r="HQ610" s="159"/>
      <c r="HR610" s="159"/>
      <c r="HS610" s="159"/>
      <c r="HT610" s="159"/>
      <c r="HU610" s="159"/>
      <c r="HV610" s="159"/>
      <c r="HW610" s="159"/>
      <c r="HX610" s="159"/>
      <c r="HY610" s="159"/>
      <c r="HZ610" s="159"/>
      <c r="IA610" s="159"/>
      <c r="IB610" s="159"/>
      <c r="IC610" s="159"/>
      <c r="ID610" s="159"/>
      <c r="IE610" s="159"/>
      <c r="IF610" s="159"/>
      <c r="IG610" s="159"/>
      <c r="IH610" s="159"/>
      <c r="II610" s="159"/>
      <c r="IJ610" s="159"/>
      <c r="IK610" s="159"/>
      <c r="IL610" s="159"/>
      <c r="IM610" s="159"/>
      <c r="IN610" s="159"/>
      <c r="IO610" s="159"/>
      <c r="IP610" s="159"/>
      <c r="IQ610" s="159"/>
      <c r="IR610" s="159"/>
      <c r="IS610" s="159"/>
      <c r="IT610" s="159"/>
    </row>
    <row r="611" spans="1:254" s="160" customFormat="1" ht="38.25" hidden="1" x14ac:dyDescent="0.25">
      <c r="A611" s="160">
        <v>2</v>
      </c>
      <c r="B611" s="160" t="s">
        <v>38</v>
      </c>
      <c r="C611" s="161" t="s">
        <v>2568</v>
      </c>
      <c r="D611" s="162" t="s">
        <v>2559</v>
      </c>
      <c r="E611" s="160">
        <v>611</v>
      </c>
      <c r="F611" s="163" t="s">
        <v>2569</v>
      </c>
      <c r="G611" s="162" t="s">
        <v>2570</v>
      </c>
      <c r="H611" s="164">
        <v>51.97</v>
      </c>
      <c r="I611" s="162" t="s">
        <v>43</v>
      </c>
      <c r="J611" s="162"/>
      <c r="K611" s="162" t="s">
        <v>2571</v>
      </c>
      <c r="L611" s="162"/>
      <c r="M611" s="162"/>
      <c r="N611" s="162"/>
      <c r="O611" s="162"/>
      <c r="P611" s="162"/>
      <c r="Q611" s="159"/>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59"/>
      <c r="DX611" s="159"/>
      <c r="DY611" s="159"/>
      <c r="DZ611" s="159"/>
      <c r="EA611" s="159"/>
      <c r="EB611" s="159"/>
      <c r="EC611" s="159"/>
      <c r="ED611" s="159"/>
      <c r="EE611" s="159"/>
      <c r="EF611" s="159"/>
      <c r="EG611" s="159"/>
      <c r="EH611" s="159"/>
      <c r="EI611" s="159"/>
      <c r="EJ611" s="159"/>
      <c r="EK611" s="159"/>
      <c r="EL611" s="159"/>
      <c r="EM611" s="159"/>
      <c r="EN611" s="159"/>
      <c r="EO611" s="159"/>
      <c r="EP611" s="159"/>
      <c r="EQ611" s="159"/>
      <c r="ER611" s="159"/>
      <c r="ES611" s="159"/>
      <c r="ET611" s="159"/>
      <c r="EU611" s="159"/>
      <c r="EV611" s="159"/>
      <c r="EW611" s="159"/>
      <c r="EX611" s="159"/>
      <c r="EY611" s="159"/>
      <c r="EZ611" s="159"/>
      <c r="FA611" s="159"/>
      <c r="FB611" s="159"/>
      <c r="FC611" s="159"/>
      <c r="FD611" s="159"/>
      <c r="FE611" s="159"/>
      <c r="FF611" s="159"/>
      <c r="FG611" s="159"/>
      <c r="FH611" s="159"/>
      <c r="FI611" s="159"/>
      <c r="FJ611" s="159"/>
      <c r="FK611" s="159"/>
      <c r="FL611" s="159"/>
      <c r="FM611" s="159"/>
      <c r="FN611" s="159"/>
      <c r="FO611" s="159"/>
      <c r="FP611" s="159"/>
      <c r="FQ611" s="159"/>
      <c r="FR611" s="159"/>
      <c r="FS611" s="159"/>
      <c r="FT611" s="159"/>
      <c r="FU611" s="159"/>
      <c r="FV611" s="159"/>
      <c r="FW611" s="159"/>
      <c r="FX611" s="159"/>
      <c r="FY611" s="159"/>
      <c r="FZ611" s="159"/>
      <c r="GA611" s="159"/>
      <c r="GB611" s="159"/>
      <c r="GC611" s="159"/>
      <c r="GD611" s="159"/>
      <c r="GE611" s="159"/>
      <c r="GF611" s="159"/>
      <c r="GG611" s="159"/>
      <c r="GH611" s="159"/>
      <c r="GI611" s="159"/>
      <c r="GJ611" s="159"/>
      <c r="GK611" s="159"/>
      <c r="GL611" s="159"/>
      <c r="GM611" s="159"/>
      <c r="GN611" s="159"/>
      <c r="GO611" s="159"/>
      <c r="GP611" s="159"/>
      <c r="GQ611" s="159"/>
      <c r="GR611" s="159"/>
      <c r="GS611" s="159"/>
      <c r="GT611" s="159"/>
      <c r="GU611" s="159"/>
      <c r="GV611" s="159"/>
      <c r="GW611" s="159"/>
      <c r="GX611" s="159"/>
      <c r="GY611" s="159"/>
      <c r="GZ611" s="159"/>
      <c r="HA611" s="159"/>
      <c r="HB611" s="159"/>
      <c r="HC611" s="159"/>
      <c r="HD611" s="159"/>
      <c r="HE611" s="159"/>
      <c r="HF611" s="159"/>
      <c r="HG611" s="159"/>
      <c r="HH611" s="159"/>
      <c r="HI611" s="159"/>
      <c r="HJ611" s="159"/>
      <c r="HK611" s="159"/>
      <c r="HL611" s="159"/>
      <c r="HM611" s="159"/>
      <c r="HN611" s="159"/>
      <c r="HO611" s="159"/>
      <c r="HP611" s="159"/>
      <c r="HQ611" s="159"/>
      <c r="HR611" s="159"/>
      <c r="HS611" s="159"/>
      <c r="HT611" s="159"/>
      <c r="HU611" s="159"/>
      <c r="HV611" s="159"/>
      <c r="HW611" s="159"/>
      <c r="HX611" s="159"/>
      <c r="HY611" s="159"/>
      <c r="HZ611" s="159"/>
      <c r="IA611" s="159"/>
      <c r="IB611" s="159"/>
      <c r="IC611" s="159"/>
      <c r="ID611" s="159"/>
      <c r="IE611" s="159"/>
      <c r="IF611" s="159"/>
      <c r="IG611" s="159"/>
      <c r="IH611" s="159"/>
      <c r="II611" s="159"/>
      <c r="IJ611" s="159"/>
      <c r="IK611" s="159"/>
      <c r="IL611" s="159"/>
      <c r="IM611" s="159"/>
      <c r="IN611" s="159"/>
      <c r="IO611" s="159"/>
      <c r="IP611" s="159"/>
      <c r="IQ611" s="159"/>
      <c r="IR611" s="159"/>
      <c r="IS611" s="159"/>
      <c r="IT611" s="159"/>
    </row>
    <row r="612" spans="1:254" s="160" customFormat="1" ht="38.25" hidden="1" x14ac:dyDescent="0.25">
      <c r="A612" s="160">
        <v>2</v>
      </c>
      <c r="B612" s="160" t="s">
        <v>38</v>
      </c>
      <c r="C612" s="161" t="s">
        <v>2572</v>
      </c>
      <c r="D612" s="162" t="s">
        <v>2559</v>
      </c>
      <c r="E612" s="160">
        <v>612</v>
      </c>
      <c r="F612" s="163" t="s">
        <v>2573</v>
      </c>
      <c r="G612" s="162" t="s">
        <v>2574</v>
      </c>
      <c r="H612" s="164">
        <v>45.54</v>
      </c>
      <c r="I612" s="162" t="s">
        <v>43</v>
      </c>
      <c r="J612" s="162"/>
      <c r="K612" s="162" t="s">
        <v>2575</v>
      </c>
      <c r="L612" s="162"/>
      <c r="M612" s="162" t="s">
        <v>2576</v>
      </c>
      <c r="N612" s="162"/>
      <c r="O612" s="162" t="s">
        <v>2577</v>
      </c>
      <c r="P612" s="162"/>
      <c r="Q612" s="159"/>
      <c r="R612" s="159"/>
      <c r="S612" s="159"/>
      <c r="T612" s="159"/>
      <c r="U612" s="159"/>
      <c r="V612" s="159"/>
      <c r="W612" s="159"/>
      <c r="X612" s="159"/>
      <c r="Y612" s="159"/>
      <c r="Z612" s="159"/>
      <c r="AA612" s="159"/>
      <c r="AB612" s="159"/>
      <c r="AC612" s="159"/>
      <c r="AD612" s="159"/>
      <c r="AE612" s="159"/>
      <c r="AF612" s="159"/>
      <c r="AG612" s="159"/>
      <c r="AH612" s="159"/>
      <c r="AI612" s="159"/>
      <c r="AJ612" s="159"/>
      <c r="AK612" s="159"/>
      <c r="AL612" s="159"/>
      <c r="AM612" s="159"/>
      <c r="AN612" s="159"/>
      <c r="AO612" s="159"/>
      <c r="AP612" s="159"/>
      <c r="AQ612" s="159"/>
      <c r="AR612" s="159"/>
      <c r="AS612" s="159"/>
      <c r="AT612" s="159"/>
      <c r="AU612" s="159"/>
      <c r="AV612" s="159"/>
      <c r="AW612" s="159"/>
      <c r="AX612" s="159"/>
      <c r="AY612" s="159"/>
      <c r="AZ612" s="159"/>
      <c r="BA612" s="159"/>
      <c r="BB612" s="159"/>
      <c r="BC612" s="159"/>
      <c r="BD612" s="159"/>
      <c r="BE612" s="159"/>
      <c r="BF612" s="159"/>
      <c r="BG612" s="159"/>
      <c r="BH612" s="159"/>
      <c r="BI612" s="159"/>
      <c r="BJ612" s="159"/>
      <c r="BK612" s="159"/>
      <c r="BL612" s="159"/>
      <c r="BM612" s="159"/>
      <c r="BN612" s="159"/>
      <c r="BO612" s="159"/>
      <c r="BP612" s="159"/>
      <c r="BQ612" s="159"/>
      <c r="BR612" s="159"/>
      <c r="BS612" s="159"/>
      <c r="BT612" s="159"/>
      <c r="BU612" s="159"/>
      <c r="BV612" s="159"/>
      <c r="BW612" s="159"/>
      <c r="BX612" s="159"/>
      <c r="BY612" s="159"/>
      <c r="BZ612" s="159"/>
      <c r="CA612" s="159"/>
      <c r="CB612" s="159"/>
      <c r="CC612" s="159"/>
      <c r="CD612" s="159"/>
      <c r="CE612" s="159"/>
      <c r="CF612" s="159"/>
      <c r="CG612" s="159"/>
      <c r="CH612" s="159"/>
      <c r="CI612" s="159"/>
      <c r="CJ612" s="159"/>
      <c r="CK612" s="159"/>
      <c r="CL612" s="159"/>
      <c r="CM612" s="159"/>
      <c r="CN612" s="159"/>
      <c r="CO612" s="159"/>
      <c r="CP612" s="159"/>
      <c r="CQ612" s="159"/>
      <c r="CR612" s="159"/>
      <c r="CS612" s="159"/>
      <c r="CT612" s="159"/>
      <c r="CU612" s="159"/>
      <c r="CV612" s="159"/>
      <c r="CW612" s="159"/>
      <c r="CX612" s="159"/>
      <c r="CY612" s="159"/>
      <c r="CZ612" s="159"/>
      <c r="DA612" s="159"/>
      <c r="DB612" s="159"/>
      <c r="DC612" s="159"/>
      <c r="DD612" s="159"/>
      <c r="DE612" s="159"/>
      <c r="DF612" s="159"/>
      <c r="DG612" s="159"/>
      <c r="DH612" s="159"/>
      <c r="DI612" s="159"/>
      <c r="DJ612" s="159"/>
      <c r="DK612" s="159"/>
      <c r="DL612" s="159"/>
      <c r="DM612" s="159"/>
      <c r="DN612" s="159"/>
      <c r="DO612" s="159"/>
      <c r="DP612" s="159"/>
      <c r="DQ612" s="159"/>
      <c r="DR612" s="159"/>
      <c r="DS612" s="159"/>
      <c r="DT612" s="159"/>
      <c r="DU612" s="159"/>
      <c r="DV612" s="159"/>
      <c r="DW612" s="159"/>
      <c r="DX612" s="159"/>
      <c r="DY612" s="159"/>
      <c r="DZ612" s="159"/>
      <c r="EA612" s="159"/>
      <c r="EB612" s="159"/>
      <c r="EC612" s="159"/>
      <c r="ED612" s="159"/>
      <c r="EE612" s="159"/>
      <c r="EF612" s="159"/>
      <c r="EG612" s="159"/>
      <c r="EH612" s="159"/>
      <c r="EI612" s="159"/>
      <c r="EJ612" s="159"/>
      <c r="EK612" s="159"/>
      <c r="EL612" s="159"/>
      <c r="EM612" s="159"/>
      <c r="EN612" s="159"/>
      <c r="EO612" s="159"/>
      <c r="EP612" s="159"/>
      <c r="EQ612" s="159"/>
      <c r="ER612" s="159"/>
      <c r="ES612" s="159"/>
      <c r="ET612" s="159"/>
      <c r="EU612" s="159"/>
      <c r="EV612" s="159"/>
      <c r="EW612" s="159"/>
      <c r="EX612" s="159"/>
      <c r="EY612" s="159"/>
      <c r="EZ612" s="159"/>
      <c r="FA612" s="159"/>
      <c r="FB612" s="159"/>
      <c r="FC612" s="159"/>
      <c r="FD612" s="159"/>
      <c r="FE612" s="159"/>
      <c r="FF612" s="159"/>
      <c r="FG612" s="159"/>
      <c r="FH612" s="159"/>
      <c r="FI612" s="159"/>
      <c r="FJ612" s="159"/>
      <c r="FK612" s="159"/>
      <c r="FL612" s="159"/>
      <c r="FM612" s="159"/>
      <c r="FN612" s="159"/>
      <c r="FO612" s="159"/>
      <c r="FP612" s="159"/>
      <c r="FQ612" s="159"/>
      <c r="FR612" s="159"/>
      <c r="FS612" s="159"/>
      <c r="FT612" s="159"/>
      <c r="FU612" s="159"/>
      <c r="FV612" s="159"/>
      <c r="FW612" s="159"/>
      <c r="FX612" s="159"/>
      <c r="FY612" s="159"/>
      <c r="FZ612" s="159"/>
      <c r="GA612" s="159"/>
      <c r="GB612" s="159"/>
      <c r="GC612" s="159"/>
      <c r="GD612" s="159"/>
      <c r="GE612" s="159"/>
      <c r="GF612" s="159"/>
      <c r="GG612" s="159"/>
      <c r="GH612" s="159"/>
      <c r="GI612" s="159"/>
      <c r="GJ612" s="159"/>
      <c r="GK612" s="159"/>
      <c r="GL612" s="159"/>
      <c r="GM612" s="159"/>
      <c r="GN612" s="159"/>
      <c r="GO612" s="159"/>
      <c r="GP612" s="159"/>
      <c r="GQ612" s="159"/>
      <c r="GR612" s="159"/>
      <c r="GS612" s="159"/>
      <c r="GT612" s="159"/>
      <c r="GU612" s="159"/>
      <c r="GV612" s="159"/>
      <c r="GW612" s="159"/>
      <c r="GX612" s="159"/>
      <c r="GY612" s="159"/>
      <c r="GZ612" s="159"/>
      <c r="HA612" s="159"/>
      <c r="HB612" s="159"/>
      <c r="HC612" s="159"/>
      <c r="HD612" s="159"/>
      <c r="HE612" s="159"/>
      <c r="HF612" s="159"/>
      <c r="HG612" s="159"/>
      <c r="HH612" s="159"/>
      <c r="HI612" s="159"/>
      <c r="HJ612" s="159"/>
      <c r="HK612" s="159"/>
      <c r="HL612" s="159"/>
      <c r="HM612" s="159"/>
      <c r="HN612" s="159"/>
      <c r="HO612" s="159"/>
      <c r="HP612" s="159"/>
      <c r="HQ612" s="159"/>
      <c r="HR612" s="159"/>
      <c r="HS612" s="159"/>
      <c r="HT612" s="159"/>
      <c r="HU612" s="159"/>
      <c r="HV612" s="159"/>
      <c r="HW612" s="159"/>
      <c r="HX612" s="159"/>
      <c r="HY612" s="159"/>
      <c r="HZ612" s="159"/>
      <c r="IA612" s="159"/>
      <c r="IB612" s="159"/>
      <c r="IC612" s="159"/>
      <c r="ID612" s="159"/>
      <c r="IE612" s="159"/>
      <c r="IF612" s="159"/>
      <c r="IG612" s="159"/>
      <c r="IH612" s="159"/>
      <c r="II612" s="159"/>
      <c r="IJ612" s="159"/>
      <c r="IK612" s="159"/>
      <c r="IL612" s="159"/>
      <c r="IM612" s="159"/>
      <c r="IN612" s="159"/>
      <c r="IO612" s="159"/>
      <c r="IP612" s="159"/>
      <c r="IQ612" s="159"/>
      <c r="IR612" s="159"/>
      <c r="IS612" s="159"/>
      <c r="IT612" s="159"/>
    </row>
    <row r="613" spans="1:254" s="160" customFormat="1" ht="25.5" hidden="1" x14ac:dyDescent="0.25">
      <c r="A613" s="160">
        <v>2</v>
      </c>
      <c r="B613" s="160" t="s">
        <v>38</v>
      </c>
      <c r="C613" s="162" t="s">
        <v>2578</v>
      </c>
      <c r="D613" s="162" t="s">
        <v>2559</v>
      </c>
      <c r="E613" s="160">
        <v>613</v>
      </c>
      <c r="F613" s="160" t="s">
        <v>2579</v>
      </c>
      <c r="G613" s="162" t="s">
        <v>2580</v>
      </c>
      <c r="H613" s="159">
        <v>327.88</v>
      </c>
      <c r="I613" s="162" t="s">
        <v>43</v>
      </c>
      <c r="J613" s="162"/>
      <c r="K613" s="162" t="s">
        <v>2581</v>
      </c>
      <c r="L613" s="162"/>
      <c r="M613" s="162"/>
      <c r="N613" s="162"/>
      <c r="O613" s="162"/>
      <c r="P613" s="162"/>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59"/>
      <c r="DX613" s="159"/>
      <c r="DY613" s="159"/>
      <c r="DZ613" s="159"/>
      <c r="EA613" s="159"/>
      <c r="EB613" s="159"/>
      <c r="EC613" s="159"/>
      <c r="ED613" s="159"/>
      <c r="EE613" s="159"/>
      <c r="EF613" s="159"/>
      <c r="EG613" s="159"/>
      <c r="EH613" s="159"/>
      <c r="EI613" s="159"/>
      <c r="EJ613" s="159"/>
      <c r="EK613" s="159"/>
      <c r="EL613" s="159"/>
      <c r="EM613" s="159"/>
      <c r="EN613" s="159"/>
      <c r="EO613" s="159"/>
      <c r="EP613" s="159"/>
      <c r="EQ613" s="159"/>
      <c r="ER613" s="159"/>
      <c r="ES613" s="159"/>
      <c r="ET613" s="159"/>
      <c r="EU613" s="159"/>
      <c r="EV613" s="159"/>
      <c r="EW613" s="159"/>
      <c r="EX613" s="159"/>
      <c r="EY613" s="159"/>
      <c r="EZ613" s="159"/>
      <c r="FA613" s="159"/>
      <c r="FB613" s="159"/>
      <c r="FC613" s="159"/>
      <c r="FD613" s="159"/>
      <c r="FE613" s="159"/>
      <c r="FF613" s="159"/>
      <c r="FG613" s="159"/>
      <c r="FH613" s="159"/>
      <c r="FI613" s="159"/>
      <c r="FJ613" s="159"/>
      <c r="FK613" s="159"/>
      <c r="FL613" s="159"/>
      <c r="FM613" s="159"/>
      <c r="FN613" s="159"/>
      <c r="FO613" s="159"/>
      <c r="FP613" s="159"/>
      <c r="FQ613" s="159"/>
      <c r="FR613" s="159"/>
      <c r="FS613" s="159"/>
      <c r="FT613" s="159"/>
      <c r="FU613" s="159"/>
      <c r="FV613" s="159"/>
      <c r="FW613" s="159"/>
      <c r="FX613" s="159"/>
      <c r="FY613" s="159"/>
      <c r="FZ613" s="159"/>
      <c r="GA613" s="159"/>
      <c r="GB613" s="159"/>
      <c r="GC613" s="159"/>
      <c r="GD613" s="159"/>
      <c r="GE613" s="159"/>
      <c r="GF613" s="159"/>
      <c r="GG613" s="159"/>
      <c r="GH613" s="159"/>
      <c r="GI613" s="159"/>
      <c r="GJ613" s="159"/>
      <c r="GK613" s="159"/>
      <c r="GL613" s="159"/>
      <c r="GM613" s="159"/>
      <c r="GN613" s="159"/>
      <c r="GO613" s="159"/>
      <c r="GP613" s="159"/>
      <c r="GQ613" s="159"/>
      <c r="GR613" s="159"/>
      <c r="GS613" s="159"/>
      <c r="GT613" s="159"/>
      <c r="GU613" s="159"/>
      <c r="GV613" s="159"/>
      <c r="GW613" s="159"/>
      <c r="GX613" s="159"/>
      <c r="GY613" s="159"/>
      <c r="GZ613" s="159"/>
      <c r="HA613" s="159"/>
      <c r="HB613" s="159"/>
      <c r="HC613" s="159"/>
      <c r="HD613" s="159"/>
      <c r="HE613" s="159"/>
      <c r="HF613" s="159"/>
      <c r="HG613" s="159"/>
      <c r="HH613" s="159"/>
      <c r="HI613" s="159"/>
      <c r="HJ613" s="159"/>
      <c r="HK613" s="159"/>
      <c r="HL613" s="159"/>
      <c r="HM613" s="159"/>
      <c r="HN613" s="159"/>
      <c r="HO613" s="159"/>
      <c r="HP613" s="159"/>
      <c r="HQ613" s="159"/>
      <c r="HR613" s="159"/>
      <c r="HS613" s="159"/>
      <c r="HT613" s="159"/>
      <c r="HU613" s="159"/>
      <c r="HV613" s="159"/>
      <c r="HW613" s="159"/>
      <c r="HX613" s="159"/>
      <c r="HY613" s="159"/>
      <c r="HZ613" s="159"/>
      <c r="IA613" s="159"/>
      <c r="IB613" s="159"/>
      <c r="IC613" s="159"/>
      <c r="ID613" s="159"/>
      <c r="IE613" s="159"/>
      <c r="IF613" s="159"/>
      <c r="IG613" s="159"/>
      <c r="IH613" s="159"/>
      <c r="II613" s="159"/>
      <c r="IJ613" s="159"/>
      <c r="IK613" s="159"/>
      <c r="IL613" s="159"/>
      <c r="IM613" s="159"/>
      <c r="IN613" s="159"/>
      <c r="IO613" s="159"/>
      <c r="IP613" s="159"/>
      <c r="IQ613" s="159"/>
      <c r="IR613" s="159"/>
      <c r="IS613" s="159"/>
      <c r="IT613" s="159"/>
    </row>
    <row r="614" spans="1:254" s="160" customFormat="1" ht="25.5" hidden="1" x14ac:dyDescent="0.25">
      <c r="A614" s="160">
        <v>2</v>
      </c>
      <c r="B614" s="160" t="s">
        <v>38</v>
      </c>
      <c r="C614" s="161" t="s">
        <v>2572</v>
      </c>
      <c r="D614" s="162" t="s">
        <v>2559</v>
      </c>
      <c r="E614" s="160">
        <v>614</v>
      </c>
      <c r="F614" s="163" t="s">
        <v>2582</v>
      </c>
      <c r="G614" s="162" t="s">
        <v>2583</v>
      </c>
      <c r="H614" s="164">
        <v>375.95</v>
      </c>
      <c r="I614" s="162" t="s">
        <v>43</v>
      </c>
      <c r="J614" s="162"/>
      <c r="K614" s="162" t="s">
        <v>2584</v>
      </c>
      <c r="L614" s="162"/>
      <c r="M614" s="162" t="s">
        <v>2585</v>
      </c>
      <c r="N614" s="162">
        <v>5112087</v>
      </c>
      <c r="O614" s="162"/>
      <c r="P614" s="162"/>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59"/>
      <c r="DX614" s="159"/>
      <c r="DY614" s="159"/>
      <c r="DZ614" s="159"/>
      <c r="EA614" s="159"/>
      <c r="EB614" s="159"/>
      <c r="EC614" s="159"/>
      <c r="ED614" s="159"/>
      <c r="EE614" s="159"/>
      <c r="EF614" s="159"/>
      <c r="EG614" s="159"/>
      <c r="EH614" s="159"/>
      <c r="EI614" s="159"/>
      <c r="EJ614" s="159"/>
      <c r="EK614" s="159"/>
      <c r="EL614" s="159"/>
      <c r="EM614" s="159"/>
      <c r="EN614" s="159"/>
      <c r="EO614" s="159"/>
      <c r="EP614" s="159"/>
      <c r="EQ614" s="159"/>
      <c r="ER614" s="159"/>
      <c r="ES614" s="159"/>
      <c r="ET614" s="159"/>
      <c r="EU614" s="159"/>
      <c r="EV614" s="159"/>
      <c r="EW614" s="159"/>
      <c r="EX614" s="159"/>
      <c r="EY614" s="159"/>
      <c r="EZ614" s="159"/>
      <c r="FA614" s="159"/>
      <c r="FB614" s="159"/>
      <c r="FC614" s="159"/>
      <c r="FD614" s="159"/>
      <c r="FE614" s="159"/>
      <c r="FF614" s="159"/>
      <c r="FG614" s="159"/>
      <c r="FH614" s="159"/>
      <c r="FI614" s="159"/>
      <c r="FJ614" s="159"/>
      <c r="FK614" s="159"/>
      <c r="FL614" s="159"/>
      <c r="FM614" s="159"/>
      <c r="FN614" s="159"/>
      <c r="FO614" s="159"/>
      <c r="FP614" s="159"/>
      <c r="FQ614" s="159"/>
      <c r="FR614" s="159"/>
      <c r="FS614" s="159"/>
      <c r="FT614" s="159"/>
      <c r="FU614" s="159"/>
      <c r="FV614" s="159"/>
      <c r="FW614" s="159"/>
      <c r="FX614" s="159"/>
      <c r="FY614" s="159"/>
      <c r="FZ614" s="159"/>
      <c r="GA614" s="159"/>
      <c r="GB614" s="159"/>
      <c r="GC614" s="159"/>
      <c r="GD614" s="159"/>
      <c r="GE614" s="159"/>
      <c r="GF614" s="159"/>
      <c r="GG614" s="159"/>
      <c r="GH614" s="159"/>
      <c r="GI614" s="159"/>
      <c r="GJ614" s="159"/>
      <c r="GK614" s="159"/>
      <c r="GL614" s="159"/>
      <c r="GM614" s="159"/>
      <c r="GN614" s="159"/>
      <c r="GO614" s="159"/>
      <c r="GP614" s="159"/>
      <c r="GQ614" s="159"/>
      <c r="GR614" s="159"/>
      <c r="GS614" s="159"/>
      <c r="GT614" s="159"/>
      <c r="GU614" s="159"/>
      <c r="GV614" s="159"/>
      <c r="GW614" s="159"/>
      <c r="GX614" s="159"/>
      <c r="GY614" s="159"/>
      <c r="GZ614" s="159"/>
      <c r="HA614" s="159"/>
      <c r="HB614" s="159"/>
      <c r="HC614" s="159"/>
      <c r="HD614" s="159"/>
      <c r="HE614" s="159"/>
      <c r="HF614" s="159"/>
      <c r="HG614" s="159"/>
      <c r="HH614" s="159"/>
      <c r="HI614" s="159"/>
      <c r="HJ614" s="159"/>
      <c r="HK614" s="159"/>
      <c r="HL614" s="159"/>
      <c r="HM614" s="159"/>
      <c r="HN614" s="159"/>
      <c r="HO614" s="159"/>
      <c r="HP614" s="159"/>
      <c r="HQ614" s="159"/>
      <c r="HR614" s="159"/>
      <c r="HS614" s="159"/>
      <c r="HT614" s="159"/>
      <c r="HU614" s="159"/>
      <c r="HV614" s="159"/>
      <c r="HW614" s="159"/>
      <c r="HX614" s="159"/>
      <c r="HY614" s="159"/>
      <c r="HZ614" s="159"/>
      <c r="IA614" s="159"/>
      <c r="IB614" s="159"/>
      <c r="IC614" s="159"/>
      <c r="ID614" s="159"/>
      <c r="IE614" s="159"/>
      <c r="IF614" s="159"/>
      <c r="IG614" s="159"/>
      <c r="IH614" s="159"/>
      <c r="II614" s="159"/>
      <c r="IJ614" s="159"/>
      <c r="IK614" s="159"/>
      <c r="IL614" s="159"/>
      <c r="IM614" s="159"/>
      <c r="IN614" s="159"/>
      <c r="IO614" s="159"/>
      <c r="IP614" s="159"/>
      <c r="IQ614" s="159"/>
      <c r="IR614" s="159"/>
      <c r="IS614" s="159"/>
      <c r="IT614" s="159"/>
    </row>
    <row r="615" spans="1:254" s="160" customFormat="1" ht="25.5" hidden="1" x14ac:dyDescent="0.25">
      <c r="A615" s="160">
        <v>2</v>
      </c>
      <c r="B615" s="160" t="s">
        <v>38</v>
      </c>
      <c r="C615" s="162" t="s">
        <v>2572</v>
      </c>
      <c r="D615" s="162" t="s">
        <v>2559</v>
      </c>
      <c r="E615" s="160">
        <v>615</v>
      </c>
      <c r="F615" s="160" t="s">
        <v>2586</v>
      </c>
      <c r="G615" s="161" t="s">
        <v>2587</v>
      </c>
      <c r="H615" s="164">
        <v>55.82</v>
      </c>
      <c r="I615" s="162" t="s">
        <v>43</v>
      </c>
      <c r="J615" s="162"/>
      <c r="K615" s="162" t="s">
        <v>2588</v>
      </c>
      <c r="L615" s="162"/>
      <c r="M615" s="162" t="s">
        <v>2589</v>
      </c>
      <c r="N615" s="162"/>
      <c r="O615" s="162"/>
      <c r="P615" s="162"/>
      <c r="Q615" s="159"/>
      <c r="R615" s="159"/>
      <c r="S615" s="159"/>
      <c r="T615" s="159"/>
      <c r="U615" s="159"/>
      <c r="V615" s="159"/>
      <c r="W615" s="159"/>
      <c r="X615" s="159"/>
      <c r="Y615" s="159"/>
      <c r="Z615" s="159"/>
      <c r="AA615" s="159"/>
      <c r="AB615" s="159"/>
      <c r="AC615" s="159"/>
      <c r="AD615" s="159"/>
      <c r="AE615" s="159"/>
      <c r="AF615" s="159"/>
      <c r="AG615" s="159"/>
      <c r="AH615" s="159"/>
      <c r="AI615" s="159"/>
      <c r="AJ615" s="159"/>
      <c r="AK615" s="159"/>
      <c r="AL615" s="159"/>
      <c r="AM615" s="159"/>
      <c r="AN615" s="170"/>
      <c r="AO615" s="170"/>
      <c r="AP615" s="170"/>
      <c r="AQ615" s="170"/>
      <c r="AR615" s="170"/>
      <c r="AS615" s="170"/>
      <c r="AT615" s="170"/>
      <c r="AU615" s="170"/>
      <c r="AV615" s="170"/>
      <c r="AW615" s="170"/>
      <c r="AX615" s="170"/>
      <c r="AY615" s="170"/>
      <c r="AZ615" s="170"/>
      <c r="BA615" s="170"/>
      <c r="BB615" s="170"/>
      <c r="BC615" s="170"/>
      <c r="BD615" s="170"/>
      <c r="BE615" s="170"/>
      <c r="BF615" s="170"/>
      <c r="BG615" s="170"/>
      <c r="BH615" s="170"/>
      <c r="BI615" s="170"/>
      <c r="BJ615" s="170"/>
      <c r="BK615" s="170"/>
      <c r="BL615" s="170"/>
      <c r="BM615" s="170"/>
      <c r="BN615" s="170"/>
      <c r="BO615" s="170"/>
      <c r="BP615" s="170"/>
      <c r="BQ615" s="170"/>
      <c r="BR615" s="170"/>
      <c r="BS615" s="170"/>
      <c r="BT615" s="170"/>
      <c r="BU615" s="170"/>
      <c r="BV615" s="170"/>
      <c r="BW615" s="170"/>
      <c r="BX615" s="170"/>
      <c r="BY615" s="170"/>
      <c r="BZ615" s="170"/>
      <c r="CA615" s="170"/>
      <c r="CB615" s="170"/>
      <c r="CC615" s="170"/>
      <c r="CD615" s="170"/>
      <c r="CE615" s="170"/>
      <c r="CF615" s="170"/>
      <c r="CG615" s="170"/>
      <c r="CH615" s="170"/>
      <c r="CI615" s="170"/>
      <c r="CJ615" s="170"/>
      <c r="CK615" s="170"/>
      <c r="CL615" s="170"/>
      <c r="CM615" s="170"/>
      <c r="CN615" s="170"/>
      <c r="CO615" s="170"/>
      <c r="CP615" s="170"/>
      <c r="CQ615" s="170"/>
      <c r="CR615" s="170"/>
      <c r="CS615" s="170"/>
      <c r="CT615" s="170"/>
      <c r="CU615" s="170"/>
      <c r="CV615" s="170"/>
      <c r="CW615" s="170"/>
      <c r="CX615" s="170"/>
      <c r="CY615" s="170"/>
      <c r="CZ615" s="170"/>
      <c r="DA615" s="170"/>
      <c r="DB615" s="170"/>
      <c r="DC615" s="170"/>
      <c r="DD615" s="170"/>
      <c r="DE615" s="170"/>
      <c r="DF615" s="170"/>
      <c r="DG615" s="170"/>
      <c r="DH615" s="170"/>
      <c r="DI615" s="170"/>
      <c r="DJ615" s="170"/>
      <c r="DK615" s="170"/>
      <c r="DL615" s="159"/>
      <c r="DM615" s="159"/>
      <c r="DN615" s="159"/>
      <c r="DO615" s="159"/>
      <c r="DP615" s="159"/>
      <c r="DQ615" s="159"/>
      <c r="DR615" s="159"/>
      <c r="DS615" s="159"/>
      <c r="DT615" s="159"/>
      <c r="DU615" s="159"/>
      <c r="DV615" s="159"/>
      <c r="DW615" s="159"/>
      <c r="DX615" s="159"/>
      <c r="DY615" s="159"/>
      <c r="DZ615" s="159"/>
      <c r="EA615" s="159"/>
      <c r="EB615" s="159"/>
      <c r="EC615" s="159"/>
      <c r="ED615" s="159"/>
      <c r="EE615" s="159"/>
      <c r="EF615" s="159"/>
      <c r="EG615" s="159"/>
      <c r="EH615" s="159"/>
      <c r="EI615" s="159"/>
      <c r="EJ615" s="159"/>
      <c r="EK615" s="159"/>
      <c r="EL615" s="159"/>
      <c r="EM615" s="159"/>
      <c r="EN615" s="159"/>
      <c r="EO615" s="159"/>
      <c r="EP615" s="159"/>
      <c r="EQ615" s="159"/>
      <c r="ER615" s="159"/>
      <c r="ES615" s="159"/>
      <c r="ET615" s="159"/>
      <c r="EU615" s="159"/>
      <c r="EV615" s="159"/>
      <c r="EW615" s="159"/>
      <c r="EX615" s="159"/>
      <c r="EY615" s="159"/>
      <c r="EZ615" s="159"/>
      <c r="FA615" s="159"/>
      <c r="FB615" s="159"/>
      <c r="FC615" s="159"/>
      <c r="FD615" s="159"/>
      <c r="FE615" s="159"/>
      <c r="FF615" s="159"/>
      <c r="FG615" s="159"/>
      <c r="FH615" s="159"/>
      <c r="FI615" s="159"/>
      <c r="FJ615" s="159"/>
      <c r="FK615" s="159"/>
      <c r="FL615" s="159"/>
      <c r="FM615" s="159"/>
      <c r="FN615" s="159"/>
      <c r="FO615" s="159"/>
      <c r="FP615" s="159"/>
      <c r="FQ615" s="159"/>
      <c r="FR615" s="159"/>
      <c r="FS615" s="159"/>
      <c r="FT615" s="159"/>
      <c r="FU615" s="159"/>
      <c r="FV615" s="159"/>
      <c r="FW615" s="159"/>
      <c r="FX615" s="159"/>
      <c r="FY615" s="159"/>
      <c r="FZ615" s="159"/>
      <c r="GA615" s="159"/>
      <c r="GB615" s="159"/>
      <c r="GC615" s="159"/>
      <c r="GD615" s="159"/>
      <c r="GE615" s="159"/>
      <c r="GF615" s="159"/>
      <c r="GG615" s="159"/>
      <c r="GH615" s="159"/>
      <c r="GI615" s="159"/>
      <c r="GJ615" s="159"/>
      <c r="GK615" s="159"/>
      <c r="GL615" s="159"/>
      <c r="GM615" s="159"/>
      <c r="GN615" s="159"/>
      <c r="GO615" s="159"/>
      <c r="GP615" s="159"/>
      <c r="GQ615" s="159"/>
      <c r="GR615" s="159"/>
      <c r="GS615" s="159"/>
      <c r="GT615" s="159"/>
      <c r="GU615" s="159"/>
      <c r="GV615" s="159"/>
      <c r="GW615" s="159"/>
      <c r="GX615" s="159"/>
      <c r="GY615" s="159"/>
      <c r="GZ615" s="159"/>
      <c r="HA615" s="159"/>
      <c r="HB615" s="159"/>
      <c r="HC615" s="159"/>
      <c r="HD615" s="159"/>
      <c r="HE615" s="159"/>
      <c r="HF615" s="159"/>
      <c r="HG615" s="159"/>
      <c r="HH615" s="159"/>
      <c r="HI615" s="159"/>
      <c r="HJ615" s="159"/>
      <c r="HK615" s="159"/>
      <c r="HL615" s="159"/>
      <c r="HM615" s="159"/>
      <c r="HN615" s="159"/>
      <c r="HO615" s="159"/>
      <c r="HP615" s="159"/>
      <c r="HQ615" s="159"/>
      <c r="HR615" s="159"/>
      <c r="HS615" s="159"/>
      <c r="HT615" s="159"/>
      <c r="HU615" s="159"/>
      <c r="HV615" s="159"/>
      <c r="HW615" s="159"/>
      <c r="HX615" s="159"/>
      <c r="HY615" s="159"/>
      <c r="HZ615" s="159"/>
      <c r="IA615" s="159"/>
      <c r="IB615" s="159"/>
      <c r="IC615" s="159"/>
      <c r="ID615" s="159"/>
      <c r="IE615" s="159"/>
      <c r="IF615" s="159"/>
      <c r="IG615" s="159"/>
      <c r="IH615" s="159"/>
      <c r="II615" s="159"/>
      <c r="IJ615" s="159"/>
      <c r="IK615" s="159"/>
      <c r="IL615" s="159"/>
      <c r="IM615" s="159"/>
      <c r="IN615" s="159"/>
      <c r="IO615" s="159"/>
      <c r="IP615" s="159"/>
      <c r="IQ615" s="159"/>
      <c r="IR615" s="159"/>
      <c r="IS615" s="159"/>
      <c r="IT615" s="159"/>
    </row>
    <row r="616" spans="1:254" s="160" customFormat="1" ht="51" hidden="1" x14ac:dyDescent="0.25">
      <c r="A616" s="160">
        <v>2</v>
      </c>
      <c r="B616" s="160" t="s">
        <v>38</v>
      </c>
      <c r="C616" s="162" t="s">
        <v>2590</v>
      </c>
      <c r="D616" s="162" t="s">
        <v>2559</v>
      </c>
      <c r="E616" s="160">
        <v>616</v>
      </c>
      <c r="F616" s="163" t="s">
        <v>2591</v>
      </c>
      <c r="G616" s="161" t="s">
        <v>2592</v>
      </c>
      <c r="H616" s="164">
        <v>1132.4100000000001</v>
      </c>
      <c r="I616" s="162" t="s">
        <v>43</v>
      </c>
      <c r="J616" s="162" t="s">
        <v>2593</v>
      </c>
      <c r="K616" s="160" t="s">
        <v>2594</v>
      </c>
      <c r="M616" s="160" t="s">
        <v>2595</v>
      </c>
      <c r="Q616" s="170"/>
      <c r="R616" s="170"/>
      <c r="S616" s="170"/>
      <c r="T616" s="170"/>
      <c r="U616" s="170"/>
      <c r="V616" s="170"/>
      <c r="W616" s="170"/>
      <c r="X616" s="170"/>
      <c r="Y616" s="170"/>
      <c r="Z616" s="170"/>
      <c r="AA616" s="170"/>
      <c r="AB616" s="170"/>
      <c r="AC616" s="170"/>
      <c r="AD616" s="170"/>
      <c r="AE616" s="170"/>
      <c r="AF616" s="170"/>
      <c r="AG616" s="170"/>
      <c r="AH616" s="170"/>
      <c r="AI616" s="170"/>
      <c r="AJ616" s="170"/>
      <c r="AK616" s="170"/>
      <c r="AL616" s="170"/>
      <c r="AM616" s="170"/>
      <c r="AN616" s="159"/>
      <c r="AO616" s="159"/>
      <c r="AP616" s="159"/>
      <c r="AQ616" s="159"/>
      <c r="AR616" s="159"/>
      <c r="AS616" s="159"/>
      <c r="AT616" s="159"/>
      <c r="AU616" s="159"/>
      <c r="AV616" s="159"/>
      <c r="AW616" s="159"/>
      <c r="AX616" s="159"/>
      <c r="AY616" s="159"/>
      <c r="AZ616" s="159"/>
      <c r="BA616" s="159"/>
      <c r="BB616" s="159"/>
      <c r="BC616" s="159"/>
      <c r="BD616" s="159"/>
      <c r="BE616" s="159"/>
      <c r="BF616" s="159"/>
      <c r="BG616" s="159"/>
      <c r="BH616" s="159"/>
      <c r="BI616" s="159"/>
      <c r="BJ616" s="159"/>
      <c r="BK616" s="159"/>
      <c r="BL616" s="159"/>
      <c r="BM616" s="159"/>
      <c r="BN616" s="159"/>
      <c r="BO616" s="159"/>
      <c r="BP616" s="159"/>
      <c r="BQ616" s="159"/>
      <c r="BR616" s="159"/>
      <c r="BS616" s="159"/>
      <c r="BT616" s="159"/>
      <c r="BU616" s="159"/>
      <c r="BV616" s="159"/>
      <c r="BW616" s="159"/>
      <c r="BX616" s="159"/>
      <c r="BY616" s="159"/>
      <c r="BZ616" s="159"/>
      <c r="CA616" s="159"/>
      <c r="CB616" s="159"/>
      <c r="CC616" s="159"/>
      <c r="CD616" s="159"/>
      <c r="CE616" s="159"/>
      <c r="CF616" s="159"/>
      <c r="CG616" s="159"/>
      <c r="CH616" s="159"/>
      <c r="CI616" s="159"/>
      <c r="CJ616" s="159"/>
      <c r="CK616" s="159"/>
      <c r="CL616" s="159"/>
      <c r="CM616" s="159"/>
      <c r="CN616" s="159"/>
      <c r="CO616" s="159"/>
      <c r="CP616" s="159"/>
      <c r="CQ616" s="159"/>
      <c r="CR616" s="159"/>
      <c r="CS616" s="159"/>
      <c r="CT616" s="159"/>
      <c r="CU616" s="159"/>
      <c r="CV616" s="159"/>
      <c r="CW616" s="159"/>
      <c r="CX616" s="159"/>
      <c r="CY616" s="159"/>
      <c r="CZ616" s="159"/>
      <c r="DA616" s="159"/>
      <c r="DB616" s="159"/>
      <c r="DC616" s="159"/>
      <c r="DD616" s="159"/>
      <c r="DE616" s="159"/>
      <c r="DF616" s="159"/>
      <c r="DG616" s="159"/>
      <c r="DH616" s="159"/>
      <c r="DI616" s="159"/>
      <c r="DJ616" s="159"/>
      <c r="DK616" s="159"/>
      <c r="DL616" s="159"/>
      <c r="DM616" s="159"/>
      <c r="DN616" s="159"/>
      <c r="DO616" s="159"/>
      <c r="DP616" s="159"/>
      <c r="DQ616" s="159"/>
      <c r="DR616" s="159"/>
      <c r="DS616" s="159"/>
      <c r="DT616" s="159"/>
      <c r="DU616" s="159"/>
      <c r="DV616" s="159"/>
      <c r="DW616" s="159"/>
      <c r="DX616" s="159"/>
      <c r="DY616" s="159"/>
      <c r="DZ616" s="159"/>
      <c r="EA616" s="159"/>
      <c r="EB616" s="159"/>
      <c r="EC616" s="159"/>
      <c r="ED616" s="159"/>
      <c r="EE616" s="159"/>
      <c r="EF616" s="159"/>
      <c r="EG616" s="159"/>
      <c r="EH616" s="159"/>
      <c r="EI616" s="159"/>
      <c r="EJ616" s="159"/>
      <c r="EK616" s="159"/>
      <c r="EL616" s="159"/>
      <c r="EM616" s="159"/>
      <c r="EN616" s="159"/>
      <c r="EO616" s="159"/>
      <c r="EP616" s="159"/>
      <c r="EQ616" s="159"/>
      <c r="ER616" s="159"/>
      <c r="ES616" s="159"/>
      <c r="ET616" s="159"/>
      <c r="EU616" s="159"/>
      <c r="EV616" s="159"/>
      <c r="EW616" s="159"/>
      <c r="EX616" s="159"/>
      <c r="EY616" s="159"/>
      <c r="EZ616" s="159"/>
      <c r="FA616" s="159"/>
      <c r="FB616" s="159"/>
      <c r="FC616" s="159"/>
      <c r="FD616" s="159"/>
      <c r="FE616" s="159"/>
      <c r="FF616" s="159"/>
      <c r="FG616" s="159"/>
      <c r="FH616" s="159"/>
      <c r="FI616" s="159"/>
      <c r="FJ616" s="159"/>
      <c r="FK616" s="159"/>
      <c r="FL616" s="159"/>
      <c r="FM616" s="159"/>
      <c r="FN616" s="159"/>
      <c r="FO616" s="159"/>
      <c r="FP616" s="159"/>
      <c r="FQ616" s="159"/>
      <c r="FR616" s="159"/>
      <c r="FS616" s="159"/>
      <c r="FT616" s="159"/>
      <c r="FU616" s="159"/>
      <c r="FV616" s="159"/>
      <c r="FW616" s="159"/>
      <c r="FX616" s="159"/>
      <c r="FY616" s="159"/>
      <c r="FZ616" s="159"/>
      <c r="GA616" s="159"/>
      <c r="GB616" s="159"/>
      <c r="GC616" s="159"/>
      <c r="GD616" s="159"/>
      <c r="GE616" s="159"/>
      <c r="GF616" s="159"/>
      <c r="GG616" s="159"/>
      <c r="GH616" s="159"/>
      <c r="GI616" s="159"/>
      <c r="GJ616" s="159"/>
      <c r="GK616" s="159"/>
      <c r="GL616" s="159"/>
      <c r="GM616" s="159"/>
      <c r="GN616" s="159"/>
      <c r="GO616" s="159"/>
      <c r="GP616" s="159"/>
      <c r="GQ616" s="159"/>
      <c r="GR616" s="159"/>
      <c r="GS616" s="159"/>
      <c r="GT616" s="159"/>
      <c r="GU616" s="159"/>
      <c r="GV616" s="159"/>
      <c r="GW616" s="159"/>
      <c r="GX616" s="159"/>
      <c r="GY616" s="159"/>
      <c r="GZ616" s="159"/>
      <c r="HA616" s="159"/>
      <c r="HB616" s="159"/>
      <c r="HC616" s="159"/>
      <c r="HD616" s="159"/>
      <c r="HE616" s="159"/>
      <c r="HF616" s="159"/>
      <c r="HG616" s="159"/>
      <c r="HH616" s="159"/>
      <c r="HI616" s="159"/>
      <c r="HJ616" s="159"/>
      <c r="HK616" s="159"/>
      <c r="HL616" s="159"/>
      <c r="HM616" s="159"/>
      <c r="HN616" s="159"/>
      <c r="HO616" s="159"/>
      <c r="HP616" s="159"/>
      <c r="HQ616" s="159"/>
      <c r="HR616" s="159"/>
      <c r="HS616" s="159"/>
      <c r="HT616" s="159"/>
      <c r="HU616" s="159"/>
      <c r="HV616" s="159"/>
      <c r="HW616" s="159"/>
      <c r="HX616" s="159"/>
      <c r="HY616" s="159"/>
      <c r="HZ616" s="159"/>
      <c r="IA616" s="159"/>
      <c r="IB616" s="159"/>
      <c r="IC616" s="159"/>
      <c r="ID616" s="159"/>
      <c r="IE616" s="159"/>
      <c r="IF616" s="159"/>
      <c r="IG616" s="159"/>
      <c r="IH616" s="159"/>
      <c r="II616" s="159"/>
      <c r="IJ616" s="159"/>
      <c r="IK616" s="159"/>
      <c r="IL616" s="159"/>
      <c r="IM616" s="159"/>
      <c r="IN616" s="159"/>
      <c r="IO616" s="159"/>
      <c r="IP616" s="159"/>
      <c r="IQ616" s="159"/>
      <c r="IR616" s="159"/>
      <c r="IS616" s="159"/>
      <c r="IT616" s="159"/>
    </row>
    <row r="617" spans="1:254" s="160" customFormat="1" ht="25.5" hidden="1" x14ac:dyDescent="0.25">
      <c r="A617" s="160">
        <v>2</v>
      </c>
      <c r="B617" s="160" t="s">
        <v>38</v>
      </c>
      <c r="C617" s="162" t="s">
        <v>2596</v>
      </c>
      <c r="D617" s="162" t="s">
        <v>2559</v>
      </c>
      <c r="E617" s="160">
        <v>617</v>
      </c>
      <c r="F617" s="160" t="s">
        <v>2597</v>
      </c>
      <c r="G617" s="161" t="s">
        <v>2598</v>
      </c>
      <c r="H617" s="164">
        <v>121.96</v>
      </c>
      <c r="I617" s="162" t="s">
        <v>43</v>
      </c>
      <c r="J617" s="162"/>
      <c r="K617" s="162" t="s">
        <v>2599</v>
      </c>
      <c r="L617" s="162"/>
      <c r="M617" s="162"/>
      <c r="N617" s="162"/>
      <c r="O617" s="162"/>
      <c r="P617" s="162"/>
      <c r="Q617" s="159"/>
      <c r="R617" s="159"/>
      <c r="S617" s="159"/>
      <c r="T617" s="159"/>
      <c r="U617" s="159"/>
      <c r="V617" s="159"/>
      <c r="W617" s="159"/>
      <c r="X617" s="159"/>
      <c r="Y617" s="159"/>
      <c r="Z617" s="159"/>
      <c r="AA617" s="159"/>
      <c r="AB617" s="159"/>
      <c r="AC617" s="159"/>
      <c r="AD617" s="159"/>
      <c r="AE617" s="159"/>
      <c r="AF617" s="159"/>
      <c r="AG617" s="159"/>
      <c r="AH617" s="159"/>
      <c r="AI617" s="159"/>
      <c r="AJ617" s="159"/>
      <c r="AK617" s="159"/>
      <c r="AL617" s="159"/>
      <c r="AM617" s="159"/>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59"/>
      <c r="DX617" s="159"/>
      <c r="DY617" s="159"/>
      <c r="DZ617" s="159"/>
      <c r="EA617" s="159"/>
      <c r="EB617" s="159"/>
      <c r="EC617" s="159"/>
      <c r="ED617" s="159"/>
      <c r="EE617" s="159"/>
      <c r="EF617" s="159"/>
      <c r="EG617" s="159"/>
      <c r="EH617" s="159"/>
      <c r="EI617" s="159"/>
      <c r="EJ617" s="159"/>
      <c r="EK617" s="159"/>
      <c r="EL617" s="159"/>
      <c r="EM617" s="159"/>
      <c r="EN617" s="159"/>
      <c r="EO617" s="159"/>
      <c r="EP617" s="159"/>
      <c r="EQ617" s="159"/>
      <c r="ER617" s="159"/>
      <c r="ES617" s="159"/>
      <c r="ET617" s="159"/>
      <c r="EU617" s="159"/>
      <c r="EV617" s="159"/>
      <c r="EW617" s="159"/>
      <c r="EX617" s="159"/>
      <c r="EY617" s="159"/>
      <c r="EZ617" s="159"/>
      <c r="FA617" s="159"/>
      <c r="FB617" s="159"/>
      <c r="FC617" s="159"/>
      <c r="FD617" s="159"/>
      <c r="FE617" s="159"/>
      <c r="FF617" s="159"/>
      <c r="FG617" s="159"/>
      <c r="FH617" s="159"/>
      <c r="FI617" s="159"/>
      <c r="FJ617" s="159"/>
      <c r="FK617" s="159"/>
      <c r="FL617" s="159"/>
      <c r="FM617" s="159"/>
      <c r="FN617" s="159"/>
      <c r="FO617" s="159"/>
      <c r="FP617" s="159"/>
      <c r="FQ617" s="159"/>
      <c r="FR617" s="159"/>
      <c r="FS617" s="159"/>
      <c r="FT617" s="159"/>
      <c r="FU617" s="159"/>
      <c r="FV617" s="159"/>
      <c r="FW617" s="159"/>
      <c r="FX617" s="159"/>
      <c r="FY617" s="159"/>
      <c r="FZ617" s="159"/>
      <c r="GA617" s="159"/>
      <c r="GB617" s="159"/>
      <c r="GC617" s="159"/>
      <c r="GD617" s="159"/>
      <c r="GE617" s="159"/>
      <c r="GF617" s="159"/>
      <c r="GG617" s="159"/>
      <c r="GH617" s="159"/>
      <c r="GI617" s="159"/>
      <c r="GJ617" s="159"/>
      <c r="GK617" s="159"/>
      <c r="GL617" s="159"/>
      <c r="GM617" s="159"/>
      <c r="GN617" s="159"/>
      <c r="GO617" s="159"/>
      <c r="GP617" s="159"/>
      <c r="GQ617" s="159"/>
      <c r="GR617" s="159"/>
      <c r="GS617" s="159"/>
      <c r="GT617" s="159"/>
      <c r="GU617" s="159"/>
      <c r="GV617" s="159"/>
      <c r="GW617" s="159"/>
      <c r="GX617" s="159"/>
      <c r="GY617" s="159"/>
      <c r="GZ617" s="159"/>
      <c r="HA617" s="159"/>
      <c r="HB617" s="159"/>
      <c r="HC617" s="159"/>
      <c r="HD617" s="159"/>
      <c r="HE617" s="159"/>
      <c r="HF617" s="159"/>
      <c r="HG617" s="159"/>
      <c r="HH617" s="159"/>
      <c r="HI617" s="159"/>
      <c r="HJ617" s="159"/>
      <c r="HK617" s="159"/>
      <c r="HL617" s="159"/>
      <c r="HM617" s="159"/>
      <c r="HN617" s="159"/>
      <c r="HO617" s="159"/>
      <c r="HP617" s="159"/>
      <c r="HQ617" s="159"/>
      <c r="HR617" s="159"/>
      <c r="HS617" s="159"/>
      <c r="HT617" s="159"/>
      <c r="HU617" s="159"/>
      <c r="HV617" s="159"/>
      <c r="HW617" s="159"/>
      <c r="HX617" s="159"/>
      <c r="HY617" s="159"/>
      <c r="HZ617" s="159"/>
      <c r="IA617" s="159"/>
      <c r="IB617" s="159"/>
      <c r="IC617" s="159"/>
      <c r="ID617" s="159"/>
      <c r="IE617" s="159"/>
      <c r="IF617" s="159"/>
      <c r="IG617" s="159"/>
      <c r="IH617" s="159"/>
      <c r="II617" s="159"/>
      <c r="IJ617" s="159"/>
      <c r="IK617" s="159"/>
      <c r="IL617" s="159"/>
      <c r="IM617" s="159"/>
      <c r="IN617" s="159"/>
      <c r="IO617" s="159"/>
      <c r="IP617" s="159"/>
      <c r="IQ617" s="159"/>
      <c r="IR617" s="159"/>
      <c r="IS617" s="159"/>
      <c r="IT617" s="159"/>
    </row>
    <row r="618" spans="1:254" s="160" customFormat="1" ht="25.5" hidden="1" x14ac:dyDescent="0.25">
      <c r="A618" s="160">
        <v>2</v>
      </c>
      <c r="B618" s="160" t="s">
        <v>38</v>
      </c>
      <c r="C618" s="162" t="s">
        <v>2596</v>
      </c>
      <c r="D618" s="162" t="s">
        <v>2559</v>
      </c>
      <c r="E618" s="160">
        <v>618</v>
      </c>
      <c r="F618" s="160" t="s">
        <v>2600</v>
      </c>
      <c r="G618" s="162" t="s">
        <v>2601</v>
      </c>
      <c r="H618" s="159">
        <v>86.75</v>
      </c>
      <c r="I618" s="162" t="s">
        <v>43</v>
      </c>
      <c r="J618" s="162"/>
      <c r="K618" s="162" t="s">
        <v>2602</v>
      </c>
      <c r="L618" s="162"/>
      <c r="M618" s="162"/>
      <c r="N618" s="162"/>
      <c r="O618" s="162"/>
      <c r="P618" s="162"/>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59"/>
      <c r="DX618" s="159"/>
      <c r="DY618" s="159"/>
      <c r="DZ618" s="159"/>
      <c r="EA618" s="159"/>
      <c r="EB618" s="159"/>
      <c r="EC618" s="159"/>
      <c r="ED618" s="159"/>
      <c r="EE618" s="159"/>
      <c r="EF618" s="159"/>
      <c r="EG618" s="159"/>
      <c r="EH618" s="159"/>
      <c r="EI618" s="159"/>
      <c r="EJ618" s="159"/>
      <c r="EK618" s="159"/>
      <c r="EL618" s="159"/>
      <c r="EM618" s="159"/>
      <c r="EN618" s="159"/>
      <c r="EO618" s="159"/>
      <c r="EP618" s="159"/>
      <c r="EQ618" s="159"/>
      <c r="ER618" s="159"/>
      <c r="ES618" s="159"/>
      <c r="ET618" s="159"/>
      <c r="EU618" s="159"/>
      <c r="EV618" s="159"/>
      <c r="EW618" s="159"/>
      <c r="EX618" s="159"/>
      <c r="EY618" s="159"/>
      <c r="EZ618" s="159"/>
      <c r="FA618" s="159"/>
      <c r="FB618" s="159"/>
      <c r="FC618" s="159"/>
      <c r="FD618" s="159"/>
      <c r="FE618" s="159"/>
      <c r="FF618" s="159"/>
      <c r="FG618" s="159"/>
      <c r="FH618" s="159"/>
      <c r="FI618" s="159"/>
      <c r="FJ618" s="159"/>
      <c r="FK618" s="159"/>
      <c r="FL618" s="159"/>
      <c r="FM618" s="159"/>
      <c r="FN618" s="159"/>
      <c r="FO618" s="159"/>
      <c r="FP618" s="159"/>
      <c r="FQ618" s="159"/>
      <c r="FR618" s="159"/>
      <c r="FS618" s="159"/>
      <c r="FT618" s="159"/>
      <c r="FU618" s="159"/>
      <c r="FV618" s="159"/>
      <c r="FW618" s="159"/>
      <c r="FX618" s="159"/>
      <c r="FY618" s="159"/>
      <c r="FZ618" s="159"/>
      <c r="GA618" s="159"/>
      <c r="GB618" s="159"/>
      <c r="GC618" s="159"/>
      <c r="GD618" s="159"/>
      <c r="GE618" s="159"/>
      <c r="GF618" s="159"/>
      <c r="GG618" s="159"/>
      <c r="GH618" s="159"/>
      <c r="GI618" s="159"/>
      <c r="GJ618" s="159"/>
      <c r="GK618" s="159"/>
      <c r="GL618" s="159"/>
      <c r="GM618" s="159"/>
      <c r="GN618" s="159"/>
      <c r="GO618" s="159"/>
      <c r="GP618" s="159"/>
      <c r="GQ618" s="159"/>
      <c r="GR618" s="159"/>
      <c r="GS618" s="159"/>
      <c r="GT618" s="159"/>
      <c r="GU618" s="159"/>
      <c r="GV618" s="159"/>
      <c r="GW618" s="159"/>
      <c r="GX618" s="159"/>
      <c r="GY618" s="159"/>
      <c r="GZ618" s="159"/>
      <c r="HA618" s="159"/>
      <c r="HB618" s="159"/>
      <c r="HC618" s="159"/>
      <c r="HD618" s="159"/>
      <c r="HE618" s="159"/>
      <c r="HF618" s="159"/>
      <c r="HG618" s="159"/>
      <c r="HH618" s="159"/>
      <c r="HI618" s="159"/>
      <c r="HJ618" s="159"/>
      <c r="HK618" s="159"/>
      <c r="HL618" s="159"/>
      <c r="HM618" s="159"/>
      <c r="HN618" s="159"/>
      <c r="HO618" s="159"/>
      <c r="HP618" s="159"/>
      <c r="HQ618" s="159"/>
      <c r="HR618" s="159"/>
      <c r="HS618" s="159"/>
      <c r="HT618" s="159"/>
      <c r="HU618" s="159"/>
      <c r="HV618" s="159"/>
      <c r="HW618" s="159"/>
      <c r="HX618" s="159"/>
      <c r="HY618" s="159"/>
      <c r="HZ618" s="159"/>
      <c r="IA618" s="159"/>
      <c r="IB618" s="159"/>
      <c r="IC618" s="159"/>
      <c r="ID618" s="159"/>
      <c r="IE618" s="159"/>
      <c r="IF618" s="159"/>
      <c r="IG618" s="159"/>
      <c r="IH618" s="159"/>
      <c r="II618" s="159"/>
      <c r="IJ618" s="159"/>
      <c r="IK618" s="159"/>
      <c r="IL618" s="159"/>
      <c r="IM618" s="159"/>
      <c r="IN618" s="159"/>
      <c r="IO618" s="159"/>
      <c r="IP618" s="159"/>
      <c r="IQ618" s="159"/>
      <c r="IR618" s="159"/>
      <c r="IS618" s="159"/>
      <c r="IT618" s="159"/>
    </row>
    <row r="619" spans="1:254" s="160" customFormat="1" ht="25.5" hidden="1" x14ac:dyDescent="0.25">
      <c r="A619" s="160">
        <v>2</v>
      </c>
      <c r="B619" s="160" t="s">
        <v>38</v>
      </c>
      <c r="C619" s="161" t="s">
        <v>2603</v>
      </c>
      <c r="D619" s="162" t="s">
        <v>2559</v>
      </c>
      <c r="E619" s="160">
        <v>619</v>
      </c>
      <c r="F619" s="163" t="s">
        <v>2604</v>
      </c>
      <c r="G619" s="161" t="s">
        <v>2605</v>
      </c>
      <c r="H619" s="159">
        <v>75.39</v>
      </c>
      <c r="I619" s="162" t="s">
        <v>43</v>
      </c>
      <c r="J619" s="162"/>
      <c r="K619" s="162" t="s">
        <v>2606</v>
      </c>
      <c r="L619" s="162"/>
      <c r="M619" s="162"/>
      <c r="N619" s="162"/>
      <c r="O619" s="162"/>
      <c r="P619" s="162"/>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70"/>
      <c r="AO619" s="170"/>
      <c r="AP619" s="170"/>
      <c r="AQ619" s="170"/>
      <c r="AR619" s="170"/>
      <c r="AS619" s="170"/>
      <c r="AT619" s="170"/>
      <c r="AU619" s="170"/>
      <c r="AV619" s="170"/>
      <c r="AW619" s="170"/>
      <c r="AX619" s="170"/>
      <c r="AY619" s="170"/>
      <c r="AZ619" s="170"/>
      <c r="BA619" s="170"/>
      <c r="BB619" s="170"/>
      <c r="BC619" s="170"/>
      <c r="BD619" s="170"/>
      <c r="BE619" s="170"/>
      <c r="BF619" s="170"/>
      <c r="BG619" s="170"/>
      <c r="BH619" s="170"/>
      <c r="BI619" s="170"/>
      <c r="BJ619" s="170"/>
      <c r="BK619" s="170"/>
      <c r="BL619" s="170"/>
      <c r="BM619" s="170"/>
      <c r="BN619" s="170"/>
      <c r="BO619" s="170"/>
      <c r="BP619" s="170"/>
      <c r="BQ619" s="170"/>
      <c r="BR619" s="170"/>
      <c r="BS619" s="170"/>
      <c r="BT619" s="170"/>
      <c r="BU619" s="170"/>
      <c r="BV619" s="170"/>
      <c r="BW619" s="170"/>
      <c r="BX619" s="170"/>
      <c r="BY619" s="170"/>
      <c r="BZ619" s="170"/>
      <c r="CA619" s="170"/>
      <c r="CB619" s="170"/>
      <c r="CC619" s="170"/>
      <c r="CD619" s="170"/>
      <c r="CE619" s="170"/>
      <c r="CF619" s="170"/>
      <c r="CG619" s="170"/>
      <c r="CH619" s="170"/>
      <c r="CI619" s="170"/>
      <c r="CJ619" s="170"/>
      <c r="CK619" s="170"/>
      <c r="CL619" s="170"/>
      <c r="CM619" s="170"/>
      <c r="CN619" s="170"/>
      <c r="CO619" s="170"/>
      <c r="CP619" s="170"/>
      <c r="CQ619" s="170"/>
      <c r="CR619" s="170"/>
      <c r="CS619" s="170"/>
      <c r="CT619" s="170"/>
      <c r="CU619" s="170"/>
      <c r="CV619" s="170"/>
      <c r="CW619" s="170"/>
      <c r="CX619" s="170"/>
      <c r="CY619" s="170"/>
      <c r="CZ619" s="170"/>
      <c r="DA619" s="170"/>
      <c r="DB619" s="170"/>
      <c r="DC619" s="170"/>
      <c r="DD619" s="170"/>
      <c r="DE619" s="170"/>
      <c r="DF619" s="170"/>
      <c r="DG619" s="170"/>
      <c r="DH619" s="170"/>
      <c r="DI619" s="170"/>
      <c r="DJ619" s="170"/>
      <c r="DK619" s="170"/>
      <c r="DL619" s="159"/>
      <c r="DM619" s="159"/>
      <c r="DN619" s="159"/>
      <c r="DO619" s="159"/>
      <c r="DP619" s="159"/>
      <c r="DQ619" s="159"/>
      <c r="DR619" s="159"/>
      <c r="DS619" s="159"/>
      <c r="DT619" s="159"/>
      <c r="DU619" s="159"/>
      <c r="DV619" s="159"/>
      <c r="DW619" s="159"/>
      <c r="DX619" s="159"/>
      <c r="DY619" s="159"/>
      <c r="DZ619" s="159"/>
      <c r="EA619" s="159"/>
      <c r="EB619" s="159"/>
      <c r="EC619" s="159"/>
      <c r="ED619" s="159"/>
      <c r="EE619" s="159"/>
      <c r="EF619" s="159"/>
      <c r="EG619" s="159"/>
      <c r="EH619" s="159"/>
      <c r="EI619" s="159"/>
      <c r="EJ619" s="159"/>
      <c r="EK619" s="159"/>
      <c r="EL619" s="159"/>
      <c r="EM619" s="159"/>
      <c r="EN619" s="159"/>
      <c r="EO619" s="159"/>
      <c r="EP619" s="159"/>
      <c r="EQ619" s="159"/>
      <c r="ER619" s="159"/>
      <c r="ES619" s="159"/>
      <c r="ET619" s="159"/>
      <c r="EU619" s="159"/>
      <c r="EV619" s="159"/>
      <c r="EW619" s="159"/>
      <c r="EX619" s="159"/>
      <c r="EY619" s="159"/>
      <c r="EZ619" s="159"/>
      <c r="FA619" s="159"/>
      <c r="FB619" s="159"/>
      <c r="FC619" s="159"/>
      <c r="FD619" s="159"/>
      <c r="FE619" s="159"/>
      <c r="FF619" s="159"/>
      <c r="FG619" s="159"/>
      <c r="FH619" s="159"/>
      <c r="FI619" s="159"/>
      <c r="FJ619" s="159"/>
      <c r="FK619" s="159"/>
      <c r="FL619" s="159"/>
      <c r="FM619" s="159"/>
      <c r="FN619" s="159"/>
      <c r="FO619" s="159"/>
      <c r="FP619" s="159"/>
      <c r="FQ619" s="159"/>
      <c r="FR619" s="159"/>
      <c r="FS619" s="159"/>
      <c r="FT619" s="159"/>
      <c r="FU619" s="159"/>
      <c r="FV619" s="159"/>
      <c r="FW619" s="159"/>
      <c r="FX619" s="159"/>
      <c r="FY619" s="159"/>
      <c r="FZ619" s="159"/>
      <c r="GA619" s="159"/>
      <c r="GB619" s="159"/>
      <c r="GC619" s="159"/>
      <c r="GD619" s="159"/>
      <c r="GE619" s="159"/>
      <c r="GF619" s="159"/>
      <c r="GG619" s="159"/>
      <c r="GH619" s="159"/>
      <c r="GI619" s="159"/>
      <c r="GJ619" s="159"/>
      <c r="GK619" s="159"/>
      <c r="GL619" s="159"/>
      <c r="GM619" s="159"/>
      <c r="GN619" s="159"/>
      <c r="GO619" s="159"/>
      <c r="GP619" s="159"/>
      <c r="GQ619" s="159"/>
      <c r="GR619" s="159"/>
      <c r="GS619" s="159"/>
      <c r="GT619" s="159"/>
      <c r="GU619" s="159"/>
      <c r="GV619" s="159"/>
      <c r="GW619" s="159"/>
      <c r="GX619" s="159"/>
      <c r="GY619" s="159"/>
      <c r="GZ619" s="159"/>
      <c r="HA619" s="159"/>
      <c r="HB619" s="159"/>
      <c r="HC619" s="159"/>
      <c r="HD619" s="159"/>
      <c r="HE619" s="159"/>
      <c r="HF619" s="159"/>
      <c r="HG619" s="159"/>
      <c r="HH619" s="159"/>
      <c r="HI619" s="159"/>
      <c r="HJ619" s="159"/>
      <c r="HK619" s="159"/>
      <c r="HL619" s="159"/>
      <c r="HM619" s="159"/>
      <c r="HN619" s="159"/>
      <c r="HO619" s="159"/>
      <c r="HP619" s="159"/>
      <c r="HQ619" s="159"/>
      <c r="HR619" s="159"/>
      <c r="HS619" s="159"/>
      <c r="HT619" s="159"/>
      <c r="HU619" s="159"/>
      <c r="HV619" s="159"/>
      <c r="HW619" s="159"/>
      <c r="HX619" s="159"/>
      <c r="HY619" s="159"/>
      <c r="HZ619" s="159"/>
      <c r="IA619" s="159"/>
      <c r="IB619" s="159"/>
      <c r="IC619" s="159"/>
      <c r="ID619" s="159"/>
      <c r="IE619" s="159"/>
      <c r="IF619" s="159"/>
      <c r="IG619" s="159"/>
      <c r="IH619" s="159"/>
      <c r="II619" s="159"/>
      <c r="IJ619" s="159"/>
      <c r="IK619" s="159"/>
      <c r="IL619" s="159"/>
      <c r="IM619" s="159"/>
      <c r="IN619" s="159"/>
      <c r="IO619" s="159"/>
      <c r="IP619" s="159"/>
      <c r="IQ619" s="159"/>
      <c r="IR619" s="159"/>
      <c r="IS619" s="159"/>
      <c r="IT619" s="159"/>
    </row>
    <row r="620" spans="1:254" s="160" customFormat="1" ht="51" hidden="1" x14ac:dyDescent="0.25">
      <c r="A620" s="160">
        <v>2</v>
      </c>
      <c r="B620" s="160" t="s">
        <v>38</v>
      </c>
      <c r="C620" s="161" t="s">
        <v>2590</v>
      </c>
      <c r="D620" s="162" t="s">
        <v>2559</v>
      </c>
      <c r="E620" s="160">
        <v>620</v>
      </c>
      <c r="F620" s="163" t="s">
        <v>2607</v>
      </c>
      <c r="G620" s="162" t="s">
        <v>2608</v>
      </c>
      <c r="H620" s="164">
        <v>170.87</v>
      </c>
      <c r="I620" s="162" t="s">
        <v>43</v>
      </c>
      <c r="J620" s="162" t="s">
        <v>2593</v>
      </c>
      <c r="K620" s="160" t="s">
        <v>2594</v>
      </c>
      <c r="M620" s="160" t="s">
        <v>2609</v>
      </c>
      <c r="Q620" s="170"/>
      <c r="R620" s="170"/>
      <c r="S620" s="170"/>
      <c r="T620" s="170"/>
      <c r="U620" s="170"/>
      <c r="V620" s="170"/>
      <c r="W620" s="170"/>
      <c r="X620" s="170"/>
      <c r="Y620" s="170"/>
      <c r="Z620" s="170"/>
      <c r="AA620" s="170"/>
      <c r="AB620" s="170"/>
      <c r="AC620" s="170"/>
      <c r="AD620" s="170"/>
      <c r="AE620" s="170"/>
      <c r="AF620" s="170"/>
      <c r="AG620" s="170"/>
      <c r="AH620" s="170"/>
      <c r="AI620" s="170"/>
      <c r="AJ620" s="170"/>
      <c r="AK620" s="170"/>
      <c r="AL620" s="170"/>
      <c r="AM620" s="170"/>
      <c r="AN620" s="159"/>
      <c r="AO620" s="159"/>
      <c r="AP620" s="159"/>
      <c r="AQ620" s="159"/>
      <c r="AR620" s="159"/>
      <c r="AS620" s="159"/>
      <c r="AT620" s="159"/>
      <c r="AU620" s="159"/>
      <c r="AV620" s="159"/>
      <c r="AW620" s="159"/>
      <c r="AX620" s="159"/>
      <c r="AY620" s="159"/>
      <c r="AZ620" s="159"/>
      <c r="BA620" s="159"/>
      <c r="BB620" s="159"/>
      <c r="BC620" s="159"/>
      <c r="BD620" s="159"/>
      <c r="BE620" s="159"/>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59"/>
      <c r="CC620" s="159"/>
      <c r="CD620" s="159"/>
      <c r="CE620" s="159"/>
      <c r="CF620" s="159"/>
      <c r="CG620" s="159"/>
      <c r="CH620" s="159"/>
      <c r="CI620" s="159"/>
      <c r="CJ620" s="159"/>
      <c r="CK620" s="159"/>
      <c r="CL620" s="159"/>
      <c r="CM620" s="159"/>
      <c r="CN620" s="159"/>
      <c r="CO620" s="159"/>
      <c r="CP620" s="159"/>
      <c r="CQ620" s="159"/>
      <c r="CR620" s="159"/>
      <c r="CS620" s="159"/>
      <c r="CT620" s="159"/>
      <c r="CU620" s="159"/>
      <c r="CV620" s="159"/>
      <c r="CW620" s="159"/>
      <c r="CX620" s="159"/>
      <c r="CY620" s="159"/>
      <c r="CZ620" s="159"/>
      <c r="DA620" s="159"/>
      <c r="DB620" s="159"/>
      <c r="DC620" s="159"/>
      <c r="DD620" s="159"/>
      <c r="DE620" s="159"/>
      <c r="DF620" s="159"/>
      <c r="DG620" s="159"/>
      <c r="DH620" s="159"/>
      <c r="DI620" s="159"/>
      <c r="DJ620" s="159"/>
      <c r="DK620" s="159"/>
      <c r="DL620" s="159"/>
      <c r="DM620" s="159"/>
      <c r="DN620" s="159"/>
      <c r="DO620" s="159"/>
      <c r="DP620" s="159"/>
      <c r="DQ620" s="159"/>
      <c r="DR620" s="159"/>
      <c r="DS620" s="159"/>
      <c r="DT620" s="159"/>
      <c r="DU620" s="159"/>
      <c r="DV620" s="159"/>
      <c r="DW620" s="159"/>
      <c r="DX620" s="159"/>
      <c r="DY620" s="159"/>
      <c r="DZ620" s="159"/>
      <c r="EA620" s="159"/>
      <c r="EB620" s="159"/>
      <c r="EC620" s="159"/>
      <c r="ED620" s="159"/>
      <c r="EE620" s="159"/>
      <c r="EF620" s="159"/>
      <c r="EG620" s="159"/>
      <c r="EH620" s="159"/>
      <c r="EI620" s="159"/>
      <c r="EJ620" s="159"/>
      <c r="EK620" s="159"/>
      <c r="EL620" s="159"/>
      <c r="EM620" s="159"/>
      <c r="EN620" s="159"/>
      <c r="EO620" s="159"/>
      <c r="EP620" s="159"/>
      <c r="EQ620" s="159"/>
      <c r="ER620" s="159"/>
      <c r="ES620" s="159"/>
      <c r="ET620" s="159"/>
      <c r="EU620" s="159"/>
      <c r="EV620" s="159"/>
      <c r="EW620" s="159"/>
      <c r="EX620" s="159"/>
      <c r="EY620" s="159"/>
      <c r="EZ620" s="159"/>
      <c r="FA620" s="159"/>
      <c r="FB620" s="159"/>
      <c r="FC620" s="159"/>
      <c r="FD620" s="159"/>
      <c r="FE620" s="159"/>
      <c r="FF620" s="159"/>
      <c r="FG620" s="159"/>
      <c r="FH620" s="159"/>
      <c r="FI620" s="159"/>
      <c r="FJ620" s="159"/>
      <c r="FK620" s="159"/>
      <c r="FL620" s="159"/>
      <c r="FM620" s="159"/>
      <c r="FN620" s="159"/>
      <c r="FO620" s="159"/>
      <c r="FP620" s="159"/>
      <c r="FQ620" s="159"/>
      <c r="FR620" s="159"/>
      <c r="FS620" s="159"/>
      <c r="FT620" s="159"/>
      <c r="FU620" s="159"/>
      <c r="FV620" s="159"/>
      <c r="FW620" s="159"/>
      <c r="FX620" s="159"/>
      <c r="FY620" s="159"/>
      <c r="FZ620" s="159"/>
      <c r="GA620" s="159"/>
      <c r="GB620" s="159"/>
      <c r="GC620" s="159"/>
      <c r="GD620" s="159"/>
      <c r="GE620" s="159"/>
      <c r="GF620" s="159"/>
      <c r="GG620" s="159"/>
      <c r="GH620" s="159"/>
      <c r="GI620" s="159"/>
      <c r="GJ620" s="159"/>
      <c r="GK620" s="159"/>
      <c r="GL620" s="159"/>
      <c r="GM620" s="159"/>
      <c r="GN620" s="159"/>
      <c r="GO620" s="159"/>
      <c r="GP620" s="159"/>
      <c r="GQ620" s="159"/>
      <c r="GR620" s="159"/>
      <c r="GS620" s="159"/>
      <c r="GT620" s="159"/>
      <c r="GU620" s="159"/>
      <c r="GV620" s="159"/>
      <c r="GW620" s="159"/>
      <c r="GX620" s="159"/>
      <c r="GY620" s="159"/>
      <c r="GZ620" s="159"/>
      <c r="HA620" s="159"/>
      <c r="HB620" s="159"/>
      <c r="HC620" s="159"/>
      <c r="HD620" s="159"/>
      <c r="HE620" s="159"/>
      <c r="HF620" s="159"/>
      <c r="HG620" s="159"/>
      <c r="HH620" s="159"/>
      <c r="HI620" s="159"/>
      <c r="HJ620" s="159"/>
      <c r="HK620" s="159"/>
      <c r="HL620" s="159"/>
      <c r="HM620" s="159"/>
      <c r="HN620" s="159"/>
      <c r="HO620" s="159"/>
      <c r="HP620" s="159"/>
      <c r="HQ620" s="159"/>
      <c r="HR620" s="159"/>
      <c r="HS620" s="159"/>
      <c r="HT620" s="159"/>
      <c r="HU620" s="159"/>
      <c r="HV620" s="159"/>
      <c r="HW620" s="159"/>
      <c r="HX620" s="159"/>
      <c r="HY620" s="159"/>
      <c r="HZ620" s="159"/>
      <c r="IA620" s="159"/>
      <c r="IB620" s="159"/>
      <c r="IC620" s="159"/>
      <c r="ID620" s="159"/>
      <c r="IE620" s="159"/>
      <c r="IF620" s="159"/>
      <c r="IG620" s="159"/>
      <c r="IH620" s="159"/>
      <c r="II620" s="159"/>
      <c r="IJ620" s="159"/>
      <c r="IK620" s="159"/>
      <c r="IL620" s="159"/>
      <c r="IM620" s="159"/>
      <c r="IN620" s="159"/>
      <c r="IO620" s="159"/>
      <c r="IP620" s="159"/>
      <c r="IQ620" s="159"/>
      <c r="IR620" s="159"/>
      <c r="IS620" s="159"/>
      <c r="IT620" s="159"/>
    </row>
    <row r="621" spans="1:254" s="160" customFormat="1" ht="38.25" hidden="1" x14ac:dyDescent="0.25">
      <c r="A621" s="160">
        <v>2</v>
      </c>
      <c r="B621" s="160" t="s">
        <v>38</v>
      </c>
      <c r="C621" s="161" t="s">
        <v>2572</v>
      </c>
      <c r="D621" s="162" t="s">
        <v>2559</v>
      </c>
      <c r="E621" s="160">
        <v>621</v>
      </c>
      <c r="F621" s="163" t="s">
        <v>2610</v>
      </c>
      <c r="G621" s="162" t="s">
        <v>2611</v>
      </c>
      <c r="H621" s="164">
        <v>68.64</v>
      </c>
      <c r="I621" s="162" t="s">
        <v>43</v>
      </c>
      <c r="J621" s="162"/>
      <c r="K621" s="162" t="s">
        <v>2612</v>
      </c>
      <c r="L621" s="162"/>
      <c r="M621" s="162" t="s">
        <v>2613</v>
      </c>
      <c r="N621" s="162"/>
      <c r="O621" s="162"/>
      <c r="P621" s="162"/>
      <c r="Q621" s="159"/>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59"/>
      <c r="DX621" s="159"/>
      <c r="DY621" s="159"/>
      <c r="DZ621" s="159"/>
      <c r="EA621" s="159"/>
      <c r="EB621" s="159"/>
      <c r="EC621" s="159"/>
      <c r="ED621" s="159"/>
      <c r="EE621" s="159"/>
      <c r="EF621" s="159"/>
      <c r="EG621" s="159"/>
      <c r="EH621" s="159"/>
      <c r="EI621" s="159"/>
      <c r="EJ621" s="159"/>
      <c r="EK621" s="159"/>
      <c r="EL621" s="159"/>
      <c r="EM621" s="159"/>
      <c r="EN621" s="159"/>
      <c r="EO621" s="159"/>
      <c r="EP621" s="159"/>
      <c r="EQ621" s="159"/>
      <c r="ER621" s="159"/>
      <c r="ES621" s="159"/>
      <c r="ET621" s="159"/>
      <c r="EU621" s="159"/>
      <c r="EV621" s="159"/>
      <c r="EW621" s="159"/>
      <c r="EX621" s="159"/>
      <c r="EY621" s="159"/>
      <c r="EZ621" s="159"/>
      <c r="FA621" s="159"/>
      <c r="FB621" s="159"/>
      <c r="FC621" s="159"/>
      <c r="FD621" s="159"/>
      <c r="FE621" s="159"/>
      <c r="FF621" s="159"/>
      <c r="FG621" s="159"/>
      <c r="FH621" s="159"/>
      <c r="FI621" s="159"/>
      <c r="FJ621" s="159"/>
      <c r="FK621" s="159"/>
      <c r="FL621" s="159"/>
      <c r="FM621" s="159"/>
      <c r="FN621" s="159"/>
      <c r="FO621" s="159"/>
      <c r="FP621" s="159"/>
      <c r="FQ621" s="159"/>
      <c r="FR621" s="159"/>
      <c r="FS621" s="159"/>
      <c r="FT621" s="159"/>
      <c r="FU621" s="159"/>
      <c r="FV621" s="159"/>
      <c r="FW621" s="159"/>
      <c r="FX621" s="159"/>
      <c r="FY621" s="159"/>
      <c r="FZ621" s="159"/>
      <c r="GA621" s="159"/>
      <c r="GB621" s="159"/>
      <c r="GC621" s="159"/>
      <c r="GD621" s="159"/>
      <c r="GE621" s="159"/>
      <c r="GF621" s="159"/>
      <c r="GG621" s="159"/>
      <c r="GH621" s="159"/>
      <c r="GI621" s="159"/>
      <c r="GJ621" s="159"/>
      <c r="GK621" s="159"/>
      <c r="GL621" s="159"/>
      <c r="GM621" s="159"/>
      <c r="GN621" s="159"/>
      <c r="GO621" s="159"/>
      <c r="GP621" s="159"/>
      <c r="GQ621" s="159"/>
      <c r="GR621" s="159"/>
      <c r="GS621" s="159"/>
      <c r="GT621" s="159"/>
      <c r="GU621" s="159"/>
      <c r="GV621" s="159"/>
      <c r="GW621" s="159"/>
      <c r="GX621" s="159"/>
      <c r="GY621" s="159"/>
      <c r="GZ621" s="159"/>
      <c r="HA621" s="159"/>
      <c r="HB621" s="159"/>
      <c r="HC621" s="159"/>
      <c r="HD621" s="159"/>
      <c r="HE621" s="159"/>
      <c r="HF621" s="159"/>
      <c r="HG621" s="159"/>
      <c r="HH621" s="159"/>
      <c r="HI621" s="159"/>
      <c r="HJ621" s="159"/>
      <c r="HK621" s="159"/>
      <c r="HL621" s="159"/>
      <c r="HM621" s="159"/>
      <c r="HN621" s="159"/>
      <c r="HO621" s="159"/>
      <c r="HP621" s="159"/>
      <c r="HQ621" s="159"/>
      <c r="HR621" s="159"/>
      <c r="HS621" s="159"/>
      <c r="HT621" s="159"/>
      <c r="HU621" s="159"/>
      <c r="HV621" s="159"/>
      <c r="HW621" s="159"/>
      <c r="HX621" s="159"/>
      <c r="HY621" s="159"/>
      <c r="HZ621" s="159"/>
      <c r="IA621" s="159"/>
      <c r="IB621" s="159"/>
      <c r="IC621" s="159"/>
      <c r="ID621" s="159"/>
      <c r="IE621" s="159"/>
      <c r="IF621" s="159"/>
      <c r="IG621" s="159"/>
      <c r="IH621" s="159"/>
      <c r="II621" s="159"/>
      <c r="IJ621" s="159"/>
      <c r="IK621" s="159"/>
      <c r="IL621" s="159"/>
      <c r="IM621" s="159"/>
      <c r="IN621" s="159"/>
      <c r="IO621" s="159"/>
      <c r="IP621" s="159"/>
      <c r="IQ621" s="159"/>
      <c r="IR621" s="159"/>
      <c r="IS621" s="159"/>
      <c r="IT621" s="159"/>
    </row>
    <row r="622" spans="1:254" s="160" customFormat="1" ht="25.5" hidden="1" x14ac:dyDescent="0.25">
      <c r="A622" s="160">
        <v>2</v>
      </c>
      <c r="B622" s="160" t="s">
        <v>38</v>
      </c>
      <c r="C622" s="161" t="s">
        <v>2568</v>
      </c>
      <c r="D622" s="162" t="s">
        <v>2559</v>
      </c>
      <c r="E622" s="160">
        <v>622</v>
      </c>
      <c r="F622" s="163" t="s">
        <v>2614</v>
      </c>
      <c r="G622" s="162" t="s">
        <v>2615</v>
      </c>
      <c r="H622" s="164">
        <v>90.18</v>
      </c>
      <c r="I622" s="162" t="s">
        <v>43</v>
      </c>
      <c r="J622" s="162"/>
      <c r="K622" s="162" t="s">
        <v>2616</v>
      </c>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59"/>
      <c r="DX622" s="159"/>
      <c r="DY622" s="159"/>
      <c r="DZ622" s="159"/>
      <c r="EA622" s="159"/>
      <c r="EB622" s="159"/>
      <c r="EC622" s="159"/>
      <c r="ED622" s="159"/>
      <c r="EE622" s="159"/>
      <c r="EF622" s="159"/>
      <c r="EG622" s="159"/>
      <c r="EH622" s="159"/>
      <c r="EI622" s="159"/>
      <c r="EJ622" s="159"/>
      <c r="EK622" s="159"/>
      <c r="EL622" s="159"/>
      <c r="EM622" s="159"/>
      <c r="EN622" s="159"/>
      <c r="EO622" s="159"/>
      <c r="EP622" s="159"/>
      <c r="EQ622" s="159"/>
      <c r="ER622" s="159"/>
      <c r="ES622" s="159"/>
      <c r="ET622" s="159"/>
      <c r="EU622" s="159"/>
      <c r="EV622" s="159"/>
      <c r="EW622" s="159"/>
      <c r="EX622" s="159"/>
      <c r="EY622" s="159"/>
      <c r="EZ622" s="159"/>
      <c r="FA622" s="159"/>
      <c r="FB622" s="159"/>
      <c r="FC622" s="159"/>
      <c r="FD622" s="159"/>
      <c r="FE622" s="159"/>
      <c r="FF622" s="159"/>
      <c r="FG622" s="159"/>
      <c r="FH622" s="159"/>
      <c r="FI622" s="159"/>
      <c r="FJ622" s="159"/>
      <c r="FK622" s="159"/>
      <c r="FL622" s="159"/>
      <c r="FM622" s="159"/>
      <c r="FN622" s="159"/>
      <c r="FO622" s="159"/>
      <c r="FP622" s="159"/>
      <c r="FQ622" s="159"/>
      <c r="FR622" s="159"/>
      <c r="FS622" s="159"/>
      <c r="FT622" s="159"/>
      <c r="FU622" s="159"/>
      <c r="FV622" s="159"/>
      <c r="FW622" s="159"/>
      <c r="FX622" s="159"/>
      <c r="FY622" s="159"/>
      <c r="FZ622" s="159"/>
      <c r="GA622" s="159"/>
      <c r="GB622" s="159"/>
      <c r="GC622" s="159"/>
      <c r="GD622" s="159"/>
      <c r="GE622" s="159"/>
      <c r="GF622" s="159"/>
      <c r="GG622" s="159"/>
      <c r="GH622" s="159"/>
      <c r="GI622" s="159"/>
      <c r="GJ622" s="159"/>
      <c r="GK622" s="159"/>
      <c r="GL622" s="159"/>
      <c r="GM622" s="159"/>
      <c r="GN622" s="159"/>
      <c r="GO622" s="159"/>
      <c r="GP622" s="159"/>
      <c r="GQ622" s="159"/>
      <c r="GR622" s="159"/>
      <c r="GS622" s="159"/>
      <c r="GT622" s="159"/>
      <c r="GU622" s="159"/>
      <c r="GV622" s="159"/>
      <c r="GW622" s="159"/>
      <c r="GX622" s="159"/>
      <c r="GY622" s="159"/>
      <c r="GZ622" s="159"/>
      <c r="HA622" s="159"/>
      <c r="HB622" s="159"/>
      <c r="HC622" s="159"/>
      <c r="HD622" s="159"/>
      <c r="HE622" s="159"/>
      <c r="HF622" s="159"/>
      <c r="HG622" s="159"/>
      <c r="HH622" s="159"/>
      <c r="HI622" s="159"/>
      <c r="HJ622" s="159"/>
      <c r="HK622" s="159"/>
      <c r="HL622" s="159"/>
      <c r="HM622" s="159"/>
      <c r="HN622" s="159"/>
      <c r="HO622" s="159"/>
      <c r="HP622" s="159"/>
      <c r="HQ622" s="159"/>
      <c r="HR622" s="159"/>
      <c r="HS622" s="159"/>
      <c r="HT622" s="159"/>
      <c r="HU622" s="159"/>
      <c r="HV622" s="159"/>
      <c r="HW622" s="159"/>
      <c r="HX622" s="159"/>
      <c r="HY622" s="159"/>
      <c r="HZ622" s="159"/>
      <c r="IA622" s="159"/>
      <c r="IB622" s="159"/>
      <c r="IC622" s="159"/>
      <c r="ID622" s="159"/>
      <c r="IE622" s="159"/>
      <c r="IF622" s="159"/>
      <c r="IG622" s="159"/>
      <c r="IH622" s="159"/>
      <c r="II622" s="159"/>
      <c r="IJ622" s="159"/>
      <c r="IK622" s="159"/>
      <c r="IL622" s="159"/>
      <c r="IM622" s="159"/>
      <c r="IN622" s="159"/>
      <c r="IO622" s="159"/>
      <c r="IP622" s="159"/>
      <c r="IQ622" s="159"/>
      <c r="IR622" s="159"/>
      <c r="IS622" s="159"/>
      <c r="IT622" s="159"/>
    </row>
    <row r="623" spans="1:254" s="160" customFormat="1" ht="25.5" hidden="1" x14ac:dyDescent="0.25">
      <c r="A623" s="160">
        <v>2</v>
      </c>
      <c r="B623" s="160" t="s">
        <v>38</v>
      </c>
      <c r="C623" s="161" t="s">
        <v>2572</v>
      </c>
      <c r="D623" s="162" t="s">
        <v>2559</v>
      </c>
      <c r="E623" s="160">
        <v>623</v>
      </c>
      <c r="F623" s="163" t="s">
        <v>2617</v>
      </c>
      <c r="G623" s="162" t="s">
        <v>2618</v>
      </c>
      <c r="H623" s="164">
        <v>38.14</v>
      </c>
      <c r="I623" s="162" t="s">
        <v>43</v>
      </c>
      <c r="J623" s="162"/>
      <c r="K623" s="162" t="s">
        <v>2619</v>
      </c>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70"/>
      <c r="AO623" s="170"/>
      <c r="AP623" s="170"/>
      <c r="AQ623" s="170"/>
      <c r="AR623" s="170"/>
      <c r="AS623" s="170"/>
      <c r="AT623" s="170"/>
      <c r="AU623" s="170"/>
      <c r="AV623" s="170"/>
      <c r="AW623" s="170"/>
      <c r="AX623" s="170"/>
      <c r="AY623" s="170"/>
      <c r="AZ623" s="170"/>
      <c r="BA623" s="170"/>
      <c r="BB623" s="170"/>
      <c r="BC623" s="170"/>
      <c r="BD623" s="170"/>
      <c r="BE623" s="170"/>
      <c r="BF623" s="170"/>
      <c r="BG623" s="170"/>
      <c r="BH623" s="170"/>
      <c r="BI623" s="170"/>
      <c r="BJ623" s="170"/>
      <c r="BK623" s="170"/>
      <c r="BL623" s="170"/>
      <c r="BM623" s="170"/>
      <c r="BN623" s="170"/>
      <c r="BO623" s="170"/>
      <c r="BP623" s="170"/>
      <c r="BQ623" s="170"/>
      <c r="BR623" s="170"/>
      <c r="BS623" s="170"/>
      <c r="BT623" s="170"/>
      <c r="BU623" s="170"/>
      <c r="BV623" s="170"/>
      <c r="BW623" s="170"/>
      <c r="BX623" s="170"/>
      <c r="BY623" s="170"/>
      <c r="BZ623" s="170"/>
      <c r="CA623" s="170"/>
      <c r="CB623" s="170"/>
      <c r="CC623" s="170"/>
      <c r="CD623" s="170"/>
      <c r="CE623" s="170"/>
      <c r="CF623" s="170"/>
      <c r="CG623" s="170"/>
      <c r="CH623" s="170"/>
      <c r="CI623" s="170"/>
      <c r="CJ623" s="170"/>
      <c r="CK623" s="170"/>
      <c r="CL623" s="170"/>
      <c r="CM623" s="170"/>
      <c r="CN623" s="170"/>
      <c r="CO623" s="170"/>
      <c r="CP623" s="170"/>
      <c r="CQ623" s="170"/>
      <c r="CR623" s="170"/>
      <c r="CS623" s="170"/>
      <c r="CT623" s="170"/>
      <c r="CU623" s="170"/>
      <c r="CV623" s="170"/>
      <c r="CW623" s="170"/>
      <c r="CX623" s="170"/>
      <c r="CY623" s="170"/>
      <c r="CZ623" s="170"/>
      <c r="DA623" s="170"/>
      <c r="DB623" s="170"/>
      <c r="DC623" s="170"/>
      <c r="DD623" s="170"/>
      <c r="DE623" s="170"/>
      <c r="DF623" s="170"/>
      <c r="DG623" s="170"/>
      <c r="DH623" s="170"/>
      <c r="DI623" s="170"/>
      <c r="DJ623" s="170"/>
      <c r="DK623" s="170"/>
      <c r="DL623" s="159"/>
      <c r="DM623" s="159"/>
      <c r="DN623" s="159"/>
      <c r="DO623" s="159"/>
      <c r="DP623" s="159"/>
      <c r="DQ623" s="159"/>
      <c r="DR623" s="159"/>
      <c r="DS623" s="159"/>
      <c r="DT623" s="159"/>
      <c r="DU623" s="159"/>
      <c r="DV623" s="159"/>
      <c r="DW623" s="159"/>
      <c r="DX623" s="159"/>
      <c r="DY623" s="159"/>
      <c r="DZ623" s="159"/>
      <c r="EA623" s="159"/>
      <c r="EB623" s="159"/>
      <c r="EC623" s="159"/>
      <c r="ED623" s="159"/>
      <c r="EE623" s="159"/>
      <c r="EF623" s="159"/>
      <c r="EG623" s="159"/>
      <c r="EH623" s="159"/>
      <c r="EI623" s="159"/>
      <c r="EJ623" s="159"/>
      <c r="EK623" s="159"/>
      <c r="EL623" s="159"/>
      <c r="EM623" s="159"/>
      <c r="EN623" s="159"/>
      <c r="EO623" s="159"/>
      <c r="EP623" s="159"/>
      <c r="EQ623" s="159"/>
      <c r="ER623" s="159"/>
      <c r="ES623" s="159"/>
      <c r="ET623" s="159"/>
      <c r="EU623" s="159"/>
      <c r="EV623" s="159"/>
      <c r="EW623" s="159"/>
      <c r="EX623" s="159"/>
      <c r="EY623" s="159"/>
      <c r="EZ623" s="159"/>
      <c r="FA623" s="159"/>
      <c r="FB623" s="159"/>
      <c r="FC623" s="159"/>
      <c r="FD623" s="159"/>
      <c r="FE623" s="159"/>
      <c r="FF623" s="159"/>
      <c r="FG623" s="159"/>
      <c r="FH623" s="159"/>
      <c r="FI623" s="159"/>
      <c r="FJ623" s="159"/>
      <c r="FK623" s="159"/>
      <c r="FL623" s="159"/>
      <c r="FM623" s="159"/>
      <c r="FN623" s="159"/>
      <c r="FO623" s="159"/>
      <c r="FP623" s="159"/>
      <c r="FQ623" s="159"/>
      <c r="FR623" s="159"/>
      <c r="FS623" s="159"/>
      <c r="FT623" s="159"/>
      <c r="FU623" s="159"/>
      <c r="FV623" s="159"/>
      <c r="FW623" s="159"/>
      <c r="FX623" s="159"/>
      <c r="FY623" s="159"/>
      <c r="FZ623" s="159"/>
      <c r="GA623" s="159"/>
      <c r="GB623" s="159"/>
      <c r="GC623" s="159"/>
      <c r="GD623" s="159"/>
      <c r="GE623" s="159"/>
      <c r="GF623" s="159"/>
      <c r="GG623" s="159"/>
      <c r="GH623" s="159"/>
      <c r="GI623" s="159"/>
      <c r="GJ623" s="159"/>
      <c r="GK623" s="159"/>
      <c r="GL623" s="159"/>
      <c r="GM623" s="159"/>
      <c r="GN623" s="159"/>
      <c r="GO623" s="159"/>
      <c r="GP623" s="159"/>
      <c r="GQ623" s="159"/>
      <c r="GR623" s="159"/>
      <c r="GS623" s="159"/>
      <c r="GT623" s="159"/>
      <c r="GU623" s="159"/>
      <c r="GV623" s="159"/>
      <c r="GW623" s="159"/>
      <c r="GX623" s="159"/>
      <c r="GY623" s="159"/>
      <c r="GZ623" s="159"/>
      <c r="HA623" s="159"/>
      <c r="HB623" s="159"/>
      <c r="HC623" s="159"/>
      <c r="HD623" s="159"/>
      <c r="HE623" s="159"/>
      <c r="HF623" s="159"/>
      <c r="HG623" s="159"/>
      <c r="HH623" s="159"/>
      <c r="HI623" s="159"/>
      <c r="HJ623" s="159"/>
      <c r="HK623" s="159"/>
      <c r="HL623" s="159"/>
      <c r="HM623" s="159"/>
      <c r="HN623" s="159"/>
      <c r="HO623" s="159"/>
      <c r="HP623" s="159"/>
      <c r="HQ623" s="159"/>
      <c r="HR623" s="159"/>
      <c r="HS623" s="159"/>
      <c r="HT623" s="159"/>
      <c r="HU623" s="159"/>
      <c r="HV623" s="159"/>
      <c r="HW623" s="159"/>
      <c r="HX623" s="159"/>
      <c r="HY623" s="159"/>
      <c r="HZ623" s="159"/>
      <c r="IA623" s="159"/>
      <c r="IB623" s="159"/>
      <c r="IC623" s="159"/>
      <c r="ID623" s="159"/>
      <c r="IE623" s="159"/>
      <c r="IF623" s="159"/>
      <c r="IG623" s="159"/>
      <c r="IH623" s="159"/>
      <c r="II623" s="159"/>
      <c r="IJ623" s="159"/>
      <c r="IK623" s="159"/>
      <c r="IL623" s="159"/>
      <c r="IM623" s="159"/>
      <c r="IN623" s="159"/>
      <c r="IO623" s="159"/>
      <c r="IP623" s="159"/>
      <c r="IQ623" s="159"/>
      <c r="IR623" s="159"/>
      <c r="IS623" s="159"/>
      <c r="IT623" s="159"/>
    </row>
    <row r="624" spans="1:254" s="160" customFormat="1" ht="38.25" hidden="1" x14ac:dyDescent="0.25">
      <c r="A624" s="160">
        <v>2</v>
      </c>
      <c r="B624" s="160" t="s">
        <v>38</v>
      </c>
      <c r="C624" s="162" t="s">
        <v>2558</v>
      </c>
      <c r="D624" s="162" t="s">
        <v>2559</v>
      </c>
      <c r="E624" s="160">
        <v>624</v>
      </c>
      <c r="F624" s="160" t="s">
        <v>2620</v>
      </c>
      <c r="G624" s="161" t="s">
        <v>2560</v>
      </c>
      <c r="H624" s="164">
        <v>274.88</v>
      </c>
      <c r="I624" s="162" t="s">
        <v>43</v>
      </c>
      <c r="J624" s="162"/>
      <c r="K624" s="160" t="s">
        <v>2621</v>
      </c>
      <c r="M624" s="160" t="s">
        <v>2622</v>
      </c>
      <c r="O624" s="160" t="s">
        <v>2623</v>
      </c>
      <c r="AN624" s="170"/>
      <c r="AO624" s="170"/>
      <c r="AP624" s="170"/>
      <c r="AQ624" s="170"/>
      <c r="AR624" s="170"/>
      <c r="AS624" s="170"/>
      <c r="AT624" s="170"/>
      <c r="AU624" s="170"/>
      <c r="AV624" s="170"/>
      <c r="AW624" s="170"/>
      <c r="AX624" s="170"/>
      <c r="AY624" s="170"/>
      <c r="AZ624" s="170"/>
      <c r="BA624" s="170"/>
      <c r="BB624" s="170"/>
      <c r="BC624" s="170"/>
      <c r="BD624" s="170"/>
      <c r="BE624" s="170"/>
      <c r="BF624" s="170"/>
      <c r="BG624" s="170"/>
      <c r="BH624" s="170"/>
      <c r="BI624" s="170"/>
      <c r="BJ624" s="170"/>
      <c r="BK624" s="170"/>
      <c r="BL624" s="170"/>
      <c r="BM624" s="170"/>
      <c r="BN624" s="170"/>
      <c r="BO624" s="170"/>
      <c r="BP624" s="170"/>
      <c r="BQ624" s="170"/>
      <c r="BR624" s="170"/>
      <c r="BS624" s="170"/>
      <c r="BT624" s="170"/>
      <c r="BU624" s="170"/>
      <c r="BV624" s="170"/>
      <c r="BW624" s="170"/>
      <c r="BX624" s="170"/>
      <c r="BY624" s="170"/>
      <c r="BZ624" s="170"/>
      <c r="CA624" s="170"/>
      <c r="CB624" s="170"/>
      <c r="CC624" s="170"/>
      <c r="CD624" s="170"/>
      <c r="CE624" s="170"/>
      <c r="CF624" s="170"/>
      <c r="CG624" s="170"/>
      <c r="CH624" s="170"/>
      <c r="CI624" s="170"/>
      <c r="CJ624" s="170"/>
      <c r="CK624" s="170"/>
      <c r="CL624" s="170"/>
      <c r="CM624" s="170"/>
      <c r="CN624" s="170"/>
      <c r="CO624" s="170"/>
      <c r="CP624" s="170"/>
      <c r="CQ624" s="170"/>
      <c r="CR624" s="170"/>
      <c r="CS624" s="170"/>
      <c r="CT624" s="170"/>
      <c r="CU624" s="170"/>
      <c r="CV624" s="170"/>
      <c r="CW624" s="170"/>
      <c r="CX624" s="170"/>
      <c r="CY624" s="170"/>
      <c r="CZ624" s="170"/>
      <c r="DA624" s="170"/>
      <c r="DB624" s="170"/>
      <c r="DC624" s="170"/>
      <c r="DD624" s="170"/>
      <c r="DE624" s="170"/>
      <c r="DF624" s="170"/>
      <c r="DG624" s="170"/>
      <c r="DH624" s="170"/>
      <c r="DI624" s="170"/>
      <c r="DJ624" s="170"/>
      <c r="DK624" s="170"/>
      <c r="DL624" s="159"/>
      <c r="DM624" s="159"/>
      <c r="DN624" s="159"/>
      <c r="DO624" s="159"/>
      <c r="DP624" s="159"/>
      <c r="DQ624" s="159"/>
      <c r="DR624" s="159"/>
      <c r="DS624" s="159"/>
      <c r="DT624" s="159"/>
      <c r="DU624" s="159"/>
      <c r="DV624" s="159"/>
      <c r="DW624" s="159"/>
      <c r="DX624" s="159"/>
      <c r="DY624" s="159"/>
      <c r="DZ624" s="159"/>
      <c r="EA624" s="159"/>
      <c r="EB624" s="159"/>
      <c r="EC624" s="159"/>
      <c r="ED624" s="159"/>
      <c r="EE624" s="159"/>
      <c r="EF624" s="159"/>
      <c r="EG624" s="159"/>
      <c r="EH624" s="159"/>
      <c r="EI624" s="159"/>
      <c r="EJ624" s="159"/>
      <c r="EK624" s="159"/>
      <c r="EL624" s="159"/>
      <c r="EM624" s="159"/>
      <c r="EN624" s="159"/>
      <c r="EO624" s="159"/>
      <c r="EP624" s="159"/>
      <c r="EQ624" s="159"/>
      <c r="ER624" s="159"/>
      <c r="ES624" s="159"/>
      <c r="ET624" s="159"/>
      <c r="EU624" s="159"/>
      <c r="EV624" s="159"/>
      <c r="EW624" s="159"/>
      <c r="EX624" s="159"/>
      <c r="EY624" s="159"/>
      <c r="EZ624" s="159"/>
      <c r="FA624" s="159"/>
      <c r="FB624" s="159"/>
      <c r="FC624" s="159"/>
      <c r="FD624" s="159"/>
      <c r="FE624" s="159"/>
      <c r="FF624" s="159"/>
      <c r="FG624" s="159"/>
      <c r="FH624" s="159"/>
      <c r="FI624" s="159"/>
      <c r="FJ624" s="159"/>
      <c r="FK624" s="159"/>
      <c r="FL624" s="159"/>
      <c r="FM624" s="159"/>
      <c r="FN624" s="159"/>
      <c r="FO624" s="159"/>
      <c r="FP624" s="159"/>
      <c r="FQ624" s="159"/>
      <c r="FR624" s="159"/>
      <c r="FS624" s="159"/>
      <c r="FT624" s="159"/>
      <c r="FU624" s="159"/>
      <c r="FV624" s="159"/>
      <c r="FW624" s="159"/>
      <c r="FX624" s="159"/>
      <c r="FY624" s="159"/>
      <c r="FZ624" s="159"/>
      <c r="GA624" s="159"/>
      <c r="GB624" s="159"/>
      <c r="GC624" s="159"/>
      <c r="GD624" s="159"/>
      <c r="GE624" s="159"/>
      <c r="GF624" s="159"/>
      <c r="GG624" s="159"/>
      <c r="GH624" s="159"/>
      <c r="GI624" s="159"/>
      <c r="GJ624" s="159"/>
      <c r="GK624" s="159"/>
      <c r="GL624" s="159"/>
      <c r="GM624" s="159"/>
      <c r="GN624" s="159"/>
      <c r="GO624" s="159"/>
      <c r="GP624" s="159"/>
      <c r="GQ624" s="159"/>
      <c r="GR624" s="159"/>
      <c r="GS624" s="159"/>
      <c r="GT624" s="159"/>
      <c r="GU624" s="159"/>
      <c r="GV624" s="159"/>
      <c r="GW624" s="159"/>
      <c r="GX624" s="159"/>
      <c r="GY624" s="159"/>
      <c r="GZ624" s="159"/>
      <c r="HA624" s="159"/>
      <c r="HB624" s="159"/>
      <c r="HC624" s="159"/>
      <c r="HD624" s="159"/>
      <c r="HE624" s="159"/>
      <c r="HF624" s="159"/>
      <c r="HG624" s="159"/>
      <c r="HH624" s="159"/>
      <c r="HI624" s="159"/>
      <c r="HJ624" s="159"/>
      <c r="HK624" s="159"/>
      <c r="HL624" s="159"/>
      <c r="HM624" s="159"/>
      <c r="HN624" s="159"/>
      <c r="HO624" s="159"/>
      <c r="HP624" s="159"/>
      <c r="HQ624" s="159"/>
      <c r="HR624" s="159"/>
      <c r="HS624" s="159"/>
      <c r="HT624" s="159"/>
      <c r="HU624" s="159"/>
      <c r="HV624" s="159"/>
      <c r="HW624" s="159"/>
      <c r="HX624" s="159"/>
      <c r="HY624" s="159"/>
      <c r="HZ624" s="159"/>
      <c r="IA624" s="159"/>
      <c r="IB624" s="159"/>
      <c r="IC624" s="159"/>
      <c r="ID624" s="159"/>
      <c r="IE624" s="159"/>
      <c r="IF624" s="159"/>
      <c r="IG624" s="159"/>
      <c r="IH624" s="159"/>
      <c r="II624" s="159"/>
      <c r="IJ624" s="159"/>
      <c r="IK624" s="159"/>
      <c r="IL624" s="159"/>
      <c r="IM624" s="159"/>
      <c r="IN624" s="159"/>
      <c r="IO624" s="159"/>
      <c r="IP624" s="159"/>
      <c r="IQ624" s="159"/>
      <c r="IR624" s="159"/>
      <c r="IS624" s="159"/>
      <c r="IT624" s="159"/>
    </row>
    <row r="625" spans="1:254" s="160" customFormat="1" ht="25.5" hidden="1" x14ac:dyDescent="0.25">
      <c r="A625" s="160">
        <v>2</v>
      </c>
      <c r="B625" s="160" t="s">
        <v>38</v>
      </c>
      <c r="C625" s="162" t="s">
        <v>2558</v>
      </c>
      <c r="D625" s="162" t="s">
        <v>2559</v>
      </c>
      <c r="E625" s="160">
        <v>625</v>
      </c>
      <c r="F625" s="160" t="s">
        <v>2624</v>
      </c>
      <c r="G625" s="161" t="s">
        <v>2560</v>
      </c>
      <c r="H625" s="164">
        <v>279.23</v>
      </c>
      <c r="I625" s="162" t="s">
        <v>43</v>
      </c>
      <c r="J625" s="162"/>
      <c r="K625" s="160" t="s">
        <v>2621</v>
      </c>
      <c r="M625" s="160" t="s">
        <v>2622</v>
      </c>
      <c r="R625" s="170"/>
      <c r="S625" s="170"/>
      <c r="T625" s="170"/>
      <c r="U625" s="170"/>
      <c r="V625" s="170"/>
      <c r="W625" s="170"/>
      <c r="X625" s="170"/>
      <c r="Y625" s="170"/>
      <c r="Z625" s="170"/>
      <c r="AA625" s="170"/>
      <c r="AB625" s="170"/>
      <c r="AC625" s="170"/>
      <c r="AD625" s="170"/>
      <c r="AE625" s="170"/>
      <c r="AF625" s="170"/>
      <c r="AG625" s="170"/>
      <c r="AH625" s="170"/>
      <c r="AI625" s="170"/>
      <c r="AJ625" s="170"/>
      <c r="AK625" s="170"/>
      <c r="AL625" s="170"/>
      <c r="AM625" s="170"/>
      <c r="AN625" s="159"/>
      <c r="AO625" s="159"/>
      <c r="AP625" s="159"/>
      <c r="AQ625" s="159"/>
      <c r="AR625" s="159"/>
      <c r="AS625" s="159"/>
      <c r="AT625" s="159"/>
      <c r="AU625" s="159"/>
      <c r="AV625" s="159"/>
      <c r="AW625" s="159"/>
      <c r="AX625" s="159"/>
      <c r="AY625" s="159"/>
      <c r="AZ625" s="159"/>
      <c r="BA625" s="159"/>
      <c r="BB625" s="159"/>
      <c r="BC625" s="159"/>
      <c r="BD625" s="159"/>
      <c r="BE625" s="159"/>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59"/>
      <c r="CC625" s="159"/>
      <c r="CD625" s="159"/>
      <c r="CE625" s="159"/>
      <c r="CF625" s="159"/>
      <c r="CG625" s="159"/>
      <c r="CH625" s="159"/>
      <c r="CI625" s="159"/>
      <c r="CJ625" s="159"/>
      <c r="CK625" s="159"/>
      <c r="CL625" s="159"/>
      <c r="CM625" s="159"/>
      <c r="CN625" s="159"/>
      <c r="CO625" s="159"/>
      <c r="CP625" s="159"/>
      <c r="CQ625" s="159"/>
      <c r="CR625" s="159"/>
      <c r="CS625" s="159"/>
      <c r="CT625" s="159"/>
      <c r="CU625" s="159"/>
      <c r="CV625" s="159"/>
      <c r="CW625" s="159"/>
      <c r="CX625" s="159"/>
      <c r="CY625" s="159"/>
      <c r="CZ625" s="159"/>
      <c r="DA625" s="159"/>
      <c r="DB625" s="159"/>
      <c r="DC625" s="159"/>
      <c r="DD625" s="159"/>
      <c r="DE625" s="159"/>
      <c r="DF625" s="159"/>
      <c r="DG625" s="159"/>
      <c r="DH625" s="159"/>
      <c r="DI625" s="159"/>
      <c r="DJ625" s="159"/>
      <c r="DK625" s="159"/>
      <c r="DL625" s="159"/>
      <c r="DM625" s="159"/>
      <c r="DN625" s="159"/>
      <c r="DO625" s="159"/>
      <c r="DP625" s="159"/>
      <c r="DQ625" s="159"/>
      <c r="DR625" s="159"/>
      <c r="DS625" s="159"/>
      <c r="DT625" s="159"/>
      <c r="DU625" s="159"/>
      <c r="DV625" s="159"/>
      <c r="DW625" s="159"/>
      <c r="DX625" s="159"/>
      <c r="DY625" s="159"/>
      <c r="DZ625" s="159"/>
      <c r="EA625" s="159"/>
      <c r="EB625" s="159"/>
      <c r="EC625" s="159"/>
      <c r="ED625" s="159"/>
      <c r="EE625" s="159"/>
      <c r="EF625" s="159"/>
      <c r="EG625" s="159"/>
      <c r="EH625" s="159"/>
      <c r="EI625" s="159"/>
      <c r="EJ625" s="159"/>
      <c r="EK625" s="159"/>
      <c r="EL625" s="159"/>
      <c r="EM625" s="159"/>
      <c r="EN625" s="159"/>
      <c r="EO625" s="159"/>
      <c r="EP625" s="159"/>
      <c r="EQ625" s="159"/>
      <c r="ER625" s="159"/>
      <c r="ES625" s="159"/>
      <c r="ET625" s="159"/>
      <c r="EU625" s="159"/>
      <c r="EV625" s="159"/>
      <c r="EW625" s="159"/>
      <c r="EX625" s="159"/>
      <c r="EY625" s="159"/>
      <c r="EZ625" s="159"/>
      <c r="FA625" s="159"/>
      <c r="FB625" s="159"/>
      <c r="FC625" s="159"/>
      <c r="FD625" s="159"/>
      <c r="FE625" s="159"/>
      <c r="FF625" s="159"/>
      <c r="FG625" s="159"/>
      <c r="FH625" s="159"/>
      <c r="FI625" s="159"/>
      <c r="FJ625" s="159"/>
      <c r="FK625" s="159"/>
      <c r="FL625" s="159"/>
      <c r="FM625" s="159"/>
      <c r="FN625" s="159"/>
      <c r="FO625" s="159"/>
      <c r="FP625" s="159"/>
      <c r="FQ625" s="159"/>
      <c r="FR625" s="159"/>
      <c r="FS625" s="159"/>
      <c r="FT625" s="159"/>
      <c r="FU625" s="159"/>
      <c r="FV625" s="159"/>
      <c r="FW625" s="159"/>
      <c r="FX625" s="159"/>
      <c r="FY625" s="159"/>
      <c r="FZ625" s="159"/>
      <c r="GA625" s="159"/>
      <c r="GB625" s="159"/>
      <c r="GC625" s="159"/>
      <c r="GD625" s="159"/>
      <c r="GE625" s="159"/>
      <c r="GF625" s="159"/>
      <c r="GG625" s="159"/>
      <c r="GH625" s="159"/>
      <c r="GI625" s="159"/>
      <c r="GJ625" s="159"/>
      <c r="GK625" s="159"/>
      <c r="GL625" s="159"/>
      <c r="GM625" s="159"/>
      <c r="GN625" s="159"/>
      <c r="GO625" s="159"/>
      <c r="GP625" s="159"/>
      <c r="GQ625" s="159"/>
      <c r="GR625" s="159"/>
      <c r="GS625" s="159"/>
      <c r="GT625" s="159"/>
      <c r="GU625" s="159"/>
      <c r="GV625" s="159"/>
      <c r="GW625" s="159"/>
      <c r="GX625" s="159"/>
      <c r="GY625" s="159"/>
      <c r="GZ625" s="159"/>
      <c r="HA625" s="159"/>
      <c r="HB625" s="159"/>
      <c r="HC625" s="159"/>
      <c r="HD625" s="159"/>
      <c r="HE625" s="159"/>
      <c r="HF625" s="159"/>
      <c r="HG625" s="159"/>
      <c r="HH625" s="159"/>
      <c r="HI625" s="159"/>
      <c r="HJ625" s="159"/>
      <c r="HK625" s="159"/>
      <c r="HL625" s="159"/>
      <c r="HM625" s="159"/>
      <c r="HN625" s="159"/>
      <c r="HO625" s="159"/>
      <c r="HP625" s="159"/>
      <c r="HQ625" s="159"/>
      <c r="HR625" s="159"/>
      <c r="HS625" s="159"/>
      <c r="HT625" s="159"/>
      <c r="HU625" s="159"/>
      <c r="HV625" s="159"/>
      <c r="HW625" s="159"/>
      <c r="HX625" s="159"/>
      <c r="HY625" s="159"/>
      <c r="HZ625" s="159"/>
      <c r="IA625" s="159"/>
      <c r="IB625" s="159"/>
      <c r="IC625" s="159"/>
      <c r="ID625" s="159"/>
      <c r="IE625" s="159"/>
      <c r="IF625" s="159"/>
      <c r="IG625" s="159"/>
      <c r="IH625" s="159"/>
      <c r="II625" s="159"/>
      <c r="IJ625" s="159"/>
      <c r="IK625" s="159"/>
      <c r="IL625" s="159"/>
      <c r="IM625" s="159"/>
      <c r="IN625" s="159"/>
      <c r="IO625" s="159"/>
      <c r="IP625" s="159"/>
      <c r="IQ625" s="159"/>
      <c r="IR625" s="159"/>
      <c r="IS625" s="159"/>
      <c r="IT625" s="159"/>
    </row>
    <row r="626" spans="1:254" s="160" customFormat="1" ht="25.5" hidden="1" x14ac:dyDescent="0.25">
      <c r="A626" s="160">
        <v>2</v>
      </c>
      <c r="B626" s="160" t="s">
        <v>38</v>
      </c>
      <c r="C626" s="161" t="s">
        <v>2625</v>
      </c>
      <c r="D626" s="162" t="s">
        <v>2559</v>
      </c>
      <c r="E626" s="160">
        <v>626</v>
      </c>
      <c r="F626" s="163" t="s">
        <v>2626</v>
      </c>
      <c r="G626" s="162" t="s">
        <v>2627</v>
      </c>
      <c r="H626" s="164">
        <v>45.4</v>
      </c>
      <c r="I626" s="162" t="s">
        <v>43</v>
      </c>
      <c r="J626" s="162"/>
      <c r="K626" s="162" t="s">
        <v>2628</v>
      </c>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77"/>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59"/>
      <c r="DX626" s="159"/>
      <c r="DY626" s="159"/>
      <c r="DZ626" s="159"/>
      <c r="EA626" s="159"/>
      <c r="EB626" s="159"/>
      <c r="EC626" s="159"/>
      <c r="ED626" s="159"/>
      <c r="EE626" s="159"/>
      <c r="EF626" s="159"/>
      <c r="EG626" s="159"/>
      <c r="EH626" s="159"/>
      <c r="EI626" s="159"/>
      <c r="EJ626" s="159"/>
      <c r="EK626" s="159"/>
      <c r="EL626" s="159"/>
      <c r="EM626" s="159"/>
      <c r="EN626" s="159"/>
      <c r="EO626" s="159"/>
      <c r="EP626" s="159"/>
      <c r="EQ626" s="159"/>
      <c r="ER626" s="159"/>
      <c r="ES626" s="159"/>
      <c r="ET626" s="159"/>
      <c r="EU626" s="159"/>
      <c r="EV626" s="159"/>
      <c r="EW626" s="159"/>
      <c r="EX626" s="159"/>
      <c r="EY626" s="159"/>
      <c r="EZ626" s="159"/>
      <c r="FA626" s="159"/>
      <c r="FB626" s="159"/>
      <c r="FC626" s="159"/>
      <c r="FD626" s="159"/>
      <c r="FE626" s="159"/>
      <c r="FF626" s="159"/>
      <c r="FG626" s="159"/>
      <c r="FH626" s="159"/>
      <c r="FI626" s="159"/>
      <c r="FJ626" s="159"/>
      <c r="FK626" s="159"/>
      <c r="FL626" s="159"/>
      <c r="FM626" s="159"/>
      <c r="FN626" s="159"/>
      <c r="FO626" s="159"/>
      <c r="FP626" s="159"/>
      <c r="FQ626" s="159"/>
      <c r="FR626" s="159"/>
      <c r="FS626" s="159"/>
      <c r="FT626" s="159"/>
      <c r="FU626" s="159"/>
      <c r="FV626" s="159"/>
      <c r="FW626" s="159"/>
      <c r="FX626" s="159"/>
      <c r="FY626" s="159"/>
      <c r="FZ626" s="159"/>
      <c r="GA626" s="159"/>
      <c r="GB626" s="159"/>
      <c r="GC626" s="159"/>
      <c r="GD626" s="159"/>
      <c r="GE626" s="159"/>
      <c r="GF626" s="159"/>
      <c r="GG626" s="159"/>
      <c r="GH626" s="159"/>
      <c r="GI626" s="159"/>
      <c r="GJ626" s="159"/>
      <c r="GK626" s="159"/>
      <c r="GL626" s="159"/>
      <c r="GM626" s="159"/>
      <c r="GN626" s="159"/>
      <c r="GO626" s="159"/>
      <c r="GP626" s="159"/>
      <c r="GQ626" s="159"/>
      <c r="GR626" s="159"/>
      <c r="GS626" s="159"/>
      <c r="GT626" s="159"/>
      <c r="GU626" s="159"/>
      <c r="GV626" s="159"/>
      <c r="GW626" s="159"/>
      <c r="GX626" s="159"/>
      <c r="GY626" s="159"/>
      <c r="GZ626" s="159"/>
      <c r="HA626" s="159"/>
      <c r="HB626" s="159"/>
      <c r="HC626" s="159"/>
      <c r="HD626" s="159"/>
      <c r="HE626" s="159"/>
      <c r="HF626" s="159"/>
      <c r="HG626" s="159"/>
      <c r="HH626" s="159"/>
      <c r="HI626" s="159"/>
      <c r="HJ626" s="159"/>
      <c r="HK626" s="159"/>
      <c r="HL626" s="159"/>
      <c r="HM626" s="159"/>
      <c r="HN626" s="159"/>
      <c r="HO626" s="159"/>
      <c r="HP626" s="159"/>
      <c r="HQ626" s="159"/>
      <c r="HR626" s="159"/>
      <c r="HS626" s="159"/>
      <c r="HT626" s="159"/>
      <c r="HU626" s="159"/>
      <c r="HV626" s="159"/>
      <c r="HW626" s="159"/>
      <c r="HX626" s="159"/>
      <c r="HY626" s="159"/>
      <c r="HZ626" s="159"/>
      <c r="IA626" s="159"/>
      <c r="IB626" s="159"/>
      <c r="IC626" s="159"/>
      <c r="ID626" s="159"/>
      <c r="IE626" s="159"/>
      <c r="IF626" s="159"/>
      <c r="IG626" s="159"/>
      <c r="IH626" s="159"/>
      <c r="II626" s="159"/>
      <c r="IJ626" s="159"/>
      <c r="IK626" s="159"/>
      <c r="IL626" s="159"/>
      <c r="IM626" s="159"/>
      <c r="IN626" s="159"/>
      <c r="IO626" s="159"/>
      <c r="IP626" s="159"/>
      <c r="IQ626" s="159"/>
      <c r="IR626" s="159"/>
      <c r="IS626" s="159"/>
      <c r="IT626" s="159"/>
    </row>
    <row r="627" spans="1:254" s="160" customFormat="1" ht="25.5" hidden="1" x14ac:dyDescent="0.25">
      <c r="A627" s="160">
        <v>2</v>
      </c>
      <c r="B627" s="160" t="s">
        <v>38</v>
      </c>
      <c r="C627" s="161" t="s">
        <v>2629</v>
      </c>
      <c r="D627" s="162" t="s">
        <v>2559</v>
      </c>
      <c r="E627" s="160">
        <v>627</v>
      </c>
      <c r="F627" s="163" t="s">
        <v>2630</v>
      </c>
      <c r="G627" s="162" t="s">
        <v>2631</v>
      </c>
      <c r="H627" s="164">
        <v>70.099999999999994</v>
      </c>
      <c r="I627" s="162" t="s">
        <v>43</v>
      </c>
      <c r="J627" s="162"/>
      <c r="K627" s="162" t="s">
        <v>2632</v>
      </c>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8"/>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c r="GS627" s="162"/>
      <c r="GT627" s="162"/>
      <c r="GU627" s="162"/>
      <c r="GV627" s="162"/>
      <c r="GW627" s="162"/>
      <c r="GX627" s="162"/>
      <c r="GY627" s="162"/>
      <c r="GZ627" s="162"/>
      <c r="HA627" s="162"/>
      <c r="HB627" s="162"/>
      <c r="HC627" s="162"/>
      <c r="HD627" s="162"/>
      <c r="HE627" s="162"/>
      <c r="HF627" s="162"/>
      <c r="HG627" s="162"/>
      <c r="HH627" s="162"/>
      <c r="HI627" s="162"/>
      <c r="HJ627" s="162"/>
      <c r="HK627" s="162"/>
      <c r="HL627" s="162"/>
      <c r="HM627" s="162"/>
      <c r="HN627" s="162"/>
      <c r="HO627" s="162"/>
      <c r="HP627" s="162"/>
      <c r="HQ627" s="162"/>
      <c r="HR627" s="162"/>
      <c r="HS627" s="162"/>
      <c r="HT627" s="162"/>
      <c r="HU627" s="162"/>
      <c r="HV627" s="162"/>
      <c r="HW627" s="162"/>
      <c r="HX627" s="162"/>
      <c r="HY627" s="162"/>
      <c r="HZ627" s="162"/>
      <c r="IA627" s="162"/>
      <c r="IB627" s="162"/>
      <c r="IC627" s="162"/>
      <c r="ID627" s="162"/>
      <c r="IE627" s="162"/>
      <c r="IF627" s="162"/>
      <c r="IG627" s="162"/>
      <c r="IH627" s="162"/>
      <c r="II627" s="162"/>
      <c r="IJ627" s="162"/>
      <c r="IK627" s="162"/>
      <c r="IL627" s="162"/>
      <c r="IM627" s="162"/>
      <c r="IN627" s="162"/>
      <c r="IO627" s="162"/>
      <c r="IP627" s="162"/>
      <c r="IQ627" s="162"/>
      <c r="IR627" s="162"/>
      <c r="IS627" s="162"/>
      <c r="IT627" s="162"/>
    </row>
    <row r="628" spans="1:254" s="160" customFormat="1" ht="25.5" hidden="1" x14ac:dyDescent="0.25">
      <c r="A628" s="160">
        <v>2</v>
      </c>
      <c r="B628" s="160" t="s">
        <v>38</v>
      </c>
      <c r="C628" s="162" t="s">
        <v>2629</v>
      </c>
      <c r="D628" s="162" t="s">
        <v>2559</v>
      </c>
      <c r="E628" s="160">
        <v>628</v>
      </c>
      <c r="F628" s="160" t="s">
        <v>2633</v>
      </c>
      <c r="G628" s="243" t="s">
        <v>2634</v>
      </c>
      <c r="H628" s="164">
        <v>54.18</v>
      </c>
      <c r="I628" s="162" t="s">
        <v>43</v>
      </c>
      <c r="J628" s="162"/>
      <c r="K628" s="162" t="s">
        <v>2635</v>
      </c>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8"/>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c r="GS628" s="162"/>
      <c r="GT628" s="162"/>
      <c r="GU628" s="162"/>
      <c r="GV628" s="162"/>
      <c r="GW628" s="162"/>
      <c r="GX628" s="162"/>
      <c r="GY628" s="162"/>
      <c r="GZ628" s="162"/>
      <c r="HA628" s="162"/>
      <c r="HB628" s="162"/>
      <c r="HC628" s="162"/>
      <c r="HD628" s="162"/>
      <c r="HE628" s="162"/>
      <c r="HF628" s="162"/>
      <c r="HG628" s="162"/>
      <c r="HH628" s="162"/>
      <c r="HI628" s="162"/>
      <c r="HJ628" s="162"/>
      <c r="HK628" s="162"/>
      <c r="HL628" s="162"/>
      <c r="HM628" s="162"/>
      <c r="HN628" s="162"/>
      <c r="HO628" s="162"/>
      <c r="HP628" s="162"/>
      <c r="HQ628" s="162"/>
      <c r="HR628" s="162"/>
      <c r="HS628" s="162"/>
      <c r="HT628" s="162"/>
      <c r="HU628" s="162"/>
      <c r="HV628" s="162"/>
      <c r="HW628" s="162"/>
      <c r="HX628" s="162"/>
      <c r="HY628" s="162"/>
      <c r="HZ628" s="162"/>
      <c r="IA628" s="162"/>
      <c r="IB628" s="162"/>
      <c r="IC628" s="162"/>
      <c r="ID628" s="162"/>
      <c r="IE628" s="162"/>
      <c r="IF628" s="162"/>
      <c r="IG628" s="162"/>
      <c r="IH628" s="162"/>
      <c r="II628" s="162"/>
      <c r="IJ628" s="162"/>
      <c r="IK628" s="162"/>
      <c r="IL628" s="162"/>
      <c r="IM628" s="162"/>
      <c r="IN628" s="162"/>
      <c r="IO628" s="162"/>
      <c r="IP628" s="162"/>
      <c r="IQ628" s="162"/>
      <c r="IR628" s="162"/>
      <c r="IS628" s="162"/>
      <c r="IT628" s="162"/>
    </row>
    <row r="629" spans="1:254" s="160" customFormat="1" ht="25.5" hidden="1" x14ac:dyDescent="0.25">
      <c r="A629" s="160">
        <v>2</v>
      </c>
      <c r="B629" s="160" t="s">
        <v>38</v>
      </c>
      <c r="C629" s="161" t="s">
        <v>2629</v>
      </c>
      <c r="D629" s="162" t="s">
        <v>2559</v>
      </c>
      <c r="E629" s="160">
        <v>629</v>
      </c>
      <c r="F629" s="163" t="s">
        <v>2636</v>
      </c>
      <c r="G629" s="162" t="s">
        <v>2637</v>
      </c>
      <c r="H629" s="164">
        <v>61.95</v>
      </c>
      <c r="I629" s="162" t="s">
        <v>43</v>
      </c>
      <c r="J629" s="162"/>
      <c r="K629" s="162" t="s">
        <v>2638</v>
      </c>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8"/>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c r="GS629" s="162"/>
      <c r="GT629" s="162"/>
      <c r="GU629" s="162"/>
      <c r="GV629" s="162"/>
      <c r="GW629" s="162"/>
      <c r="GX629" s="162"/>
      <c r="GY629" s="162"/>
      <c r="GZ629" s="162"/>
      <c r="HA629" s="162"/>
      <c r="HB629" s="162"/>
      <c r="HC629" s="162"/>
      <c r="HD629" s="162"/>
      <c r="HE629" s="162"/>
      <c r="HF629" s="162"/>
      <c r="HG629" s="162"/>
      <c r="HH629" s="162"/>
      <c r="HI629" s="162"/>
      <c r="HJ629" s="162"/>
      <c r="HK629" s="162"/>
      <c r="HL629" s="162"/>
      <c r="HM629" s="162"/>
      <c r="HN629" s="162"/>
      <c r="HO629" s="162"/>
      <c r="HP629" s="162"/>
      <c r="HQ629" s="162"/>
      <c r="HR629" s="162"/>
      <c r="HS629" s="162"/>
      <c r="HT629" s="162"/>
      <c r="HU629" s="162"/>
      <c r="HV629" s="162"/>
      <c r="HW629" s="162"/>
      <c r="HX629" s="162"/>
      <c r="HY629" s="162"/>
      <c r="HZ629" s="162"/>
      <c r="IA629" s="162"/>
      <c r="IB629" s="162"/>
      <c r="IC629" s="162"/>
      <c r="ID629" s="162"/>
      <c r="IE629" s="162"/>
      <c r="IF629" s="162"/>
      <c r="IG629" s="162"/>
      <c r="IH629" s="162"/>
      <c r="II629" s="162"/>
      <c r="IJ629" s="162"/>
      <c r="IK629" s="162"/>
      <c r="IL629" s="162"/>
      <c r="IM629" s="162"/>
      <c r="IN629" s="162"/>
      <c r="IO629" s="162"/>
      <c r="IP629" s="162"/>
      <c r="IQ629" s="162"/>
      <c r="IR629" s="162"/>
      <c r="IS629" s="162"/>
      <c r="IT629" s="162"/>
    </row>
    <row r="630" spans="1:254" s="160" customFormat="1" ht="25.5" hidden="1" x14ac:dyDescent="0.25">
      <c r="A630" s="160">
        <v>2</v>
      </c>
      <c r="B630" s="160" t="s">
        <v>38</v>
      </c>
      <c r="C630" s="161" t="s">
        <v>2629</v>
      </c>
      <c r="D630" s="162" t="s">
        <v>2559</v>
      </c>
      <c r="E630" s="160">
        <v>630</v>
      </c>
      <c r="F630" s="163" t="s">
        <v>2639</v>
      </c>
      <c r="G630" s="162" t="s">
        <v>2640</v>
      </c>
      <c r="H630" s="164">
        <v>60.79</v>
      </c>
      <c r="I630" s="162" t="s">
        <v>43</v>
      </c>
      <c r="J630" s="162"/>
      <c r="K630" s="162" t="s">
        <v>2641</v>
      </c>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8"/>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c r="GS630" s="162"/>
      <c r="GT630" s="162"/>
      <c r="GU630" s="162"/>
      <c r="GV630" s="162"/>
      <c r="GW630" s="162"/>
      <c r="GX630" s="162"/>
      <c r="GY630" s="162"/>
      <c r="GZ630" s="162"/>
      <c r="HA630" s="162"/>
      <c r="HB630" s="162"/>
      <c r="HC630" s="162"/>
      <c r="HD630" s="162"/>
      <c r="HE630" s="162"/>
      <c r="HF630" s="162"/>
      <c r="HG630" s="162"/>
      <c r="HH630" s="162"/>
      <c r="HI630" s="162"/>
      <c r="HJ630" s="162"/>
      <c r="HK630" s="162"/>
      <c r="HL630" s="162"/>
      <c r="HM630" s="162"/>
      <c r="HN630" s="162"/>
      <c r="HO630" s="162"/>
      <c r="HP630" s="162"/>
      <c r="HQ630" s="162"/>
      <c r="HR630" s="162"/>
      <c r="HS630" s="162"/>
      <c r="HT630" s="162"/>
      <c r="HU630" s="162"/>
      <c r="HV630" s="162"/>
      <c r="HW630" s="162"/>
      <c r="HX630" s="162"/>
      <c r="HY630" s="162"/>
      <c r="HZ630" s="162"/>
      <c r="IA630" s="162"/>
      <c r="IB630" s="162"/>
      <c r="IC630" s="162"/>
      <c r="ID630" s="162"/>
      <c r="IE630" s="162"/>
      <c r="IF630" s="162"/>
      <c r="IG630" s="162"/>
      <c r="IH630" s="162"/>
      <c r="II630" s="162"/>
      <c r="IJ630" s="162"/>
      <c r="IK630" s="162"/>
      <c r="IL630" s="162"/>
      <c r="IM630" s="162"/>
      <c r="IN630" s="162"/>
      <c r="IO630" s="162"/>
      <c r="IP630" s="162"/>
      <c r="IQ630" s="162"/>
      <c r="IR630" s="162"/>
      <c r="IS630" s="162"/>
      <c r="IT630" s="162"/>
    </row>
    <row r="631" spans="1:254" s="160" customFormat="1" ht="25.5" hidden="1" x14ac:dyDescent="0.25">
      <c r="A631" s="160">
        <v>2</v>
      </c>
      <c r="B631" s="160" t="s">
        <v>38</v>
      </c>
      <c r="C631" s="161" t="s">
        <v>2629</v>
      </c>
      <c r="D631" s="162" t="s">
        <v>2559</v>
      </c>
      <c r="E631" s="160">
        <v>631</v>
      </c>
      <c r="F631" s="163" t="s">
        <v>2642</v>
      </c>
      <c r="G631" s="162" t="s">
        <v>2643</v>
      </c>
      <c r="H631" s="164">
        <v>60.21</v>
      </c>
      <c r="I631" s="162" t="s">
        <v>43</v>
      </c>
      <c r="J631" s="162"/>
      <c r="K631" s="162" t="s">
        <v>2644</v>
      </c>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8"/>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c r="GS631" s="162"/>
      <c r="GT631" s="162"/>
      <c r="GU631" s="162"/>
      <c r="GV631" s="162"/>
      <c r="GW631" s="162"/>
      <c r="GX631" s="162"/>
      <c r="GY631" s="162"/>
      <c r="GZ631" s="162"/>
      <c r="HA631" s="162"/>
      <c r="HB631" s="162"/>
      <c r="HC631" s="162"/>
      <c r="HD631" s="162"/>
      <c r="HE631" s="162"/>
      <c r="HF631" s="162"/>
      <c r="HG631" s="162"/>
      <c r="HH631" s="162"/>
      <c r="HI631" s="162"/>
      <c r="HJ631" s="162"/>
      <c r="HK631" s="162"/>
      <c r="HL631" s="162"/>
      <c r="HM631" s="162"/>
      <c r="HN631" s="162"/>
      <c r="HO631" s="162"/>
      <c r="HP631" s="162"/>
      <c r="HQ631" s="162"/>
      <c r="HR631" s="162"/>
      <c r="HS631" s="162"/>
      <c r="HT631" s="162"/>
      <c r="HU631" s="162"/>
      <c r="HV631" s="162"/>
      <c r="HW631" s="162"/>
      <c r="HX631" s="162"/>
      <c r="HY631" s="162"/>
      <c r="HZ631" s="162"/>
      <c r="IA631" s="162"/>
      <c r="IB631" s="162"/>
      <c r="IC631" s="162"/>
      <c r="ID631" s="162"/>
      <c r="IE631" s="162"/>
      <c r="IF631" s="162"/>
      <c r="IG631" s="162"/>
      <c r="IH631" s="162"/>
      <c r="II631" s="162"/>
      <c r="IJ631" s="162"/>
      <c r="IK631" s="162"/>
      <c r="IL631" s="162"/>
      <c r="IM631" s="162"/>
      <c r="IN631" s="162"/>
      <c r="IO631" s="162"/>
      <c r="IP631" s="162"/>
      <c r="IQ631" s="162"/>
      <c r="IR631" s="162"/>
      <c r="IS631" s="162"/>
      <c r="IT631" s="162"/>
    </row>
    <row r="632" spans="1:254" s="160" customFormat="1" ht="25.5" hidden="1" x14ac:dyDescent="0.25">
      <c r="A632" s="160">
        <v>2</v>
      </c>
      <c r="B632" s="160" t="s">
        <v>38</v>
      </c>
      <c r="C632" s="161" t="s">
        <v>2645</v>
      </c>
      <c r="D632" s="162" t="s">
        <v>2559</v>
      </c>
      <c r="E632" s="160">
        <v>632</v>
      </c>
      <c r="F632" s="160" t="s">
        <v>2646</v>
      </c>
      <c r="G632" s="161" t="s">
        <v>2647</v>
      </c>
      <c r="H632" s="164">
        <v>1006.52</v>
      </c>
      <c r="I632" s="162" t="s">
        <v>43</v>
      </c>
      <c r="J632" s="162"/>
      <c r="K632" s="162" t="s">
        <v>2648</v>
      </c>
      <c r="L632" s="162"/>
      <c r="M632" s="162" t="s">
        <v>2649</v>
      </c>
      <c r="N632" s="162"/>
      <c r="O632" s="162"/>
      <c r="P632" s="162"/>
      <c r="Q632" s="162"/>
      <c r="R632" s="162"/>
      <c r="S632" s="162"/>
      <c r="T632" s="162"/>
      <c r="U632" s="162"/>
      <c r="V632" s="162"/>
      <c r="W632" s="162"/>
      <c r="X632" s="162"/>
      <c r="Y632" s="162"/>
      <c r="Z632" s="162"/>
      <c r="AA632" s="162"/>
      <c r="AB632" s="162"/>
      <c r="AC632" s="162"/>
      <c r="AD632" s="162"/>
      <c r="AE632" s="162"/>
      <c r="AF632" s="162"/>
      <c r="AG632" s="162"/>
      <c r="AH632" s="162"/>
      <c r="AI632" s="162"/>
      <c r="AJ632" s="162"/>
      <c r="AK632" s="162"/>
      <c r="AL632" s="162"/>
      <c r="AM632" s="168"/>
      <c r="DL632" s="162"/>
      <c r="DM632" s="162"/>
      <c r="DN632" s="162"/>
      <c r="DO632" s="162"/>
      <c r="DP632" s="162"/>
      <c r="DQ632" s="162"/>
      <c r="DR632" s="162"/>
      <c r="DS632" s="162"/>
      <c r="DT632" s="162"/>
      <c r="DU632" s="162"/>
      <c r="DV632" s="162"/>
      <c r="DW632" s="162"/>
      <c r="DX632" s="162"/>
      <c r="DY632" s="162"/>
      <c r="DZ632" s="162"/>
      <c r="EA632" s="162"/>
      <c r="EB632" s="162"/>
      <c r="EC632" s="162"/>
      <c r="ED632" s="162"/>
      <c r="EE632" s="162"/>
      <c r="EF632" s="162"/>
      <c r="EG632" s="162"/>
      <c r="EH632" s="162"/>
      <c r="EI632" s="162"/>
      <c r="EJ632" s="162"/>
      <c r="EK632" s="162"/>
      <c r="EL632" s="162"/>
      <c r="EM632" s="162"/>
      <c r="EN632" s="162"/>
      <c r="EO632" s="162"/>
      <c r="EP632" s="162"/>
      <c r="EQ632" s="162"/>
      <c r="ER632" s="162"/>
      <c r="ES632" s="162"/>
      <c r="ET632" s="162"/>
      <c r="EU632" s="162"/>
      <c r="EV632" s="162"/>
      <c r="EW632" s="162"/>
      <c r="EX632" s="162"/>
      <c r="EY632" s="162"/>
      <c r="EZ632" s="162"/>
      <c r="FA632" s="162"/>
      <c r="FB632" s="162"/>
      <c r="FC632" s="162"/>
      <c r="FD632" s="162"/>
      <c r="FE632" s="162"/>
      <c r="FF632" s="162"/>
      <c r="FG632" s="162"/>
      <c r="FH632" s="162"/>
      <c r="FI632" s="162"/>
      <c r="FJ632" s="162"/>
      <c r="FK632" s="162"/>
      <c r="FL632" s="162"/>
      <c r="FM632" s="162"/>
      <c r="FN632" s="162"/>
      <c r="FO632" s="162"/>
      <c r="FP632" s="162"/>
      <c r="FQ632" s="162"/>
      <c r="FR632" s="162"/>
      <c r="FS632" s="162"/>
      <c r="FT632" s="162"/>
      <c r="FU632" s="162"/>
      <c r="FV632" s="162"/>
      <c r="FW632" s="162"/>
      <c r="FX632" s="162"/>
      <c r="FY632" s="162"/>
      <c r="FZ632" s="162"/>
      <c r="GA632" s="162"/>
      <c r="GB632" s="162"/>
      <c r="GC632" s="162"/>
      <c r="GD632" s="162"/>
      <c r="GE632" s="162"/>
      <c r="GF632" s="162"/>
      <c r="GG632" s="162"/>
      <c r="GH632" s="162"/>
      <c r="GI632" s="162"/>
      <c r="GJ632" s="162"/>
      <c r="GK632" s="162"/>
      <c r="GL632" s="162"/>
      <c r="GM632" s="162"/>
      <c r="GN632" s="162"/>
      <c r="GO632" s="162"/>
      <c r="GP632" s="162"/>
      <c r="GQ632" s="162"/>
      <c r="GR632" s="162"/>
      <c r="GS632" s="162"/>
      <c r="GT632" s="162"/>
      <c r="GU632" s="162"/>
      <c r="GV632" s="162"/>
      <c r="GW632" s="162"/>
      <c r="GX632" s="162"/>
      <c r="GY632" s="162"/>
      <c r="GZ632" s="162"/>
      <c r="HA632" s="162"/>
      <c r="HB632" s="162"/>
      <c r="HC632" s="162"/>
      <c r="HD632" s="162"/>
      <c r="HE632" s="162"/>
      <c r="HF632" s="162"/>
      <c r="HG632" s="162"/>
      <c r="HH632" s="162"/>
      <c r="HI632" s="162"/>
      <c r="HJ632" s="162"/>
      <c r="HK632" s="162"/>
      <c r="HL632" s="162"/>
      <c r="HM632" s="162"/>
      <c r="HN632" s="162"/>
      <c r="HO632" s="162"/>
      <c r="HP632" s="162"/>
      <c r="HQ632" s="162"/>
      <c r="HR632" s="162"/>
      <c r="HS632" s="162"/>
      <c r="HT632" s="162"/>
      <c r="HU632" s="162"/>
      <c r="HV632" s="162"/>
      <c r="HW632" s="162"/>
      <c r="HX632" s="162"/>
      <c r="HY632" s="162"/>
      <c r="HZ632" s="162"/>
      <c r="IA632" s="162"/>
      <c r="IB632" s="162"/>
      <c r="IC632" s="162"/>
      <c r="ID632" s="162"/>
      <c r="IE632" s="162"/>
      <c r="IF632" s="162"/>
      <c r="IG632" s="162"/>
      <c r="IH632" s="162"/>
      <c r="II632" s="162"/>
      <c r="IJ632" s="162"/>
      <c r="IK632" s="162"/>
      <c r="IL632" s="162"/>
      <c r="IM632" s="162"/>
      <c r="IN632" s="162"/>
      <c r="IO632" s="162"/>
      <c r="IP632" s="162"/>
      <c r="IQ632" s="162"/>
      <c r="IR632" s="162"/>
      <c r="IS632" s="162"/>
      <c r="IT632" s="162"/>
    </row>
    <row r="633" spans="1:254" s="160" customFormat="1" ht="25.5" hidden="1" x14ac:dyDescent="0.25">
      <c r="A633" s="160">
        <v>2</v>
      </c>
      <c r="B633" s="160" t="s">
        <v>38</v>
      </c>
      <c r="C633" s="161" t="s">
        <v>2645</v>
      </c>
      <c r="D633" s="162" t="s">
        <v>2559</v>
      </c>
      <c r="E633" s="160">
        <v>633</v>
      </c>
      <c r="F633" s="163" t="s">
        <v>2650</v>
      </c>
      <c r="G633" s="161" t="s">
        <v>2651</v>
      </c>
      <c r="H633" s="162">
        <v>854.77</v>
      </c>
      <c r="I633" s="162" t="s">
        <v>43</v>
      </c>
      <c r="J633" s="162" t="s">
        <v>2652</v>
      </c>
      <c r="K633" s="163" t="s">
        <v>2653</v>
      </c>
      <c r="M633" s="163" t="s">
        <v>2654</v>
      </c>
      <c r="O633" s="163"/>
      <c r="X633" s="165"/>
      <c r="Y633" s="165"/>
      <c r="Z633" s="165"/>
      <c r="AA633" s="165"/>
      <c r="AB633" s="165"/>
      <c r="AC633" s="165"/>
      <c r="AD633" s="165"/>
      <c r="AE633" s="165"/>
      <c r="AF633" s="165"/>
      <c r="AG633" s="165"/>
      <c r="AH633" s="165"/>
      <c r="AI633" s="165"/>
      <c r="AJ633" s="165"/>
      <c r="AK633" s="165"/>
      <c r="AN633" s="162"/>
      <c r="AO633" s="162"/>
      <c r="AP633" s="162"/>
      <c r="AQ633" s="162"/>
      <c r="AR633" s="162"/>
      <c r="AS633" s="162"/>
      <c r="AT633" s="162"/>
      <c r="AU633" s="162"/>
      <c r="AV633" s="162"/>
      <c r="AW633" s="162"/>
      <c r="AX633" s="162"/>
      <c r="AY633" s="162"/>
      <c r="AZ633" s="162"/>
      <c r="BA633" s="162"/>
      <c r="BB633" s="162"/>
      <c r="BC633" s="162"/>
      <c r="BD633" s="162"/>
      <c r="BE633" s="162"/>
      <c r="BF633" s="162"/>
      <c r="BG633" s="162"/>
      <c r="BH633" s="162"/>
      <c r="BI633" s="162"/>
      <c r="BJ633" s="162"/>
      <c r="BK633" s="162"/>
      <c r="BL633" s="162"/>
      <c r="BM633" s="162"/>
      <c r="BN633" s="162"/>
      <c r="BO633" s="162"/>
      <c r="BP633" s="162"/>
      <c r="BQ633" s="162"/>
      <c r="BR633" s="162"/>
      <c r="BS633" s="162"/>
      <c r="BT633" s="162"/>
      <c r="BU633" s="162"/>
      <c r="BV633" s="162"/>
      <c r="BW633" s="162"/>
      <c r="BX633" s="162"/>
      <c r="BY633" s="162"/>
      <c r="BZ633" s="162"/>
      <c r="CA633" s="162"/>
      <c r="CB633" s="162"/>
      <c r="CC633" s="162"/>
      <c r="CD633" s="162"/>
      <c r="CE633" s="162"/>
      <c r="CF633" s="162"/>
      <c r="CG633" s="162"/>
      <c r="CH633" s="162"/>
      <c r="CI633" s="162"/>
      <c r="CJ633" s="162"/>
      <c r="CK633" s="162"/>
      <c r="CL633" s="162"/>
      <c r="CM633" s="162"/>
      <c r="CN633" s="162"/>
      <c r="CO633" s="162"/>
      <c r="CP633" s="162"/>
      <c r="CQ633" s="162"/>
      <c r="CR633" s="162"/>
      <c r="CS633" s="162"/>
      <c r="CT633" s="162"/>
      <c r="CU633" s="162"/>
      <c r="CV633" s="162"/>
      <c r="CW633" s="162"/>
      <c r="CX633" s="162"/>
      <c r="CY633" s="162"/>
      <c r="CZ633" s="162"/>
      <c r="DA633" s="162"/>
      <c r="DB633" s="162"/>
      <c r="DC633" s="162"/>
      <c r="DD633" s="162"/>
      <c r="DE633" s="162"/>
      <c r="DF633" s="162"/>
      <c r="DG633" s="162"/>
      <c r="DH633" s="162"/>
      <c r="DI633" s="162"/>
      <c r="DJ633" s="162"/>
      <c r="DK633" s="162"/>
      <c r="DL633" s="162"/>
      <c r="DM633" s="162"/>
      <c r="DN633" s="162"/>
      <c r="DO633" s="162"/>
      <c r="DP633" s="162"/>
      <c r="DQ633" s="162"/>
      <c r="DR633" s="162"/>
      <c r="DS633" s="162"/>
      <c r="DT633" s="162"/>
      <c r="DU633" s="162"/>
      <c r="DV633" s="162"/>
      <c r="DW633" s="162"/>
      <c r="DX633" s="162"/>
      <c r="DY633" s="162"/>
      <c r="DZ633" s="162"/>
      <c r="EA633" s="162"/>
      <c r="EB633" s="162"/>
      <c r="EC633" s="162"/>
      <c r="ED633" s="162"/>
      <c r="EE633" s="162"/>
      <c r="EF633" s="162"/>
      <c r="EG633" s="162"/>
      <c r="EH633" s="162"/>
      <c r="EI633" s="162"/>
      <c r="EJ633" s="162"/>
      <c r="EK633" s="162"/>
      <c r="EL633" s="162"/>
      <c r="EM633" s="162"/>
      <c r="EN633" s="162"/>
      <c r="EO633" s="162"/>
      <c r="EP633" s="162"/>
      <c r="EQ633" s="162"/>
      <c r="ER633" s="162"/>
      <c r="ES633" s="162"/>
      <c r="ET633" s="162"/>
      <c r="EU633" s="162"/>
      <c r="EV633" s="162"/>
      <c r="EW633" s="162"/>
      <c r="EX633" s="162"/>
      <c r="EY633" s="162"/>
      <c r="EZ633" s="162"/>
      <c r="FA633" s="162"/>
      <c r="FB633" s="162"/>
      <c r="FC633" s="162"/>
      <c r="FD633" s="162"/>
      <c r="FE633" s="162"/>
      <c r="FF633" s="162"/>
      <c r="FG633" s="162"/>
      <c r="FH633" s="162"/>
      <c r="FI633" s="162"/>
      <c r="FJ633" s="162"/>
      <c r="FK633" s="162"/>
      <c r="FL633" s="162"/>
      <c r="FM633" s="162"/>
      <c r="FN633" s="162"/>
      <c r="FO633" s="162"/>
      <c r="FP633" s="162"/>
      <c r="FQ633" s="162"/>
      <c r="FR633" s="162"/>
      <c r="FS633" s="162"/>
      <c r="FT633" s="162"/>
      <c r="FU633" s="162"/>
      <c r="FV633" s="162"/>
      <c r="FW633" s="162"/>
      <c r="FX633" s="162"/>
      <c r="FY633" s="162"/>
      <c r="FZ633" s="162"/>
      <c r="GA633" s="162"/>
      <c r="GB633" s="162"/>
      <c r="GC633" s="162"/>
      <c r="GD633" s="162"/>
      <c r="GE633" s="162"/>
      <c r="GF633" s="162"/>
      <c r="GG633" s="162"/>
      <c r="GH633" s="162"/>
      <c r="GI633" s="162"/>
      <c r="GJ633" s="162"/>
      <c r="GK633" s="162"/>
      <c r="GL633" s="162"/>
      <c r="GM633" s="162"/>
      <c r="GN633" s="162"/>
      <c r="GO633" s="162"/>
      <c r="GP633" s="162"/>
      <c r="GQ633" s="162"/>
      <c r="GR633" s="162"/>
      <c r="GS633" s="162"/>
      <c r="GT633" s="162"/>
      <c r="GU633" s="162"/>
      <c r="GV633" s="162"/>
      <c r="GW633" s="162"/>
      <c r="GX633" s="162"/>
      <c r="GY633" s="162"/>
      <c r="GZ633" s="162"/>
      <c r="HA633" s="162"/>
      <c r="HB633" s="162"/>
      <c r="HC633" s="162"/>
      <c r="HD633" s="162"/>
      <c r="HE633" s="162"/>
      <c r="HF633" s="162"/>
      <c r="HG633" s="162"/>
      <c r="HH633" s="162"/>
      <c r="HI633" s="162"/>
      <c r="HJ633" s="162"/>
      <c r="HK633" s="162"/>
      <c r="HL633" s="162"/>
      <c r="HM633" s="162"/>
      <c r="HN633" s="162"/>
      <c r="HO633" s="162"/>
      <c r="HP633" s="162"/>
      <c r="HQ633" s="162"/>
      <c r="HR633" s="162"/>
      <c r="HS633" s="162"/>
      <c r="HT633" s="162"/>
      <c r="HU633" s="162"/>
      <c r="HV633" s="162"/>
      <c r="HW633" s="162"/>
      <c r="HX633" s="162"/>
      <c r="HY633" s="162"/>
      <c r="HZ633" s="162"/>
      <c r="IA633" s="162"/>
      <c r="IB633" s="162"/>
      <c r="IC633" s="162"/>
      <c r="ID633" s="162"/>
      <c r="IE633" s="162"/>
      <c r="IF633" s="162"/>
      <c r="IG633" s="162"/>
      <c r="IH633" s="162"/>
      <c r="II633" s="162"/>
      <c r="IJ633" s="162"/>
      <c r="IK633" s="162"/>
      <c r="IL633" s="162"/>
      <c r="IM633" s="162"/>
      <c r="IN633" s="162"/>
      <c r="IO633" s="162"/>
      <c r="IP633" s="162"/>
      <c r="IQ633" s="162"/>
      <c r="IR633" s="162"/>
      <c r="IS633" s="162"/>
      <c r="IT633" s="162"/>
    </row>
    <row r="634" spans="1:254" s="162" customFormat="1" ht="25.5" hidden="1" x14ac:dyDescent="0.25">
      <c r="A634" s="160">
        <v>2</v>
      </c>
      <c r="B634" s="160" t="s">
        <v>38</v>
      </c>
      <c r="C634" s="161" t="s">
        <v>2645</v>
      </c>
      <c r="D634" s="162" t="s">
        <v>2559</v>
      </c>
      <c r="E634" s="160">
        <v>634</v>
      </c>
      <c r="F634" s="160" t="s">
        <v>2655</v>
      </c>
      <c r="G634" s="162" t="s">
        <v>2656</v>
      </c>
      <c r="H634" s="164">
        <v>61.85</v>
      </c>
      <c r="I634" s="162" t="s">
        <v>43</v>
      </c>
      <c r="K634" s="162" t="s">
        <v>2657</v>
      </c>
      <c r="X634" s="217"/>
      <c r="Y634" s="217"/>
      <c r="Z634" s="217"/>
      <c r="AA634" s="217"/>
      <c r="AB634" s="217"/>
      <c r="AC634" s="217"/>
      <c r="AD634" s="217"/>
      <c r="AE634" s="217"/>
      <c r="AF634" s="217"/>
      <c r="AG634" s="217"/>
      <c r="AH634" s="217"/>
      <c r="AI634" s="217"/>
      <c r="AJ634" s="217"/>
      <c r="AK634" s="217"/>
      <c r="AL634" s="217"/>
      <c r="AM634" s="168"/>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c r="GT634" s="160"/>
      <c r="GU634" s="160"/>
      <c r="GV634" s="160"/>
      <c r="GW634" s="160"/>
      <c r="GX634" s="160"/>
      <c r="GY634" s="160"/>
      <c r="GZ634" s="160"/>
      <c r="HA634" s="160"/>
      <c r="HB634" s="160"/>
      <c r="HC634" s="160"/>
      <c r="HD634" s="160"/>
      <c r="HE634" s="160"/>
      <c r="HF634" s="160"/>
      <c r="HG634" s="160"/>
      <c r="HH634" s="160"/>
      <c r="HI634" s="160"/>
      <c r="HJ634" s="160"/>
      <c r="HK634" s="160"/>
      <c r="HL634" s="160"/>
      <c r="HM634" s="160"/>
      <c r="HN634" s="160"/>
      <c r="HO634" s="160"/>
      <c r="HP634" s="160"/>
      <c r="HQ634" s="160"/>
      <c r="HR634" s="160"/>
      <c r="HS634" s="160"/>
      <c r="HT634" s="160"/>
      <c r="HU634" s="160"/>
      <c r="HV634" s="160"/>
      <c r="HW634" s="160"/>
      <c r="HX634" s="160"/>
      <c r="HY634" s="160"/>
      <c r="HZ634" s="160"/>
      <c r="IA634" s="160"/>
      <c r="IB634" s="160"/>
      <c r="IC634" s="160"/>
      <c r="ID634" s="160"/>
      <c r="IE634" s="160"/>
      <c r="IF634" s="160"/>
      <c r="IG634" s="160"/>
      <c r="IH634" s="160"/>
      <c r="II634" s="160"/>
      <c r="IJ634" s="160"/>
      <c r="IK634" s="160"/>
      <c r="IL634" s="160"/>
      <c r="IM634" s="160"/>
      <c r="IN634" s="160"/>
      <c r="IO634" s="160"/>
      <c r="IP634" s="160"/>
      <c r="IQ634" s="160"/>
      <c r="IR634" s="160"/>
      <c r="IS634" s="160"/>
      <c r="IT634" s="160"/>
    </row>
    <row r="635" spans="1:254" s="162" customFormat="1" ht="25.5" hidden="1" x14ac:dyDescent="0.25">
      <c r="A635" s="160">
        <v>2</v>
      </c>
      <c r="B635" s="160" t="s">
        <v>38</v>
      </c>
      <c r="C635" s="161" t="s">
        <v>2645</v>
      </c>
      <c r="D635" s="162" t="s">
        <v>2559</v>
      </c>
      <c r="E635" s="160">
        <v>635</v>
      </c>
      <c r="F635" s="160" t="s">
        <v>2658</v>
      </c>
      <c r="G635" s="161" t="s">
        <v>2659</v>
      </c>
      <c r="H635" s="164">
        <v>518.13</v>
      </c>
      <c r="I635" s="162" t="s">
        <v>43</v>
      </c>
      <c r="K635" s="162" t="s">
        <v>2660</v>
      </c>
      <c r="M635" s="162" t="s">
        <v>2661</v>
      </c>
      <c r="AM635" s="168"/>
    </row>
    <row r="636" spans="1:254" s="162" customFormat="1" ht="25.5" hidden="1" x14ac:dyDescent="0.25">
      <c r="A636" s="160">
        <v>2</v>
      </c>
      <c r="B636" s="160" t="s">
        <v>38</v>
      </c>
      <c r="C636" s="161" t="s">
        <v>2645</v>
      </c>
      <c r="D636" s="162" t="s">
        <v>2559</v>
      </c>
      <c r="E636" s="160">
        <v>636</v>
      </c>
      <c r="F636" s="160" t="s">
        <v>2662</v>
      </c>
      <c r="G636" s="161" t="s">
        <v>2663</v>
      </c>
      <c r="H636" s="164">
        <v>780.59</v>
      </c>
      <c r="I636" s="162" t="s">
        <v>43</v>
      </c>
      <c r="K636" s="162" t="s">
        <v>2664</v>
      </c>
      <c r="M636" s="162" t="s">
        <v>2665</v>
      </c>
      <c r="AM636" s="168"/>
    </row>
    <row r="637" spans="1:254" s="162" customFormat="1" ht="25.5" hidden="1" x14ac:dyDescent="0.25">
      <c r="A637" s="160">
        <v>2</v>
      </c>
      <c r="B637" s="160" t="s">
        <v>38</v>
      </c>
      <c r="C637" s="161" t="s">
        <v>2645</v>
      </c>
      <c r="D637" s="162" t="s">
        <v>2559</v>
      </c>
      <c r="E637" s="160">
        <v>637</v>
      </c>
      <c r="F637" s="160" t="s">
        <v>2666</v>
      </c>
      <c r="G637" s="162" t="s">
        <v>2667</v>
      </c>
      <c r="H637" s="164">
        <v>141.1</v>
      </c>
      <c r="I637" s="162" t="s">
        <v>43</v>
      </c>
      <c r="K637" s="162" t="s">
        <v>2668</v>
      </c>
      <c r="AM637" s="168"/>
    </row>
    <row r="638" spans="1:254" s="162" customFormat="1" ht="25.5" hidden="1" x14ac:dyDescent="0.25">
      <c r="A638" s="160">
        <v>2</v>
      </c>
      <c r="B638" s="160" t="s">
        <v>38</v>
      </c>
      <c r="C638" s="162" t="s">
        <v>2669</v>
      </c>
      <c r="D638" s="162" t="s">
        <v>2559</v>
      </c>
      <c r="E638" s="160">
        <v>638</v>
      </c>
      <c r="F638" s="160" t="s">
        <v>2670</v>
      </c>
      <c r="G638" s="174" t="s">
        <v>2671</v>
      </c>
      <c r="H638" s="159">
        <v>91.4</v>
      </c>
      <c r="I638" s="162" t="s">
        <v>43</v>
      </c>
      <c r="K638" s="162" t="s">
        <v>2672</v>
      </c>
      <c r="AM638" s="168"/>
    </row>
    <row r="639" spans="1:254" s="157" customFormat="1" ht="63.75" hidden="1" x14ac:dyDescent="0.25">
      <c r="A639" s="160">
        <v>2</v>
      </c>
      <c r="B639" s="160" t="s">
        <v>38</v>
      </c>
      <c r="C639" s="162" t="s">
        <v>2669</v>
      </c>
      <c r="D639" s="162" t="s">
        <v>2559</v>
      </c>
      <c r="E639" s="160">
        <v>639</v>
      </c>
      <c r="F639" s="160" t="s">
        <v>2673</v>
      </c>
      <c r="G639" s="161" t="s">
        <v>2674</v>
      </c>
      <c r="H639" s="159">
        <v>288.92</v>
      </c>
      <c r="I639" s="162" t="s">
        <v>43</v>
      </c>
      <c r="J639" s="162"/>
      <c r="K639" s="162" t="s">
        <v>2675</v>
      </c>
      <c r="L639" s="162"/>
      <c r="M639" s="162"/>
      <c r="N639" s="162"/>
      <c r="O639" s="162"/>
      <c r="P639" s="162"/>
      <c r="Q639" s="162"/>
      <c r="R639" s="162"/>
      <c r="S639" s="162"/>
      <c r="T639" s="162"/>
      <c r="U639" s="162"/>
      <c r="V639" s="162"/>
      <c r="W639" s="162"/>
      <c r="X639" s="162"/>
      <c r="Y639" s="162"/>
      <c r="Z639" s="162"/>
      <c r="AA639" s="162"/>
      <c r="AB639" s="162"/>
      <c r="AC639" s="162"/>
      <c r="AD639" s="162"/>
      <c r="AE639" s="162"/>
      <c r="AF639" s="162"/>
      <c r="AG639" s="162"/>
      <c r="AH639" s="162"/>
      <c r="AI639" s="162"/>
      <c r="AJ639" s="162"/>
      <c r="AK639" s="162"/>
      <c r="AL639" s="162"/>
      <c r="AM639" s="177"/>
      <c r="AN639" s="162"/>
      <c r="AO639" s="162"/>
      <c r="AP639" s="162"/>
      <c r="AQ639" s="162"/>
      <c r="AR639" s="162"/>
      <c r="AS639" s="162"/>
      <c r="AT639" s="162"/>
      <c r="AU639" s="162"/>
      <c r="AV639" s="162"/>
      <c r="AW639" s="162"/>
      <c r="AX639" s="162"/>
      <c r="AY639" s="162"/>
      <c r="AZ639" s="162"/>
      <c r="BA639" s="162"/>
      <c r="BB639" s="162"/>
      <c r="BC639" s="162"/>
      <c r="BD639" s="162"/>
      <c r="BE639" s="162"/>
      <c r="BF639" s="162"/>
      <c r="BG639" s="162"/>
      <c r="BH639" s="162"/>
      <c r="BI639" s="162"/>
      <c r="BJ639" s="162"/>
      <c r="BK639" s="162"/>
      <c r="BL639" s="162"/>
      <c r="BM639" s="162"/>
      <c r="BN639" s="162"/>
      <c r="BO639" s="162"/>
      <c r="BP639" s="162"/>
      <c r="BQ639" s="162"/>
      <c r="BR639" s="162"/>
      <c r="BS639" s="162"/>
      <c r="BT639" s="162"/>
      <c r="BU639" s="162"/>
      <c r="BV639" s="162"/>
      <c r="BW639" s="162"/>
      <c r="BX639" s="162"/>
      <c r="BY639" s="162"/>
      <c r="BZ639" s="162"/>
      <c r="CA639" s="162"/>
      <c r="CB639" s="162"/>
      <c r="CC639" s="162"/>
      <c r="CD639" s="162"/>
      <c r="CE639" s="162"/>
      <c r="CF639" s="162"/>
      <c r="CG639" s="162"/>
      <c r="CH639" s="162"/>
      <c r="CI639" s="162"/>
      <c r="CJ639" s="162"/>
      <c r="CK639" s="162"/>
      <c r="CL639" s="162"/>
      <c r="CM639" s="162"/>
      <c r="CN639" s="162"/>
      <c r="CO639" s="162"/>
      <c r="CP639" s="162"/>
      <c r="CQ639" s="162"/>
      <c r="CR639" s="162"/>
      <c r="CS639" s="162"/>
      <c r="CT639" s="162"/>
      <c r="CU639" s="162"/>
      <c r="CV639" s="162"/>
      <c r="CW639" s="162"/>
      <c r="CX639" s="162"/>
      <c r="CY639" s="162"/>
      <c r="CZ639" s="162"/>
      <c r="DA639" s="162"/>
      <c r="DB639" s="162"/>
      <c r="DC639" s="162"/>
      <c r="DD639" s="162"/>
      <c r="DE639" s="162"/>
      <c r="DF639" s="162"/>
      <c r="DG639" s="162"/>
      <c r="DH639" s="162"/>
      <c r="DI639" s="162"/>
      <c r="DJ639" s="162"/>
      <c r="DK639" s="162"/>
      <c r="DL639" s="162"/>
      <c r="DM639" s="162"/>
      <c r="DN639" s="162"/>
      <c r="DO639" s="162"/>
      <c r="DP639" s="162"/>
      <c r="DQ639" s="162"/>
      <c r="DR639" s="162"/>
      <c r="DS639" s="162"/>
      <c r="DT639" s="162"/>
      <c r="DU639" s="162"/>
      <c r="DV639" s="162"/>
      <c r="DW639" s="162"/>
      <c r="DX639" s="162"/>
      <c r="DY639" s="162"/>
      <c r="DZ639" s="162"/>
      <c r="EA639" s="162"/>
      <c r="EB639" s="162"/>
      <c r="EC639" s="162"/>
      <c r="ED639" s="162"/>
      <c r="EE639" s="162"/>
      <c r="EF639" s="162"/>
      <c r="EG639" s="162"/>
      <c r="EH639" s="162"/>
      <c r="EI639" s="162"/>
      <c r="EJ639" s="162"/>
      <c r="EK639" s="162"/>
      <c r="EL639" s="162"/>
      <c r="EM639" s="162"/>
      <c r="EN639" s="162"/>
      <c r="EO639" s="162"/>
      <c r="EP639" s="162"/>
      <c r="EQ639" s="162"/>
      <c r="ER639" s="162"/>
      <c r="ES639" s="162"/>
      <c r="ET639" s="162"/>
      <c r="EU639" s="162"/>
      <c r="EV639" s="162"/>
      <c r="EW639" s="162"/>
      <c r="EX639" s="162"/>
      <c r="EY639" s="162"/>
      <c r="EZ639" s="162"/>
      <c r="FA639" s="162"/>
      <c r="FB639" s="162"/>
      <c r="FC639" s="162"/>
      <c r="FD639" s="162"/>
      <c r="FE639" s="162"/>
      <c r="FF639" s="162"/>
      <c r="FG639" s="162"/>
      <c r="FH639" s="162"/>
      <c r="FI639" s="162"/>
      <c r="FJ639" s="162"/>
      <c r="FK639" s="162"/>
      <c r="FL639" s="162"/>
      <c r="FM639" s="162"/>
      <c r="FN639" s="162"/>
      <c r="FO639" s="162"/>
      <c r="FP639" s="162"/>
      <c r="FQ639" s="162"/>
      <c r="FR639" s="162"/>
      <c r="FS639" s="162"/>
      <c r="FT639" s="162"/>
      <c r="FU639" s="162"/>
      <c r="FV639" s="162"/>
      <c r="FW639" s="162"/>
      <c r="FX639" s="162"/>
      <c r="FY639" s="162"/>
      <c r="FZ639" s="162"/>
      <c r="GA639" s="162"/>
      <c r="GB639" s="162"/>
      <c r="GC639" s="162"/>
      <c r="GD639" s="162"/>
      <c r="GE639" s="162"/>
      <c r="GF639" s="162"/>
      <c r="GG639" s="162"/>
      <c r="GH639" s="162"/>
      <c r="GI639" s="162"/>
      <c r="GJ639" s="162"/>
      <c r="GK639" s="162"/>
      <c r="GL639" s="162"/>
      <c r="GM639" s="162"/>
      <c r="GN639" s="162"/>
      <c r="GO639" s="162"/>
      <c r="GP639" s="162"/>
      <c r="GQ639" s="162"/>
      <c r="GR639" s="162"/>
      <c r="GS639" s="162"/>
      <c r="GT639" s="162"/>
      <c r="GU639" s="162"/>
      <c r="GV639" s="162"/>
      <c r="GW639" s="162"/>
      <c r="GX639" s="162"/>
      <c r="GY639" s="162"/>
      <c r="GZ639" s="162"/>
      <c r="HA639" s="162"/>
      <c r="HB639" s="162"/>
      <c r="HC639" s="162"/>
      <c r="HD639" s="162"/>
      <c r="HE639" s="162"/>
      <c r="HF639" s="162"/>
      <c r="HG639" s="162"/>
      <c r="HH639" s="162"/>
      <c r="HI639" s="162"/>
      <c r="HJ639" s="162"/>
      <c r="HK639" s="162"/>
      <c r="HL639" s="162"/>
      <c r="HM639" s="162"/>
      <c r="HN639" s="162"/>
      <c r="HO639" s="162"/>
      <c r="HP639" s="162"/>
      <c r="HQ639" s="162"/>
      <c r="HR639" s="162"/>
      <c r="HS639" s="162"/>
      <c r="HT639" s="162"/>
      <c r="HU639" s="162"/>
      <c r="HV639" s="162"/>
      <c r="HW639" s="162"/>
      <c r="HX639" s="162"/>
      <c r="HY639" s="162"/>
      <c r="HZ639" s="162"/>
      <c r="IA639" s="162"/>
      <c r="IB639" s="162"/>
      <c r="IC639" s="162"/>
      <c r="ID639" s="162"/>
      <c r="IE639" s="162"/>
      <c r="IF639" s="162"/>
      <c r="IG639" s="162"/>
      <c r="IH639" s="162"/>
      <c r="II639" s="162"/>
      <c r="IJ639" s="162"/>
      <c r="IK639" s="162"/>
      <c r="IL639" s="162"/>
      <c r="IM639" s="162"/>
      <c r="IN639" s="162"/>
      <c r="IO639" s="162"/>
      <c r="IP639" s="162"/>
      <c r="IQ639" s="162"/>
      <c r="IR639" s="162"/>
      <c r="IS639" s="162"/>
      <c r="IT639" s="162"/>
    </row>
    <row r="640" spans="1:254" s="157" customFormat="1" ht="25.5" hidden="1" x14ac:dyDescent="0.25">
      <c r="A640" s="160">
        <v>2</v>
      </c>
      <c r="B640" s="160" t="s">
        <v>38</v>
      </c>
      <c r="C640" s="161" t="s">
        <v>2645</v>
      </c>
      <c r="D640" s="162" t="s">
        <v>2559</v>
      </c>
      <c r="E640" s="160">
        <v>640</v>
      </c>
      <c r="F640" s="160" t="s">
        <v>2676</v>
      </c>
      <c r="G640" s="162" t="s">
        <v>2677</v>
      </c>
      <c r="H640" s="164">
        <v>2339.23</v>
      </c>
      <c r="I640" s="162" t="s">
        <v>43</v>
      </c>
      <c r="J640" s="162"/>
      <c r="K640" s="162" t="s">
        <v>2678</v>
      </c>
      <c r="L640" s="162"/>
      <c r="M640" s="162" t="s">
        <v>2679</v>
      </c>
      <c r="N640" s="162"/>
      <c r="O640" s="162"/>
      <c r="P640" s="162"/>
      <c r="Q640" s="162"/>
      <c r="R640" s="162"/>
      <c r="S640" s="162"/>
      <c r="T640" s="162"/>
      <c r="U640" s="162"/>
      <c r="V640" s="162"/>
      <c r="W640" s="162"/>
      <c r="X640" s="162"/>
      <c r="Y640" s="162"/>
      <c r="Z640" s="162"/>
      <c r="AA640" s="162"/>
      <c r="AB640" s="162"/>
      <c r="AC640" s="162"/>
      <c r="AD640" s="162"/>
      <c r="AE640" s="162"/>
      <c r="AF640" s="162"/>
      <c r="AG640" s="162"/>
      <c r="AH640" s="162"/>
      <c r="AI640" s="162"/>
      <c r="AJ640" s="162"/>
      <c r="AK640" s="162"/>
      <c r="AL640" s="162"/>
      <c r="AM640" s="168"/>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c r="BJ640" s="162"/>
      <c r="BK640" s="162"/>
      <c r="BL640" s="162"/>
      <c r="BM640" s="162"/>
      <c r="BN640" s="162"/>
      <c r="BO640" s="162"/>
      <c r="BP640" s="162"/>
      <c r="BQ640" s="162"/>
      <c r="BR640" s="162"/>
      <c r="BS640" s="162"/>
      <c r="BT640" s="162"/>
      <c r="BU640" s="162"/>
      <c r="BV640" s="162"/>
      <c r="BW640" s="162"/>
      <c r="BX640" s="162"/>
      <c r="BY640" s="162"/>
      <c r="BZ640" s="162"/>
      <c r="CA640" s="162"/>
      <c r="CB640" s="162"/>
      <c r="CC640" s="162"/>
      <c r="CD640" s="162"/>
      <c r="CE640" s="162"/>
      <c r="CF640" s="162"/>
      <c r="CG640" s="162"/>
      <c r="CH640" s="162"/>
      <c r="CI640" s="162"/>
      <c r="CJ640" s="162"/>
      <c r="CK640" s="162"/>
      <c r="CL640" s="162"/>
      <c r="CM640" s="162"/>
      <c r="CN640" s="162"/>
      <c r="CO640" s="162"/>
      <c r="CP640" s="162"/>
      <c r="CQ640" s="162"/>
      <c r="CR640" s="162"/>
      <c r="CS640" s="162"/>
      <c r="CT640" s="162"/>
      <c r="CU640" s="162"/>
      <c r="CV640" s="162"/>
      <c r="CW640" s="162"/>
      <c r="CX640" s="162"/>
      <c r="CY640" s="162"/>
      <c r="CZ640" s="162"/>
      <c r="DA640" s="162"/>
      <c r="DB640" s="162"/>
      <c r="DC640" s="162"/>
      <c r="DD640" s="162"/>
      <c r="DE640" s="162"/>
      <c r="DF640" s="162"/>
      <c r="DG640" s="162"/>
      <c r="DH640" s="162"/>
      <c r="DI640" s="162"/>
      <c r="DJ640" s="162"/>
      <c r="DK640" s="162"/>
      <c r="DL640" s="162"/>
      <c r="DM640" s="162"/>
      <c r="DN640" s="162"/>
      <c r="DO640" s="162"/>
      <c r="DP640" s="162"/>
      <c r="DQ640" s="162"/>
      <c r="DR640" s="162"/>
      <c r="DS640" s="162"/>
      <c r="DT640" s="162"/>
      <c r="DU640" s="162"/>
      <c r="DV640" s="162"/>
      <c r="DW640" s="162"/>
      <c r="DX640" s="162"/>
      <c r="DY640" s="162"/>
      <c r="DZ640" s="162"/>
      <c r="EA640" s="162"/>
      <c r="EB640" s="162"/>
      <c r="EC640" s="162"/>
      <c r="ED640" s="162"/>
      <c r="EE640" s="162"/>
      <c r="EF640" s="162"/>
      <c r="EG640" s="162"/>
      <c r="EH640" s="162"/>
      <c r="EI640" s="162"/>
      <c r="EJ640" s="162"/>
      <c r="EK640" s="162"/>
      <c r="EL640" s="162"/>
      <c r="EM640" s="162"/>
      <c r="EN640" s="162"/>
      <c r="EO640" s="162"/>
      <c r="EP640" s="162"/>
      <c r="EQ640" s="162"/>
      <c r="ER640" s="162"/>
      <c r="ES640" s="162"/>
      <c r="ET640" s="162"/>
      <c r="EU640" s="162"/>
      <c r="EV640" s="162"/>
      <c r="EW640" s="162"/>
      <c r="EX640" s="162"/>
      <c r="EY640" s="162"/>
      <c r="EZ640" s="162"/>
      <c r="FA640" s="162"/>
      <c r="FB640" s="162"/>
      <c r="FC640" s="162"/>
      <c r="FD640" s="162"/>
      <c r="FE640" s="162"/>
      <c r="FF640" s="162"/>
      <c r="FG640" s="162"/>
      <c r="FH640" s="162"/>
      <c r="FI640" s="162"/>
      <c r="FJ640" s="162"/>
      <c r="FK640" s="162"/>
      <c r="FL640" s="162"/>
      <c r="FM640" s="162"/>
      <c r="FN640" s="162"/>
      <c r="FO640" s="162"/>
      <c r="FP640" s="162"/>
      <c r="FQ640" s="162"/>
      <c r="FR640" s="162"/>
      <c r="FS640" s="162"/>
      <c r="FT640" s="162"/>
      <c r="FU640" s="162"/>
      <c r="FV640" s="162"/>
      <c r="FW640" s="162"/>
      <c r="FX640" s="162"/>
      <c r="FY640" s="162"/>
      <c r="FZ640" s="162"/>
      <c r="GA640" s="162"/>
      <c r="GB640" s="162"/>
      <c r="GC640" s="162"/>
      <c r="GD640" s="162"/>
      <c r="GE640" s="162"/>
      <c r="GF640" s="162"/>
      <c r="GG640" s="162"/>
      <c r="GH640" s="162"/>
      <c r="GI640" s="162"/>
      <c r="GJ640" s="162"/>
      <c r="GK640" s="162"/>
      <c r="GL640" s="162"/>
      <c r="GM640" s="162"/>
      <c r="GN640" s="162"/>
      <c r="GO640" s="162"/>
      <c r="GP640" s="162"/>
      <c r="GQ640" s="162"/>
      <c r="GR640" s="162"/>
      <c r="GS640" s="162"/>
      <c r="GT640" s="162"/>
      <c r="GU640" s="162"/>
      <c r="GV640" s="162"/>
      <c r="GW640" s="162"/>
      <c r="GX640" s="162"/>
      <c r="GY640" s="162"/>
      <c r="GZ640" s="162"/>
      <c r="HA640" s="162"/>
      <c r="HB640" s="162"/>
      <c r="HC640" s="162"/>
      <c r="HD640" s="162"/>
      <c r="HE640" s="162"/>
      <c r="HF640" s="162"/>
      <c r="HG640" s="162"/>
      <c r="HH640" s="162"/>
      <c r="HI640" s="162"/>
      <c r="HJ640" s="162"/>
      <c r="HK640" s="162"/>
      <c r="HL640" s="162"/>
      <c r="HM640" s="162"/>
      <c r="HN640" s="162"/>
      <c r="HO640" s="162"/>
      <c r="HP640" s="162"/>
      <c r="HQ640" s="162"/>
      <c r="HR640" s="162"/>
      <c r="HS640" s="162"/>
      <c r="HT640" s="162"/>
      <c r="HU640" s="162"/>
      <c r="HV640" s="162"/>
      <c r="HW640" s="162"/>
      <c r="HX640" s="162"/>
      <c r="HY640" s="162"/>
      <c r="HZ640" s="162"/>
      <c r="IA640" s="162"/>
      <c r="IB640" s="162"/>
      <c r="IC640" s="162"/>
      <c r="ID640" s="162"/>
      <c r="IE640" s="162"/>
      <c r="IF640" s="162"/>
      <c r="IG640" s="162"/>
      <c r="IH640" s="162"/>
      <c r="II640" s="162"/>
      <c r="IJ640" s="162"/>
      <c r="IK640" s="162"/>
      <c r="IL640" s="162"/>
      <c r="IM640" s="162"/>
      <c r="IN640" s="162"/>
      <c r="IO640" s="162"/>
      <c r="IP640" s="162"/>
      <c r="IQ640" s="162"/>
      <c r="IR640" s="162"/>
      <c r="IS640" s="162"/>
      <c r="IT640" s="162"/>
    </row>
    <row r="641" spans="1:254" s="157" customFormat="1" ht="25.5" hidden="1" x14ac:dyDescent="0.25">
      <c r="A641" s="160">
        <v>2</v>
      </c>
      <c r="B641" s="160" t="s">
        <v>38</v>
      </c>
      <c r="C641" s="162" t="s">
        <v>2645</v>
      </c>
      <c r="D641" s="162" t="s">
        <v>2559</v>
      </c>
      <c r="E641" s="160">
        <v>641</v>
      </c>
      <c r="F641" s="160" t="s">
        <v>2680</v>
      </c>
      <c r="G641" s="162" t="s">
        <v>2681</v>
      </c>
      <c r="H641" s="164">
        <v>1016.56</v>
      </c>
      <c r="I641" s="162" t="s">
        <v>43</v>
      </c>
      <c r="J641" s="162" t="s">
        <v>2682</v>
      </c>
      <c r="K641" s="162" t="s">
        <v>2683</v>
      </c>
      <c r="L641" s="162"/>
      <c r="M641" s="162" t="s">
        <v>2684</v>
      </c>
      <c r="N641" s="162"/>
      <c r="O641" s="162" t="s">
        <v>2685</v>
      </c>
      <c r="P641" s="162"/>
      <c r="Q641" s="162"/>
      <c r="R641" s="162"/>
      <c r="S641" s="162"/>
      <c r="T641" s="162"/>
      <c r="U641" s="162"/>
      <c r="V641" s="162"/>
      <c r="W641" s="162"/>
      <c r="X641" s="162"/>
      <c r="Y641" s="162"/>
      <c r="Z641" s="162"/>
      <c r="AA641" s="162"/>
      <c r="AB641" s="162"/>
      <c r="AC641" s="162"/>
      <c r="AD641" s="162"/>
      <c r="AE641" s="162"/>
      <c r="AF641" s="162"/>
      <c r="AG641" s="162"/>
      <c r="AH641" s="162"/>
      <c r="AI641" s="162"/>
      <c r="AJ641" s="162"/>
      <c r="AK641" s="162"/>
      <c r="AL641" s="162"/>
      <c r="AM641" s="168"/>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c r="BJ641" s="162"/>
      <c r="BK641" s="162"/>
      <c r="BL641" s="162"/>
      <c r="BM641" s="162"/>
      <c r="BN641" s="162"/>
      <c r="BO641" s="162"/>
      <c r="BP641" s="162"/>
      <c r="BQ641" s="162"/>
      <c r="BR641" s="162"/>
      <c r="BS641" s="162"/>
      <c r="BT641" s="162"/>
      <c r="BU641" s="162"/>
      <c r="BV641" s="162"/>
      <c r="BW641" s="162"/>
      <c r="BX641" s="162"/>
      <c r="BY641" s="162"/>
      <c r="BZ641" s="162"/>
      <c r="CA641" s="162"/>
      <c r="CB641" s="162"/>
      <c r="CC641" s="162"/>
      <c r="CD641" s="162"/>
      <c r="CE641" s="162"/>
      <c r="CF641" s="162"/>
      <c r="CG641" s="162"/>
      <c r="CH641" s="162"/>
      <c r="CI641" s="162"/>
      <c r="CJ641" s="162"/>
      <c r="CK641" s="162"/>
      <c r="CL641" s="162"/>
      <c r="CM641" s="162"/>
      <c r="CN641" s="162"/>
      <c r="CO641" s="162"/>
      <c r="CP641" s="162"/>
      <c r="CQ641" s="162"/>
      <c r="CR641" s="162"/>
      <c r="CS641" s="162"/>
      <c r="CT641" s="162"/>
      <c r="CU641" s="162"/>
      <c r="CV641" s="162"/>
      <c r="CW641" s="162"/>
      <c r="CX641" s="162"/>
      <c r="CY641" s="162"/>
      <c r="CZ641" s="162"/>
      <c r="DA641" s="162"/>
      <c r="DB641" s="162"/>
      <c r="DC641" s="162"/>
      <c r="DD641" s="162"/>
      <c r="DE641" s="162"/>
      <c r="DF641" s="162"/>
      <c r="DG641" s="162"/>
      <c r="DH641" s="162"/>
      <c r="DI641" s="162"/>
      <c r="DJ641" s="162"/>
      <c r="DK641" s="162"/>
      <c r="DL641" s="162"/>
      <c r="DM641" s="162"/>
      <c r="DN641" s="162"/>
      <c r="DO641" s="162"/>
      <c r="DP641" s="162"/>
      <c r="DQ641" s="162"/>
      <c r="DR641" s="162"/>
      <c r="DS641" s="162"/>
      <c r="DT641" s="162"/>
      <c r="DU641" s="162"/>
      <c r="DV641" s="162"/>
      <c r="DW641" s="162"/>
      <c r="DX641" s="162"/>
      <c r="DY641" s="162"/>
      <c r="DZ641" s="162"/>
      <c r="EA641" s="162"/>
      <c r="EB641" s="162"/>
      <c r="EC641" s="162"/>
      <c r="ED641" s="162"/>
      <c r="EE641" s="162"/>
      <c r="EF641" s="162"/>
      <c r="EG641" s="162"/>
      <c r="EH641" s="162"/>
      <c r="EI641" s="162"/>
      <c r="EJ641" s="162"/>
      <c r="EK641" s="162"/>
      <c r="EL641" s="162"/>
      <c r="EM641" s="162"/>
      <c r="EN641" s="162"/>
      <c r="EO641" s="162"/>
      <c r="EP641" s="162"/>
      <c r="EQ641" s="162"/>
      <c r="ER641" s="162"/>
      <c r="ES641" s="162"/>
      <c r="ET641" s="162"/>
      <c r="EU641" s="162"/>
      <c r="EV641" s="162"/>
      <c r="EW641" s="162"/>
      <c r="EX641" s="162"/>
      <c r="EY641" s="162"/>
      <c r="EZ641" s="162"/>
      <c r="FA641" s="162"/>
      <c r="FB641" s="162"/>
      <c r="FC641" s="162"/>
      <c r="FD641" s="162"/>
      <c r="FE641" s="162"/>
      <c r="FF641" s="162"/>
      <c r="FG641" s="162"/>
      <c r="FH641" s="162"/>
      <c r="FI641" s="162"/>
      <c r="FJ641" s="162"/>
      <c r="FK641" s="162"/>
      <c r="FL641" s="162"/>
      <c r="FM641" s="162"/>
      <c r="FN641" s="162"/>
      <c r="FO641" s="162"/>
      <c r="FP641" s="162"/>
      <c r="FQ641" s="162"/>
      <c r="FR641" s="162"/>
      <c r="FS641" s="162"/>
      <c r="FT641" s="162"/>
      <c r="FU641" s="162"/>
      <c r="FV641" s="162"/>
      <c r="FW641" s="162"/>
      <c r="FX641" s="162"/>
      <c r="FY641" s="162"/>
      <c r="FZ641" s="162"/>
      <c r="GA641" s="162"/>
      <c r="GB641" s="162"/>
      <c r="GC641" s="162"/>
      <c r="GD641" s="162"/>
      <c r="GE641" s="162"/>
      <c r="GF641" s="162"/>
      <c r="GG641" s="162"/>
      <c r="GH641" s="162"/>
      <c r="GI641" s="162"/>
      <c r="GJ641" s="162"/>
      <c r="GK641" s="162"/>
      <c r="GL641" s="162"/>
      <c r="GM641" s="162"/>
      <c r="GN641" s="162"/>
      <c r="GO641" s="162"/>
      <c r="GP641" s="162"/>
      <c r="GQ641" s="162"/>
      <c r="GR641" s="162"/>
      <c r="GS641" s="162"/>
      <c r="GT641" s="162"/>
      <c r="GU641" s="162"/>
      <c r="GV641" s="162"/>
      <c r="GW641" s="162"/>
      <c r="GX641" s="162"/>
      <c r="GY641" s="162"/>
      <c r="GZ641" s="162"/>
      <c r="HA641" s="162"/>
      <c r="HB641" s="162"/>
      <c r="HC641" s="162"/>
      <c r="HD641" s="162"/>
      <c r="HE641" s="162"/>
      <c r="HF641" s="162"/>
      <c r="HG641" s="162"/>
      <c r="HH641" s="162"/>
      <c r="HI641" s="162"/>
      <c r="HJ641" s="162"/>
      <c r="HK641" s="162"/>
      <c r="HL641" s="162"/>
      <c r="HM641" s="162"/>
      <c r="HN641" s="162"/>
      <c r="HO641" s="162"/>
      <c r="HP641" s="162"/>
      <c r="HQ641" s="162"/>
      <c r="HR641" s="162"/>
      <c r="HS641" s="162"/>
      <c r="HT641" s="162"/>
      <c r="HU641" s="162"/>
      <c r="HV641" s="162"/>
      <c r="HW641" s="162"/>
      <c r="HX641" s="162"/>
      <c r="HY641" s="162"/>
      <c r="HZ641" s="162"/>
      <c r="IA641" s="162"/>
      <c r="IB641" s="162"/>
      <c r="IC641" s="162"/>
      <c r="ID641" s="162"/>
      <c r="IE641" s="162"/>
      <c r="IF641" s="162"/>
      <c r="IG641" s="162"/>
      <c r="IH641" s="162"/>
      <c r="II641" s="162"/>
      <c r="IJ641" s="162"/>
      <c r="IK641" s="162"/>
      <c r="IL641" s="162"/>
      <c r="IM641" s="162"/>
      <c r="IN641" s="162"/>
      <c r="IO641" s="162"/>
      <c r="IP641" s="162"/>
      <c r="IQ641" s="162"/>
      <c r="IR641" s="162"/>
      <c r="IS641" s="162"/>
      <c r="IT641" s="162"/>
    </row>
    <row r="642" spans="1:254" s="162" customFormat="1" ht="25.5" hidden="1" x14ac:dyDescent="0.25">
      <c r="A642" s="160">
        <v>2</v>
      </c>
      <c r="B642" s="160" t="s">
        <v>38</v>
      </c>
      <c r="C642" s="162" t="s">
        <v>2669</v>
      </c>
      <c r="D642" s="162" t="s">
        <v>2559</v>
      </c>
      <c r="E642" s="160">
        <v>642</v>
      </c>
      <c r="F642" s="160" t="s">
        <v>2686</v>
      </c>
      <c r="G642" s="161" t="s">
        <v>2687</v>
      </c>
      <c r="H642" s="159">
        <v>53.36</v>
      </c>
      <c r="I642" s="162" t="s">
        <v>43</v>
      </c>
      <c r="K642" s="162" t="s">
        <v>2688</v>
      </c>
      <c r="M642" s="162" t="s">
        <v>2689</v>
      </c>
      <c r="AM642" s="168"/>
    </row>
    <row r="643" spans="1:254" s="162" customFormat="1" ht="25.5" hidden="1" x14ac:dyDescent="0.25">
      <c r="A643" s="160">
        <v>2</v>
      </c>
      <c r="B643" s="160" t="s">
        <v>38</v>
      </c>
      <c r="C643" s="161" t="s">
        <v>2645</v>
      </c>
      <c r="D643" s="162" t="s">
        <v>2559</v>
      </c>
      <c r="E643" s="160">
        <v>643</v>
      </c>
      <c r="F643" s="163" t="s">
        <v>2690</v>
      </c>
      <c r="G643" s="162" t="s">
        <v>2691</v>
      </c>
      <c r="H643" s="164">
        <v>621.92999999999995</v>
      </c>
      <c r="I643" s="162" t="s">
        <v>43</v>
      </c>
      <c r="K643" s="162" t="s">
        <v>2692</v>
      </c>
      <c r="M643" s="162" t="s">
        <v>2693</v>
      </c>
      <c r="AM643" s="168"/>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row>
    <row r="644" spans="1:254" s="162" customFormat="1" ht="25.5" hidden="1" x14ac:dyDescent="0.25">
      <c r="A644" s="160">
        <v>2</v>
      </c>
      <c r="B644" s="160" t="s">
        <v>38</v>
      </c>
      <c r="C644" s="161" t="s">
        <v>2645</v>
      </c>
      <c r="D644" s="162" t="s">
        <v>2559</v>
      </c>
      <c r="E644" s="160">
        <v>644</v>
      </c>
      <c r="F644" s="163" t="s">
        <v>2694</v>
      </c>
      <c r="G644" s="161" t="s">
        <v>2695</v>
      </c>
      <c r="H644" s="162">
        <v>2734.73</v>
      </c>
      <c r="I644" s="162" t="s">
        <v>43</v>
      </c>
      <c r="J644" s="162" t="s">
        <v>2696</v>
      </c>
      <c r="K644" s="163" t="s">
        <v>2653</v>
      </c>
      <c r="L644" s="160"/>
      <c r="M644" s="163" t="s">
        <v>2654</v>
      </c>
      <c r="N644" s="160"/>
      <c r="O644" s="163"/>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row>
    <row r="645" spans="1:254" s="162" customFormat="1" ht="25.5" hidden="1" x14ac:dyDescent="0.25">
      <c r="A645" s="160">
        <v>2</v>
      </c>
      <c r="B645" s="160" t="s">
        <v>38</v>
      </c>
      <c r="C645" s="161" t="s">
        <v>2645</v>
      </c>
      <c r="D645" s="162" t="s">
        <v>2559</v>
      </c>
      <c r="E645" s="160">
        <v>645</v>
      </c>
      <c r="F645" s="160" t="s">
        <v>2697</v>
      </c>
      <c r="G645" s="162" t="s">
        <v>2698</v>
      </c>
      <c r="H645" s="164">
        <v>3399.96</v>
      </c>
      <c r="I645" s="162" t="s">
        <v>43</v>
      </c>
      <c r="J645" s="162" t="s">
        <v>2699</v>
      </c>
      <c r="K645" s="162" t="s">
        <v>2700</v>
      </c>
      <c r="M645" s="162" t="s">
        <v>2701</v>
      </c>
      <c r="O645" s="162" t="s">
        <v>2702</v>
      </c>
      <c r="AM645" s="168"/>
    </row>
    <row r="646" spans="1:254" s="162" customFormat="1" ht="25.5" hidden="1" x14ac:dyDescent="0.25">
      <c r="A646" s="160">
        <v>2</v>
      </c>
      <c r="B646" s="160" t="s">
        <v>38</v>
      </c>
      <c r="C646" s="161" t="s">
        <v>2645</v>
      </c>
      <c r="D646" s="162" t="s">
        <v>2559</v>
      </c>
      <c r="E646" s="160">
        <v>646</v>
      </c>
      <c r="F646" s="160" t="s">
        <v>2703</v>
      </c>
      <c r="G646" s="161" t="s">
        <v>2704</v>
      </c>
      <c r="H646" s="164">
        <v>758.62</v>
      </c>
      <c r="I646" s="162" t="s">
        <v>43</v>
      </c>
      <c r="K646" s="162" t="s">
        <v>2705</v>
      </c>
      <c r="M646" s="162" t="s">
        <v>2706</v>
      </c>
      <c r="AM646" s="168"/>
    </row>
    <row r="647" spans="1:254" s="162" customFormat="1" ht="25.5" hidden="1" x14ac:dyDescent="0.25">
      <c r="A647" s="160">
        <v>2</v>
      </c>
      <c r="B647" s="160" t="s">
        <v>38</v>
      </c>
      <c r="C647" s="161" t="s">
        <v>2645</v>
      </c>
      <c r="D647" s="162" t="s">
        <v>2559</v>
      </c>
      <c r="E647" s="160">
        <v>647</v>
      </c>
      <c r="F647" s="163" t="s">
        <v>2707</v>
      </c>
      <c r="G647" s="161" t="s">
        <v>2708</v>
      </c>
      <c r="H647" s="164">
        <v>228.36</v>
      </c>
      <c r="I647" s="162" t="s">
        <v>43</v>
      </c>
      <c r="K647" s="162" t="s">
        <v>2709</v>
      </c>
      <c r="M647" s="162" t="s">
        <v>2710</v>
      </c>
      <c r="AM647" s="168"/>
    </row>
    <row r="648" spans="1:254" s="162" customFormat="1" ht="25.5" hidden="1" x14ac:dyDescent="0.25">
      <c r="A648" s="160">
        <v>2</v>
      </c>
      <c r="B648" s="160" t="s">
        <v>38</v>
      </c>
      <c r="C648" s="161" t="s">
        <v>2645</v>
      </c>
      <c r="D648" s="162" t="s">
        <v>2559</v>
      </c>
      <c r="E648" s="160">
        <v>648</v>
      </c>
      <c r="F648" s="163" t="s">
        <v>2711</v>
      </c>
      <c r="G648" s="162" t="s">
        <v>2712</v>
      </c>
      <c r="H648" s="164">
        <v>436.75</v>
      </c>
      <c r="I648" s="162" t="s">
        <v>43</v>
      </c>
      <c r="K648" s="162" t="s">
        <v>2713</v>
      </c>
      <c r="M648" s="162" t="s">
        <v>2714</v>
      </c>
      <c r="O648" s="162" t="s">
        <v>2715</v>
      </c>
      <c r="AM648" s="168"/>
    </row>
    <row r="649" spans="1:254" s="162" customFormat="1" ht="25.5" hidden="1" x14ac:dyDescent="0.25">
      <c r="A649" s="160">
        <v>2</v>
      </c>
      <c r="B649" s="160" t="s">
        <v>38</v>
      </c>
      <c r="C649" s="161" t="s">
        <v>2669</v>
      </c>
      <c r="D649" s="162" t="s">
        <v>2559</v>
      </c>
      <c r="E649" s="160">
        <v>649</v>
      </c>
      <c r="F649" s="163" t="s">
        <v>2716</v>
      </c>
      <c r="G649" s="162" t="s">
        <v>2717</v>
      </c>
      <c r="H649" s="159">
        <v>56.95</v>
      </c>
      <c r="I649" s="162" t="s">
        <v>43</v>
      </c>
      <c r="K649" s="162" t="s">
        <v>2718</v>
      </c>
      <c r="AM649" s="168"/>
    </row>
    <row r="650" spans="1:254" s="162" customFormat="1" ht="25.5" hidden="1" x14ac:dyDescent="0.25">
      <c r="A650" s="160">
        <v>2</v>
      </c>
      <c r="B650" s="160" t="s">
        <v>38</v>
      </c>
      <c r="C650" s="161" t="s">
        <v>2645</v>
      </c>
      <c r="D650" s="162" t="s">
        <v>2559</v>
      </c>
      <c r="E650" s="160">
        <v>650</v>
      </c>
      <c r="F650" s="160" t="s">
        <v>2719</v>
      </c>
      <c r="G650" s="162" t="s">
        <v>2720</v>
      </c>
      <c r="H650" s="164">
        <v>1487.04</v>
      </c>
      <c r="I650" s="162" t="s">
        <v>43</v>
      </c>
      <c r="K650" s="162" t="s">
        <v>2721</v>
      </c>
      <c r="M650" s="162" t="s">
        <v>2722</v>
      </c>
      <c r="AM650" s="168"/>
    </row>
    <row r="651" spans="1:254" s="162" customFormat="1" ht="25.5" hidden="1" x14ac:dyDescent="0.25">
      <c r="A651" s="160">
        <v>2</v>
      </c>
      <c r="B651" s="160" t="s">
        <v>38</v>
      </c>
      <c r="C651" s="161" t="s">
        <v>2645</v>
      </c>
      <c r="D651" s="162" t="s">
        <v>2559</v>
      </c>
      <c r="E651" s="160">
        <v>651</v>
      </c>
      <c r="F651" s="160" t="s">
        <v>2723</v>
      </c>
      <c r="G651" s="161" t="s">
        <v>2724</v>
      </c>
      <c r="H651" s="164">
        <v>951.38</v>
      </c>
      <c r="I651" s="162" t="s">
        <v>43</v>
      </c>
      <c r="K651" s="162" t="s">
        <v>2725</v>
      </c>
      <c r="M651" s="162" t="s">
        <v>2726</v>
      </c>
      <c r="AM651" s="168"/>
      <c r="AN651" s="160"/>
      <c r="AO651" s="160"/>
      <c r="AP651" s="160"/>
      <c r="AQ651" s="160"/>
      <c r="AR651" s="160"/>
      <c r="AS651" s="160"/>
      <c r="AT651" s="160"/>
      <c r="AU651" s="160"/>
      <c r="AV651" s="160"/>
      <c r="AW651" s="160"/>
      <c r="AX651" s="160"/>
      <c r="AY651" s="160"/>
      <c r="AZ651" s="160"/>
      <c r="BA651" s="160"/>
      <c r="BB651" s="160"/>
      <c r="BC651" s="160"/>
      <c r="BD651" s="160"/>
      <c r="BE651" s="160"/>
      <c r="BF651" s="160"/>
      <c r="BG651" s="160"/>
      <c r="BH651" s="160"/>
      <c r="BI651" s="160"/>
      <c r="BJ651" s="160"/>
      <c r="BK651" s="160"/>
      <c r="BL651" s="160"/>
      <c r="BM651" s="160"/>
      <c r="BN651" s="160"/>
      <c r="BO651" s="160"/>
      <c r="BP651" s="160"/>
      <c r="BQ651" s="160"/>
      <c r="BR651" s="160"/>
      <c r="BS651" s="160"/>
      <c r="BT651" s="160"/>
      <c r="BU651" s="160"/>
      <c r="BV651" s="160"/>
      <c r="BW651" s="160"/>
      <c r="BX651" s="160"/>
      <c r="BY651" s="160"/>
      <c r="BZ651" s="160"/>
      <c r="CA651" s="160"/>
      <c r="CB651" s="160"/>
      <c r="CC651" s="160"/>
      <c r="CD651" s="160"/>
      <c r="CE651" s="160"/>
      <c r="CF651" s="160"/>
      <c r="CG651" s="160"/>
      <c r="CH651" s="160"/>
      <c r="CI651" s="160"/>
      <c r="CJ651" s="160"/>
      <c r="CK651" s="160"/>
      <c r="CL651" s="160"/>
      <c r="CM651" s="160"/>
      <c r="CN651" s="160"/>
      <c r="CO651" s="160"/>
      <c r="CP651" s="160"/>
      <c r="CQ651" s="160"/>
      <c r="CR651" s="160"/>
      <c r="CS651" s="160"/>
      <c r="CT651" s="160"/>
      <c r="CU651" s="160"/>
      <c r="CV651" s="160"/>
      <c r="CW651" s="160"/>
      <c r="CX651" s="160"/>
      <c r="CY651" s="160"/>
      <c r="CZ651" s="160"/>
      <c r="DA651" s="160"/>
      <c r="DB651" s="160"/>
      <c r="DC651" s="160"/>
      <c r="DD651" s="160"/>
      <c r="DE651" s="160"/>
      <c r="DF651" s="160"/>
      <c r="DG651" s="160"/>
      <c r="DH651" s="160"/>
      <c r="DI651" s="160"/>
      <c r="DJ651" s="160"/>
      <c r="DK651" s="160"/>
    </row>
    <row r="652" spans="1:254" s="162" customFormat="1" ht="38.25" hidden="1" x14ac:dyDescent="0.25">
      <c r="A652" s="160">
        <v>2</v>
      </c>
      <c r="B652" s="160" t="s">
        <v>38</v>
      </c>
      <c r="C652" s="161" t="s">
        <v>2669</v>
      </c>
      <c r="D652" s="162" t="s">
        <v>2559</v>
      </c>
      <c r="E652" s="160">
        <v>652</v>
      </c>
      <c r="F652" s="163" t="s">
        <v>2727</v>
      </c>
      <c r="G652" s="162" t="s">
        <v>2728</v>
      </c>
      <c r="H652" s="159">
        <v>211.33</v>
      </c>
      <c r="I652" s="162" t="s">
        <v>43</v>
      </c>
      <c r="K652" s="160" t="s">
        <v>2729</v>
      </c>
      <c r="L652" s="160"/>
      <c r="M652" s="160" t="s">
        <v>2730</v>
      </c>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0"/>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row>
    <row r="653" spans="1:254" s="162" customFormat="1" ht="25.5" hidden="1" x14ac:dyDescent="0.25">
      <c r="A653" s="160">
        <v>2</v>
      </c>
      <c r="B653" s="160" t="s">
        <v>38</v>
      </c>
      <c r="C653" s="161" t="s">
        <v>2645</v>
      </c>
      <c r="D653" s="162" t="s">
        <v>2559</v>
      </c>
      <c r="E653" s="160">
        <v>653</v>
      </c>
      <c r="F653" s="163" t="s">
        <v>2731</v>
      </c>
      <c r="G653" s="161" t="s">
        <v>2732</v>
      </c>
      <c r="H653" s="162">
        <v>1454.52</v>
      </c>
      <c r="I653" s="162" t="s">
        <v>43</v>
      </c>
      <c r="J653" s="162" t="s">
        <v>2733</v>
      </c>
      <c r="K653" s="163" t="s">
        <v>2653</v>
      </c>
      <c r="L653" s="160"/>
      <c r="M653" s="163" t="s">
        <v>2654</v>
      </c>
      <c r="N653" s="160"/>
      <c r="O653" s="163"/>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row>
    <row r="654" spans="1:254" s="162" customFormat="1" ht="25.5" hidden="1" x14ac:dyDescent="0.25">
      <c r="A654" s="160">
        <v>2</v>
      </c>
      <c r="B654" s="160" t="s">
        <v>38</v>
      </c>
      <c r="C654" s="162" t="s">
        <v>2734</v>
      </c>
      <c r="D654" s="162" t="s">
        <v>2559</v>
      </c>
      <c r="E654" s="160">
        <v>654</v>
      </c>
      <c r="F654" s="160" t="s">
        <v>268</v>
      </c>
      <c r="G654" s="162" t="s">
        <v>2735</v>
      </c>
      <c r="H654" s="164">
        <v>25.77</v>
      </c>
      <c r="I654" s="162" t="s">
        <v>43</v>
      </c>
      <c r="K654" s="162" t="s">
        <v>2736</v>
      </c>
      <c r="M654" s="162" t="s">
        <v>2737</v>
      </c>
      <c r="AM654" s="168"/>
    </row>
    <row r="655" spans="1:254" s="162" customFormat="1" ht="25.5" hidden="1" x14ac:dyDescent="0.25">
      <c r="A655" s="160">
        <v>2</v>
      </c>
      <c r="B655" s="160" t="s">
        <v>38</v>
      </c>
      <c r="C655" s="162" t="s">
        <v>2669</v>
      </c>
      <c r="D655" s="162" t="s">
        <v>2559</v>
      </c>
      <c r="E655" s="160">
        <v>655</v>
      </c>
      <c r="F655" s="160" t="s">
        <v>2738</v>
      </c>
      <c r="G655" s="162" t="s">
        <v>2739</v>
      </c>
      <c r="H655" s="159">
        <v>327.76</v>
      </c>
      <c r="I655" s="162" t="s">
        <v>43</v>
      </c>
      <c r="K655" s="162" t="s">
        <v>2740</v>
      </c>
      <c r="AM655" s="168"/>
    </row>
    <row r="656" spans="1:254" s="162" customFormat="1" ht="25.5" hidden="1" x14ac:dyDescent="0.25">
      <c r="A656" s="160">
        <v>2</v>
      </c>
      <c r="B656" s="160" t="s">
        <v>38</v>
      </c>
      <c r="C656" s="161" t="s">
        <v>2669</v>
      </c>
      <c r="D656" s="162" t="s">
        <v>2559</v>
      </c>
      <c r="E656" s="160">
        <v>656</v>
      </c>
      <c r="F656" s="163" t="s">
        <v>2741</v>
      </c>
      <c r="G656" s="162" t="s">
        <v>2742</v>
      </c>
      <c r="H656" s="159">
        <v>57.29</v>
      </c>
      <c r="I656" s="162" t="s">
        <v>43</v>
      </c>
      <c r="K656" s="162" t="s">
        <v>2743</v>
      </c>
      <c r="AM656" s="168"/>
    </row>
    <row r="657" spans="1:254" s="162" customFormat="1" ht="25.5" hidden="1" x14ac:dyDescent="0.25">
      <c r="A657" s="160">
        <v>2</v>
      </c>
      <c r="B657" s="160" t="s">
        <v>38</v>
      </c>
      <c r="C657" s="161" t="s">
        <v>2669</v>
      </c>
      <c r="D657" s="162" t="s">
        <v>2559</v>
      </c>
      <c r="E657" s="160">
        <v>657</v>
      </c>
      <c r="F657" s="163" t="s">
        <v>2744</v>
      </c>
      <c r="G657" s="162" t="s">
        <v>2745</v>
      </c>
      <c r="H657" s="159">
        <v>60.61</v>
      </c>
      <c r="I657" s="162" t="s">
        <v>43</v>
      </c>
      <c r="K657" s="162" t="s">
        <v>2746</v>
      </c>
      <c r="AM657" s="168"/>
    </row>
    <row r="658" spans="1:254" s="160" customFormat="1" ht="51" hidden="1" x14ac:dyDescent="0.25">
      <c r="A658" s="160">
        <v>2</v>
      </c>
      <c r="B658" s="160" t="s">
        <v>38</v>
      </c>
      <c r="C658" s="171" t="s">
        <v>2747</v>
      </c>
      <c r="D658" s="162" t="s">
        <v>2559</v>
      </c>
      <c r="E658" s="160">
        <v>658</v>
      </c>
      <c r="F658" s="163" t="s">
        <v>2748</v>
      </c>
      <c r="G658" s="161" t="s">
        <v>2749</v>
      </c>
      <c r="H658" s="164">
        <v>459.69</v>
      </c>
      <c r="I658" s="162" t="s">
        <v>43</v>
      </c>
      <c r="J658" s="162"/>
      <c r="K658" s="162" t="s">
        <v>2750</v>
      </c>
      <c r="L658" s="162"/>
      <c r="M658" s="162" t="s">
        <v>2751</v>
      </c>
      <c r="N658" s="162"/>
      <c r="O658" s="162"/>
      <c r="P658" s="162"/>
      <c r="Q658" s="162"/>
      <c r="R658" s="162"/>
      <c r="S658" s="162"/>
      <c r="T658" s="162"/>
      <c r="U658" s="162"/>
      <c r="V658" s="162"/>
      <c r="W658" s="162"/>
      <c r="X658" s="162"/>
      <c r="Y658" s="162"/>
      <c r="Z658" s="162"/>
      <c r="AA658" s="162"/>
      <c r="AB658" s="162"/>
      <c r="AC658" s="162"/>
      <c r="AD658" s="162"/>
      <c r="AE658" s="162"/>
      <c r="AF658" s="162"/>
      <c r="AG658" s="162"/>
      <c r="AH658" s="162"/>
      <c r="AI658" s="162"/>
      <c r="AJ658" s="162"/>
      <c r="AK658" s="162"/>
      <c r="AL658" s="162"/>
      <c r="AM658" s="168"/>
      <c r="AN658" s="162"/>
      <c r="AO658" s="162"/>
      <c r="AP658" s="162"/>
      <c r="AQ658" s="162"/>
      <c r="AR658" s="162"/>
      <c r="AS658" s="162"/>
      <c r="AT658" s="162"/>
      <c r="AU658" s="162"/>
      <c r="AV658" s="162"/>
      <c r="AW658" s="162"/>
      <c r="AX658" s="162"/>
      <c r="AY658" s="162"/>
      <c r="AZ658" s="162"/>
      <c r="BA658" s="162"/>
      <c r="BB658" s="162"/>
      <c r="BC658" s="162"/>
      <c r="BD658" s="162"/>
      <c r="BE658" s="162"/>
      <c r="BF658" s="162"/>
      <c r="BG658" s="162"/>
      <c r="BH658" s="162"/>
      <c r="BI658" s="162"/>
      <c r="BJ658" s="162"/>
      <c r="BK658" s="162"/>
      <c r="BL658" s="162"/>
      <c r="BM658" s="162"/>
      <c r="BN658" s="162"/>
      <c r="BO658" s="162"/>
      <c r="BP658" s="162"/>
      <c r="BQ658" s="162"/>
      <c r="BR658" s="162"/>
      <c r="BS658" s="162"/>
      <c r="BT658" s="162"/>
      <c r="BU658" s="162"/>
      <c r="BV658" s="162"/>
      <c r="BW658" s="162"/>
      <c r="BX658" s="162"/>
      <c r="BY658" s="162"/>
      <c r="BZ658" s="162"/>
      <c r="CA658" s="162"/>
      <c r="CB658" s="162"/>
      <c r="CC658" s="162"/>
      <c r="CD658" s="162"/>
      <c r="CE658" s="162"/>
      <c r="CF658" s="162"/>
      <c r="CG658" s="162"/>
      <c r="CH658" s="162"/>
      <c r="CI658" s="162"/>
      <c r="CJ658" s="162"/>
      <c r="CK658" s="162"/>
      <c r="CL658" s="162"/>
      <c r="CM658" s="162"/>
      <c r="CN658" s="162"/>
      <c r="CO658" s="162"/>
      <c r="CP658" s="162"/>
      <c r="CQ658" s="162"/>
      <c r="CR658" s="162"/>
      <c r="CS658" s="162"/>
      <c r="CT658" s="162"/>
      <c r="CU658" s="162"/>
      <c r="CV658" s="162"/>
      <c r="CW658" s="162"/>
      <c r="CX658" s="162"/>
      <c r="CY658" s="162"/>
      <c r="CZ658" s="162"/>
      <c r="DA658" s="162"/>
      <c r="DB658" s="162"/>
      <c r="DC658" s="162"/>
      <c r="DD658" s="162"/>
      <c r="DE658" s="162"/>
      <c r="DF658" s="162"/>
      <c r="DG658" s="162"/>
      <c r="DH658" s="162"/>
      <c r="DI658" s="162"/>
      <c r="DJ658" s="162"/>
      <c r="DK658" s="162"/>
      <c r="DL658" s="162"/>
      <c r="DM658" s="162"/>
      <c r="DN658" s="162"/>
      <c r="DO658" s="162"/>
      <c r="DP658" s="162"/>
      <c r="DQ658" s="162"/>
      <c r="DR658" s="162"/>
      <c r="DS658" s="162"/>
      <c r="DT658" s="162"/>
      <c r="DU658" s="162"/>
      <c r="DV658" s="162"/>
      <c r="DW658" s="162"/>
      <c r="DX658" s="162"/>
      <c r="DY658" s="162"/>
      <c r="DZ658" s="162"/>
      <c r="EA658" s="162"/>
      <c r="EB658" s="162"/>
      <c r="EC658" s="162"/>
      <c r="ED658" s="162"/>
      <c r="EE658" s="162"/>
      <c r="EF658" s="162"/>
      <c r="EG658" s="162"/>
      <c r="EH658" s="162"/>
      <c r="EI658" s="162"/>
      <c r="EJ658" s="162"/>
      <c r="EK658" s="162"/>
      <c r="EL658" s="162"/>
      <c r="EM658" s="162"/>
      <c r="EN658" s="162"/>
      <c r="EO658" s="162"/>
      <c r="EP658" s="162"/>
      <c r="EQ658" s="162"/>
      <c r="ER658" s="162"/>
      <c r="ES658" s="162"/>
      <c r="ET658" s="162"/>
      <c r="EU658" s="162"/>
      <c r="EV658" s="162"/>
      <c r="EW658" s="162"/>
      <c r="EX658" s="162"/>
      <c r="EY658" s="162"/>
      <c r="EZ658" s="162"/>
      <c r="FA658" s="162"/>
      <c r="FB658" s="162"/>
      <c r="FC658" s="162"/>
      <c r="FD658" s="162"/>
      <c r="FE658" s="162"/>
      <c r="FF658" s="162"/>
      <c r="FG658" s="162"/>
      <c r="FH658" s="162"/>
      <c r="FI658" s="162"/>
      <c r="FJ658" s="162"/>
      <c r="FK658" s="162"/>
      <c r="FL658" s="162"/>
      <c r="FM658" s="162"/>
      <c r="FN658" s="162"/>
      <c r="FO658" s="162"/>
      <c r="FP658" s="162"/>
      <c r="FQ658" s="162"/>
      <c r="FR658" s="162"/>
      <c r="FS658" s="162"/>
      <c r="FT658" s="162"/>
      <c r="FU658" s="162"/>
      <c r="FV658" s="162"/>
      <c r="FW658" s="162"/>
      <c r="FX658" s="162"/>
      <c r="FY658" s="162"/>
      <c r="FZ658" s="162"/>
      <c r="GA658" s="162"/>
      <c r="GB658" s="162"/>
      <c r="GC658" s="162"/>
      <c r="GD658" s="162"/>
      <c r="GE658" s="162"/>
      <c r="GF658" s="162"/>
      <c r="GG658" s="162"/>
      <c r="GH658" s="162"/>
      <c r="GI658" s="162"/>
      <c r="GJ658" s="162"/>
      <c r="GK658" s="162"/>
      <c r="GL658" s="162"/>
      <c r="GM658" s="162"/>
      <c r="GN658" s="162"/>
      <c r="GO658" s="162"/>
      <c r="GP658" s="162"/>
      <c r="GQ658" s="162"/>
      <c r="GR658" s="162"/>
      <c r="GS658" s="162"/>
      <c r="GT658" s="162"/>
      <c r="GU658" s="162"/>
      <c r="GV658" s="162"/>
      <c r="GW658" s="162"/>
      <c r="GX658" s="162"/>
      <c r="GY658" s="162"/>
      <c r="GZ658" s="162"/>
      <c r="HA658" s="162"/>
      <c r="HB658" s="162"/>
      <c r="HC658" s="162"/>
      <c r="HD658" s="162"/>
      <c r="HE658" s="162"/>
      <c r="HF658" s="162"/>
      <c r="HG658" s="162"/>
      <c r="HH658" s="162"/>
      <c r="HI658" s="162"/>
      <c r="HJ658" s="162"/>
      <c r="HK658" s="162"/>
      <c r="HL658" s="162"/>
      <c r="HM658" s="162"/>
      <c r="HN658" s="162"/>
      <c r="HO658" s="162"/>
      <c r="HP658" s="162"/>
      <c r="HQ658" s="162"/>
      <c r="HR658" s="162"/>
      <c r="HS658" s="162"/>
      <c r="HT658" s="162"/>
      <c r="HU658" s="162"/>
      <c r="HV658" s="162"/>
      <c r="HW658" s="162"/>
      <c r="HX658" s="162"/>
      <c r="HY658" s="162"/>
      <c r="HZ658" s="162"/>
      <c r="IA658" s="162"/>
      <c r="IB658" s="162"/>
      <c r="IC658" s="162"/>
      <c r="ID658" s="162"/>
      <c r="IE658" s="162"/>
      <c r="IF658" s="162"/>
      <c r="IG658" s="162"/>
      <c r="IH658" s="162"/>
      <c r="II658" s="162"/>
      <c r="IJ658" s="162"/>
      <c r="IK658" s="162"/>
      <c r="IL658" s="162"/>
      <c r="IM658" s="162"/>
      <c r="IN658" s="162"/>
      <c r="IO658" s="162"/>
      <c r="IP658" s="162"/>
      <c r="IQ658" s="162"/>
      <c r="IR658" s="162"/>
      <c r="IS658" s="162"/>
      <c r="IT658" s="162"/>
    </row>
    <row r="659" spans="1:254" s="160" customFormat="1" ht="25.5" hidden="1" x14ac:dyDescent="0.25">
      <c r="A659" s="160">
        <v>2</v>
      </c>
      <c r="B659" s="160" t="s">
        <v>38</v>
      </c>
      <c r="C659" s="161" t="s">
        <v>2752</v>
      </c>
      <c r="D659" s="162" t="s">
        <v>2559</v>
      </c>
      <c r="E659" s="160">
        <v>659</v>
      </c>
      <c r="F659" s="163" t="s">
        <v>2753</v>
      </c>
      <c r="G659" s="162" t="s">
        <v>2754</v>
      </c>
      <c r="H659" s="164">
        <v>39.78</v>
      </c>
      <c r="I659" s="162" t="s">
        <v>43</v>
      </c>
      <c r="J659" s="162"/>
      <c r="K659" s="162" t="s">
        <v>2755</v>
      </c>
      <c r="L659" s="162"/>
      <c r="M659" s="162"/>
      <c r="N659" s="162"/>
      <c r="O659" s="162"/>
      <c r="P659" s="162"/>
      <c r="Q659" s="162"/>
      <c r="R659" s="162"/>
      <c r="S659" s="162"/>
      <c r="T659" s="162"/>
      <c r="U659" s="162"/>
      <c r="V659" s="162"/>
      <c r="W659" s="162"/>
      <c r="X659" s="162"/>
      <c r="Y659" s="162"/>
      <c r="Z659" s="162"/>
      <c r="AA659" s="162"/>
      <c r="AB659" s="162"/>
      <c r="AC659" s="162"/>
      <c r="AD659" s="162"/>
      <c r="AE659" s="162"/>
      <c r="AF659" s="162"/>
      <c r="AG659" s="162"/>
      <c r="AH659" s="162"/>
      <c r="AI659" s="162"/>
      <c r="AJ659" s="162"/>
      <c r="AK659" s="162"/>
      <c r="AL659" s="162"/>
      <c r="AM659" s="168"/>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c r="BJ659" s="162"/>
      <c r="BK659" s="162"/>
      <c r="BL659" s="162"/>
      <c r="BM659" s="162"/>
      <c r="BN659" s="162"/>
      <c r="BO659" s="162"/>
      <c r="BP659" s="162"/>
      <c r="BQ659" s="162"/>
      <c r="BR659" s="162"/>
      <c r="BS659" s="162"/>
      <c r="BT659" s="162"/>
      <c r="BU659" s="162"/>
      <c r="BV659" s="162"/>
      <c r="BW659" s="162"/>
      <c r="BX659" s="162"/>
      <c r="BY659" s="162"/>
      <c r="BZ659" s="162"/>
      <c r="CA659" s="162"/>
      <c r="CB659" s="162"/>
      <c r="CC659" s="162"/>
      <c r="CD659" s="162"/>
      <c r="CE659" s="162"/>
      <c r="CF659" s="162"/>
      <c r="CG659" s="162"/>
      <c r="CH659" s="162"/>
      <c r="CI659" s="162"/>
      <c r="CJ659" s="162"/>
      <c r="CK659" s="162"/>
      <c r="CL659" s="162"/>
      <c r="CM659" s="162"/>
      <c r="CN659" s="162"/>
      <c r="CO659" s="162"/>
      <c r="CP659" s="162"/>
      <c r="CQ659" s="162"/>
      <c r="CR659" s="162"/>
      <c r="CS659" s="162"/>
      <c r="CT659" s="162"/>
      <c r="CU659" s="162"/>
      <c r="CV659" s="162"/>
      <c r="CW659" s="162"/>
      <c r="CX659" s="162"/>
      <c r="CY659" s="162"/>
      <c r="CZ659" s="162"/>
      <c r="DA659" s="162"/>
      <c r="DB659" s="162"/>
      <c r="DC659" s="162"/>
      <c r="DD659" s="162"/>
      <c r="DE659" s="162"/>
      <c r="DF659" s="162"/>
      <c r="DG659" s="162"/>
      <c r="DH659" s="162"/>
      <c r="DI659" s="162"/>
      <c r="DJ659" s="162"/>
      <c r="DK659" s="162"/>
      <c r="DL659" s="162"/>
      <c r="DM659" s="162"/>
      <c r="DN659" s="162"/>
      <c r="DO659" s="162"/>
      <c r="DP659" s="162"/>
      <c r="DQ659" s="162"/>
      <c r="DR659" s="162"/>
      <c r="DS659" s="162"/>
      <c r="DT659" s="162"/>
      <c r="DU659" s="162"/>
      <c r="DV659" s="162"/>
      <c r="DW659" s="162"/>
      <c r="DX659" s="162"/>
      <c r="DY659" s="162"/>
      <c r="DZ659" s="162"/>
      <c r="EA659" s="162"/>
      <c r="EB659" s="162"/>
      <c r="EC659" s="162"/>
      <c r="ED659" s="162"/>
      <c r="EE659" s="162"/>
      <c r="EF659" s="162"/>
      <c r="EG659" s="162"/>
      <c r="EH659" s="162"/>
      <c r="EI659" s="162"/>
      <c r="EJ659" s="162"/>
      <c r="EK659" s="162"/>
      <c r="EL659" s="162"/>
      <c r="EM659" s="162"/>
      <c r="EN659" s="162"/>
      <c r="EO659" s="162"/>
      <c r="EP659" s="162"/>
      <c r="EQ659" s="162"/>
      <c r="ER659" s="162"/>
      <c r="ES659" s="162"/>
      <c r="ET659" s="162"/>
      <c r="EU659" s="162"/>
      <c r="EV659" s="162"/>
      <c r="EW659" s="162"/>
      <c r="EX659" s="162"/>
      <c r="EY659" s="162"/>
      <c r="EZ659" s="162"/>
      <c r="FA659" s="162"/>
      <c r="FB659" s="162"/>
      <c r="FC659" s="162"/>
      <c r="FD659" s="162"/>
      <c r="FE659" s="162"/>
      <c r="FF659" s="162"/>
      <c r="FG659" s="162"/>
      <c r="FH659" s="162"/>
      <c r="FI659" s="162"/>
      <c r="FJ659" s="162"/>
      <c r="FK659" s="162"/>
      <c r="FL659" s="162"/>
      <c r="FM659" s="162"/>
      <c r="FN659" s="162"/>
      <c r="FO659" s="162"/>
      <c r="FP659" s="162"/>
      <c r="FQ659" s="162"/>
      <c r="FR659" s="162"/>
      <c r="FS659" s="162"/>
      <c r="FT659" s="162"/>
      <c r="FU659" s="162"/>
      <c r="FV659" s="162"/>
      <c r="FW659" s="162"/>
      <c r="FX659" s="162"/>
      <c r="FY659" s="162"/>
      <c r="FZ659" s="162"/>
      <c r="GA659" s="162"/>
      <c r="GB659" s="162"/>
      <c r="GC659" s="162"/>
      <c r="GD659" s="162"/>
      <c r="GE659" s="162"/>
      <c r="GF659" s="162"/>
      <c r="GG659" s="162"/>
      <c r="GH659" s="162"/>
      <c r="GI659" s="162"/>
      <c r="GJ659" s="162"/>
      <c r="GK659" s="162"/>
      <c r="GL659" s="162"/>
      <c r="GM659" s="162"/>
      <c r="GN659" s="162"/>
      <c r="GO659" s="162"/>
      <c r="GP659" s="162"/>
      <c r="GQ659" s="162"/>
      <c r="GR659" s="162"/>
      <c r="GS659" s="162"/>
      <c r="GT659" s="162"/>
      <c r="GU659" s="162"/>
      <c r="GV659" s="162"/>
      <c r="GW659" s="162"/>
      <c r="GX659" s="162"/>
      <c r="GY659" s="162"/>
      <c r="GZ659" s="162"/>
      <c r="HA659" s="162"/>
      <c r="HB659" s="162"/>
      <c r="HC659" s="162"/>
      <c r="HD659" s="162"/>
      <c r="HE659" s="162"/>
      <c r="HF659" s="162"/>
      <c r="HG659" s="162"/>
      <c r="HH659" s="162"/>
      <c r="HI659" s="162"/>
      <c r="HJ659" s="162"/>
      <c r="HK659" s="162"/>
      <c r="HL659" s="162"/>
      <c r="HM659" s="162"/>
      <c r="HN659" s="162"/>
      <c r="HO659" s="162"/>
      <c r="HP659" s="162"/>
      <c r="HQ659" s="162"/>
      <c r="HR659" s="162"/>
      <c r="HS659" s="162"/>
      <c r="HT659" s="162"/>
      <c r="HU659" s="162"/>
      <c r="HV659" s="162"/>
      <c r="HW659" s="162"/>
      <c r="HX659" s="162"/>
      <c r="HY659" s="162"/>
      <c r="HZ659" s="162"/>
      <c r="IA659" s="162"/>
      <c r="IB659" s="162"/>
      <c r="IC659" s="162"/>
      <c r="ID659" s="162"/>
      <c r="IE659" s="162"/>
      <c r="IF659" s="162"/>
      <c r="IG659" s="162"/>
      <c r="IH659" s="162"/>
      <c r="II659" s="162"/>
      <c r="IJ659" s="162"/>
      <c r="IK659" s="162"/>
      <c r="IL659" s="162"/>
      <c r="IM659" s="162"/>
      <c r="IN659" s="162"/>
      <c r="IO659" s="162"/>
      <c r="IP659" s="162"/>
      <c r="IQ659" s="162"/>
      <c r="IR659" s="162"/>
      <c r="IS659" s="162"/>
      <c r="IT659" s="162"/>
    </row>
    <row r="660" spans="1:254" s="160" customFormat="1" ht="38.25" hidden="1" x14ac:dyDescent="0.25">
      <c r="A660" s="160">
        <v>2</v>
      </c>
      <c r="B660" s="160" t="s">
        <v>38</v>
      </c>
      <c r="C660" s="168" t="s">
        <v>2756</v>
      </c>
      <c r="D660" s="159" t="s">
        <v>2559</v>
      </c>
      <c r="E660" s="160">
        <v>660</v>
      </c>
      <c r="F660" s="165" t="s">
        <v>2757</v>
      </c>
      <c r="G660" s="168" t="s">
        <v>2758</v>
      </c>
      <c r="H660" s="159">
        <v>999.19</v>
      </c>
      <c r="I660" s="236" t="s">
        <v>43</v>
      </c>
      <c r="J660" s="236"/>
      <c r="K660" s="244" t="s">
        <v>2759</v>
      </c>
      <c r="L660" s="245" t="s">
        <v>2760</v>
      </c>
      <c r="M660" s="246" t="s">
        <v>2761</v>
      </c>
      <c r="N660" s="246" t="s">
        <v>2762</v>
      </c>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c r="AQ660" s="159"/>
      <c r="AR660" s="159"/>
      <c r="AS660" s="159"/>
      <c r="AT660" s="159"/>
      <c r="AU660" s="159"/>
      <c r="AV660" s="159"/>
      <c r="AW660" s="159"/>
      <c r="AX660" s="159"/>
      <c r="AY660" s="159"/>
      <c r="AZ660" s="159"/>
      <c r="BA660" s="159"/>
      <c r="BB660" s="159"/>
      <c r="BC660" s="159"/>
      <c r="BD660" s="159"/>
      <c r="BE660" s="159"/>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59"/>
      <c r="CC660" s="159"/>
      <c r="CD660" s="159"/>
      <c r="CE660" s="159"/>
      <c r="CF660" s="159"/>
      <c r="CG660" s="159"/>
      <c r="CH660" s="159"/>
      <c r="CI660" s="159"/>
      <c r="CJ660" s="159"/>
      <c r="CK660" s="159"/>
      <c r="CL660" s="159"/>
      <c r="CM660" s="159"/>
      <c r="CN660" s="159"/>
      <c r="CO660" s="159"/>
      <c r="CP660" s="159"/>
      <c r="CQ660" s="159"/>
      <c r="CR660" s="159"/>
      <c r="CS660" s="159"/>
      <c r="CT660" s="159"/>
      <c r="CU660" s="159"/>
      <c r="CV660" s="159"/>
      <c r="CW660" s="159"/>
      <c r="CX660" s="159"/>
      <c r="CY660" s="159"/>
      <c r="CZ660" s="159"/>
      <c r="DA660" s="159"/>
      <c r="DB660" s="159"/>
      <c r="DC660" s="159"/>
      <c r="DD660" s="159"/>
      <c r="DE660" s="159"/>
      <c r="DF660" s="159"/>
      <c r="DG660" s="159"/>
      <c r="DH660" s="159"/>
      <c r="DI660" s="159"/>
      <c r="DJ660" s="159"/>
      <c r="DK660" s="159"/>
      <c r="DL660" s="159"/>
      <c r="DM660" s="159"/>
      <c r="DN660" s="159"/>
      <c r="DO660" s="159"/>
      <c r="DP660" s="159"/>
      <c r="DQ660" s="159"/>
      <c r="DR660" s="159"/>
      <c r="DS660" s="159"/>
      <c r="DT660" s="159"/>
      <c r="DU660" s="159"/>
      <c r="DV660" s="159"/>
      <c r="DW660" s="159"/>
      <c r="DX660" s="159"/>
      <c r="DY660" s="159"/>
      <c r="DZ660" s="159"/>
      <c r="EA660" s="159"/>
      <c r="EB660" s="159"/>
      <c r="EC660" s="159"/>
      <c r="ED660" s="159"/>
      <c r="EE660" s="159"/>
      <c r="EF660" s="159"/>
      <c r="EG660" s="159"/>
      <c r="EH660" s="159"/>
      <c r="EI660" s="159"/>
      <c r="EJ660" s="159"/>
      <c r="EK660" s="159"/>
      <c r="EL660" s="159"/>
      <c r="EM660" s="159"/>
      <c r="EN660" s="159"/>
      <c r="EO660" s="159"/>
      <c r="EP660" s="159"/>
      <c r="EQ660" s="159"/>
      <c r="ER660" s="159"/>
      <c r="ES660" s="159"/>
      <c r="ET660" s="159"/>
      <c r="EU660" s="159"/>
      <c r="EV660" s="159"/>
      <c r="EW660" s="159"/>
      <c r="EX660" s="159"/>
      <c r="EY660" s="159"/>
      <c r="EZ660" s="159"/>
      <c r="FA660" s="159"/>
      <c r="FB660" s="159"/>
      <c r="FC660" s="159"/>
      <c r="FD660" s="159"/>
      <c r="FE660" s="159"/>
      <c r="FF660" s="159"/>
      <c r="FG660" s="159"/>
      <c r="FH660" s="159"/>
      <c r="FI660" s="159"/>
      <c r="FJ660" s="159"/>
      <c r="FK660" s="159"/>
      <c r="FL660" s="159"/>
      <c r="FM660" s="159"/>
      <c r="FN660" s="159"/>
      <c r="FO660" s="159"/>
      <c r="FP660" s="159"/>
      <c r="FQ660" s="159"/>
      <c r="FR660" s="159"/>
      <c r="FS660" s="159"/>
      <c r="FT660" s="159"/>
      <c r="FU660" s="159"/>
      <c r="FV660" s="159"/>
      <c r="FW660" s="159"/>
      <c r="FX660" s="159"/>
      <c r="FY660" s="159"/>
      <c r="FZ660" s="159"/>
      <c r="GA660" s="159"/>
      <c r="GB660" s="159"/>
      <c r="GC660" s="159"/>
      <c r="GD660" s="159"/>
      <c r="GE660" s="159"/>
      <c r="GF660" s="159"/>
      <c r="GG660" s="159"/>
      <c r="GH660" s="159"/>
      <c r="GI660" s="159"/>
      <c r="GJ660" s="159"/>
      <c r="GK660" s="159"/>
      <c r="GL660" s="159"/>
      <c r="GM660" s="159"/>
      <c r="GN660" s="159"/>
      <c r="GO660" s="159"/>
      <c r="GP660" s="159"/>
      <c r="GQ660" s="159"/>
      <c r="GR660" s="159"/>
      <c r="GS660" s="159"/>
      <c r="GT660" s="159"/>
      <c r="GU660" s="159"/>
      <c r="GV660" s="159"/>
      <c r="GW660" s="159"/>
      <c r="GX660" s="159"/>
      <c r="GY660" s="159"/>
      <c r="GZ660" s="159"/>
      <c r="HA660" s="159"/>
      <c r="HB660" s="159"/>
      <c r="HC660" s="159"/>
      <c r="HD660" s="159"/>
      <c r="HE660" s="159"/>
      <c r="HF660" s="159"/>
      <c r="HG660" s="159"/>
      <c r="HH660" s="159"/>
      <c r="HI660" s="159"/>
      <c r="HJ660" s="159"/>
      <c r="HK660" s="159"/>
      <c r="HL660" s="159"/>
      <c r="HM660" s="159"/>
      <c r="HN660" s="159"/>
      <c r="HO660" s="159"/>
      <c r="HP660" s="159"/>
      <c r="HQ660" s="159"/>
      <c r="HR660" s="159"/>
      <c r="HS660" s="159"/>
      <c r="HT660" s="159"/>
      <c r="HU660" s="159"/>
      <c r="HV660" s="159"/>
      <c r="HW660" s="159"/>
      <c r="HX660" s="159"/>
      <c r="HY660" s="159"/>
      <c r="HZ660" s="159"/>
      <c r="IA660" s="159"/>
      <c r="IB660" s="159"/>
      <c r="IC660" s="159"/>
      <c r="ID660" s="159"/>
      <c r="IE660" s="159"/>
      <c r="IF660" s="159"/>
      <c r="IG660" s="159"/>
      <c r="IH660" s="159"/>
      <c r="II660" s="159"/>
      <c r="IJ660" s="159"/>
      <c r="IK660" s="159"/>
      <c r="IL660" s="159"/>
      <c r="IM660" s="159"/>
      <c r="IN660" s="159"/>
      <c r="IO660" s="159"/>
      <c r="IP660" s="159"/>
      <c r="IQ660" s="159"/>
      <c r="IR660" s="159"/>
      <c r="IS660" s="159"/>
      <c r="IT660" s="159"/>
    </row>
    <row r="661" spans="1:254" s="160" customFormat="1" ht="38.25" hidden="1" x14ac:dyDescent="0.25">
      <c r="A661" s="160">
        <v>2</v>
      </c>
      <c r="B661" s="160" t="s">
        <v>38</v>
      </c>
      <c r="C661" s="168" t="s">
        <v>2763</v>
      </c>
      <c r="D661" s="159" t="s">
        <v>2559</v>
      </c>
      <c r="E661" s="160">
        <v>661</v>
      </c>
      <c r="F661" s="165" t="s">
        <v>2764</v>
      </c>
      <c r="G661" s="165" t="s">
        <v>2765</v>
      </c>
      <c r="H661" s="206">
        <v>213.64739</v>
      </c>
      <c r="I661" s="159" t="s">
        <v>43</v>
      </c>
      <c r="J661" s="159"/>
      <c r="K661" s="165" t="s">
        <v>2766</v>
      </c>
      <c r="L661" s="206"/>
      <c r="M661" s="159"/>
      <c r="N661" s="159"/>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59"/>
      <c r="DX661" s="159"/>
      <c r="DY661" s="159"/>
      <c r="DZ661" s="159"/>
      <c r="EA661" s="159"/>
      <c r="EB661" s="159"/>
      <c r="EC661" s="159"/>
      <c r="ED661" s="159"/>
      <c r="EE661" s="159"/>
      <c r="EF661" s="159"/>
      <c r="EG661" s="159"/>
      <c r="EH661" s="159"/>
      <c r="EI661" s="159"/>
      <c r="EJ661" s="159"/>
      <c r="EK661" s="159"/>
      <c r="EL661" s="159"/>
      <c r="EM661" s="159"/>
      <c r="EN661" s="159"/>
      <c r="EO661" s="159"/>
      <c r="EP661" s="159"/>
      <c r="EQ661" s="159"/>
      <c r="ER661" s="159"/>
      <c r="ES661" s="159"/>
      <c r="ET661" s="159"/>
      <c r="EU661" s="159"/>
      <c r="EV661" s="159"/>
      <c r="EW661" s="159"/>
      <c r="EX661" s="159"/>
      <c r="EY661" s="159"/>
      <c r="EZ661" s="159"/>
      <c r="FA661" s="159"/>
      <c r="FB661" s="159"/>
      <c r="FC661" s="159"/>
      <c r="FD661" s="159"/>
      <c r="FE661" s="159"/>
      <c r="FF661" s="159"/>
      <c r="FG661" s="159"/>
      <c r="FH661" s="159"/>
      <c r="FI661" s="159"/>
      <c r="FJ661" s="159"/>
      <c r="FK661" s="159"/>
      <c r="FL661" s="159"/>
      <c r="FM661" s="159"/>
      <c r="FN661" s="159"/>
      <c r="FO661" s="159"/>
      <c r="FP661" s="159"/>
      <c r="FQ661" s="159"/>
      <c r="FR661" s="159"/>
      <c r="FS661" s="159"/>
      <c r="FT661" s="159"/>
      <c r="FU661" s="159"/>
      <c r="FV661" s="159"/>
      <c r="FW661" s="159"/>
      <c r="FX661" s="159"/>
      <c r="FY661" s="159"/>
      <c r="FZ661" s="159"/>
      <c r="GA661" s="159"/>
      <c r="GB661" s="159"/>
      <c r="GC661" s="159"/>
      <c r="GD661" s="159"/>
      <c r="GE661" s="159"/>
      <c r="GF661" s="159"/>
      <c r="GG661" s="159"/>
      <c r="GH661" s="159"/>
      <c r="GI661" s="159"/>
      <c r="GJ661" s="159"/>
      <c r="GK661" s="159"/>
      <c r="GL661" s="159"/>
      <c r="GM661" s="159"/>
      <c r="GN661" s="159"/>
      <c r="GO661" s="159"/>
      <c r="GP661" s="159"/>
      <c r="GQ661" s="159"/>
      <c r="GR661" s="159"/>
      <c r="GS661" s="159"/>
      <c r="GT661" s="159"/>
      <c r="GU661" s="159"/>
      <c r="GV661" s="159"/>
      <c r="GW661" s="159"/>
      <c r="GX661" s="159"/>
      <c r="GY661" s="159"/>
      <c r="GZ661" s="159"/>
      <c r="HA661" s="159"/>
      <c r="HB661" s="159"/>
      <c r="HC661" s="159"/>
      <c r="HD661" s="159"/>
      <c r="HE661" s="159"/>
      <c r="HF661" s="159"/>
      <c r="HG661" s="159"/>
      <c r="HH661" s="159"/>
      <c r="HI661" s="159"/>
      <c r="HJ661" s="159"/>
      <c r="HK661" s="159"/>
      <c r="HL661" s="159"/>
      <c r="HM661" s="159"/>
      <c r="HN661" s="159"/>
      <c r="HO661" s="159"/>
      <c r="HP661" s="159"/>
      <c r="HQ661" s="159"/>
      <c r="HR661" s="159"/>
      <c r="HS661" s="159"/>
      <c r="HT661" s="159"/>
      <c r="HU661" s="159"/>
      <c r="HV661" s="159"/>
      <c r="HW661" s="159"/>
      <c r="HX661" s="159"/>
      <c r="HY661" s="159"/>
      <c r="HZ661" s="159"/>
      <c r="IA661" s="159"/>
      <c r="IB661" s="159"/>
      <c r="IC661" s="159"/>
      <c r="ID661" s="159"/>
      <c r="IE661" s="159"/>
      <c r="IF661" s="159"/>
      <c r="IG661" s="159"/>
      <c r="IH661" s="159"/>
      <c r="II661" s="159"/>
      <c r="IJ661" s="159"/>
      <c r="IK661" s="159"/>
      <c r="IL661" s="159"/>
      <c r="IM661" s="159"/>
      <c r="IN661" s="159"/>
      <c r="IO661" s="159"/>
      <c r="IP661" s="159"/>
      <c r="IQ661" s="159"/>
      <c r="IR661" s="159"/>
      <c r="IS661" s="159"/>
      <c r="IT661" s="159"/>
    </row>
    <row r="662" spans="1:254" s="160" customFormat="1" ht="25.5" hidden="1" x14ac:dyDescent="0.25">
      <c r="A662" s="160">
        <v>2</v>
      </c>
      <c r="B662" s="160" t="s">
        <v>38</v>
      </c>
      <c r="C662" s="168" t="s">
        <v>2767</v>
      </c>
      <c r="D662" s="159" t="s">
        <v>2559</v>
      </c>
      <c r="E662" s="160">
        <v>662</v>
      </c>
      <c r="F662" s="160" t="s">
        <v>2768</v>
      </c>
      <c r="G662" s="162" t="s">
        <v>2769</v>
      </c>
      <c r="H662" s="206">
        <v>308.46616999999998</v>
      </c>
      <c r="I662" s="159" t="s">
        <v>43</v>
      </c>
      <c r="J662" s="159"/>
      <c r="K662" s="162" t="s">
        <v>2770</v>
      </c>
      <c r="L662" s="159"/>
      <c r="M662" s="159" t="s">
        <v>2771</v>
      </c>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59"/>
      <c r="DX662" s="159"/>
      <c r="DY662" s="159"/>
      <c r="DZ662" s="159"/>
      <c r="EA662" s="159"/>
      <c r="EB662" s="159"/>
      <c r="EC662" s="159"/>
      <c r="ED662" s="159"/>
      <c r="EE662" s="159"/>
      <c r="EF662" s="159"/>
      <c r="EG662" s="159"/>
      <c r="EH662" s="159"/>
      <c r="EI662" s="159"/>
      <c r="EJ662" s="159"/>
      <c r="EK662" s="159"/>
      <c r="EL662" s="159"/>
      <c r="EM662" s="159"/>
      <c r="EN662" s="159"/>
      <c r="EO662" s="159"/>
      <c r="EP662" s="159"/>
      <c r="EQ662" s="159"/>
      <c r="ER662" s="159"/>
      <c r="ES662" s="159"/>
      <c r="ET662" s="159"/>
      <c r="EU662" s="159"/>
      <c r="EV662" s="159"/>
      <c r="EW662" s="159"/>
      <c r="EX662" s="159"/>
      <c r="EY662" s="159"/>
      <c r="EZ662" s="159"/>
      <c r="FA662" s="159"/>
      <c r="FB662" s="159"/>
      <c r="FC662" s="159"/>
      <c r="FD662" s="159"/>
      <c r="FE662" s="159"/>
      <c r="FF662" s="159"/>
      <c r="FG662" s="159"/>
      <c r="FH662" s="159"/>
      <c r="FI662" s="159"/>
      <c r="FJ662" s="159"/>
      <c r="FK662" s="159"/>
      <c r="FL662" s="159"/>
      <c r="FM662" s="159"/>
      <c r="FN662" s="159"/>
      <c r="FO662" s="159"/>
      <c r="FP662" s="159"/>
      <c r="FQ662" s="159"/>
      <c r="FR662" s="159"/>
      <c r="FS662" s="159"/>
      <c r="FT662" s="159"/>
      <c r="FU662" s="159"/>
      <c r="FV662" s="159"/>
      <c r="FW662" s="159"/>
      <c r="FX662" s="159"/>
      <c r="FY662" s="159"/>
      <c r="FZ662" s="159"/>
      <c r="GA662" s="159"/>
      <c r="GB662" s="159"/>
      <c r="GC662" s="159"/>
      <c r="GD662" s="159"/>
      <c r="GE662" s="159"/>
      <c r="GF662" s="159"/>
      <c r="GG662" s="159"/>
      <c r="GH662" s="159"/>
      <c r="GI662" s="159"/>
      <c r="GJ662" s="159"/>
      <c r="GK662" s="159"/>
      <c r="GL662" s="159"/>
      <c r="GM662" s="159"/>
      <c r="GN662" s="159"/>
      <c r="GO662" s="159"/>
      <c r="GP662" s="159"/>
      <c r="GQ662" s="159"/>
      <c r="GR662" s="159"/>
      <c r="GS662" s="159"/>
      <c r="GT662" s="159"/>
      <c r="GU662" s="159"/>
      <c r="GV662" s="159"/>
      <c r="GW662" s="159"/>
      <c r="GX662" s="159"/>
      <c r="GY662" s="159"/>
      <c r="GZ662" s="159"/>
      <c r="HA662" s="159"/>
      <c r="HB662" s="159"/>
      <c r="HC662" s="159"/>
      <c r="HD662" s="159"/>
      <c r="HE662" s="159"/>
      <c r="HF662" s="159"/>
      <c r="HG662" s="159"/>
      <c r="HH662" s="159"/>
      <c r="HI662" s="159"/>
      <c r="HJ662" s="159"/>
      <c r="HK662" s="159"/>
      <c r="HL662" s="159"/>
      <c r="HM662" s="159"/>
      <c r="HN662" s="159"/>
      <c r="HO662" s="159"/>
      <c r="HP662" s="159"/>
      <c r="HQ662" s="159"/>
      <c r="HR662" s="159"/>
      <c r="HS662" s="159"/>
      <c r="HT662" s="159"/>
      <c r="HU662" s="159"/>
      <c r="HV662" s="159"/>
      <c r="HW662" s="159"/>
      <c r="HX662" s="159"/>
      <c r="HY662" s="159"/>
      <c r="HZ662" s="159"/>
      <c r="IA662" s="159"/>
      <c r="IB662" s="159"/>
      <c r="IC662" s="159"/>
      <c r="ID662" s="159"/>
      <c r="IE662" s="159"/>
      <c r="IF662" s="159"/>
      <c r="IG662" s="159"/>
      <c r="IH662" s="159"/>
      <c r="II662" s="159"/>
      <c r="IJ662" s="159"/>
      <c r="IK662" s="159"/>
      <c r="IL662" s="159"/>
      <c r="IM662" s="159"/>
      <c r="IN662" s="159"/>
      <c r="IO662" s="159"/>
      <c r="IP662" s="159"/>
      <c r="IQ662" s="159"/>
      <c r="IR662" s="159"/>
      <c r="IS662" s="159"/>
      <c r="IT662" s="159"/>
    </row>
    <row r="663" spans="1:254" s="160" customFormat="1" ht="38.25" hidden="1" x14ac:dyDescent="0.25">
      <c r="A663" s="160">
        <v>2</v>
      </c>
      <c r="B663" s="160" t="s">
        <v>38</v>
      </c>
      <c r="C663" s="163" t="s">
        <v>2772</v>
      </c>
      <c r="D663" s="159" t="s">
        <v>2559</v>
      </c>
      <c r="E663" s="160">
        <v>663</v>
      </c>
      <c r="F663" s="160" t="s">
        <v>2773</v>
      </c>
      <c r="G663" s="162" t="s">
        <v>2774</v>
      </c>
      <c r="H663" s="166">
        <v>159.08000000000001</v>
      </c>
      <c r="I663" s="159" t="s">
        <v>43</v>
      </c>
      <c r="J663" s="159"/>
      <c r="K663" s="180" t="s">
        <v>2775</v>
      </c>
      <c r="L663" s="180">
        <v>5196800</v>
      </c>
      <c r="M663" s="180" t="s">
        <v>2776</v>
      </c>
      <c r="N663" s="184">
        <v>5196806</v>
      </c>
      <c r="O663" s="184"/>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59"/>
      <c r="DX663" s="159"/>
      <c r="DY663" s="159"/>
      <c r="DZ663" s="159"/>
      <c r="EA663" s="159"/>
      <c r="EB663" s="159"/>
      <c r="EC663" s="159"/>
      <c r="ED663" s="159"/>
      <c r="EE663" s="159"/>
      <c r="EF663" s="159"/>
      <c r="EG663" s="159"/>
      <c r="EH663" s="159"/>
      <c r="EI663" s="159"/>
      <c r="EJ663" s="159"/>
      <c r="EK663" s="159"/>
      <c r="EL663" s="159"/>
      <c r="EM663" s="159"/>
      <c r="EN663" s="159"/>
      <c r="EO663" s="159"/>
      <c r="EP663" s="159"/>
      <c r="EQ663" s="159"/>
      <c r="ER663" s="159"/>
      <c r="ES663" s="159"/>
      <c r="ET663" s="159"/>
      <c r="EU663" s="159"/>
      <c r="EV663" s="159"/>
      <c r="EW663" s="159"/>
      <c r="EX663" s="159"/>
      <c r="EY663" s="159"/>
      <c r="EZ663" s="159"/>
      <c r="FA663" s="159"/>
      <c r="FB663" s="159"/>
      <c r="FC663" s="159"/>
      <c r="FD663" s="159"/>
      <c r="FE663" s="159"/>
      <c r="FF663" s="159"/>
      <c r="FG663" s="159"/>
      <c r="FH663" s="159"/>
      <c r="FI663" s="159"/>
      <c r="FJ663" s="159"/>
      <c r="FK663" s="159"/>
      <c r="FL663" s="159"/>
      <c r="FM663" s="159"/>
      <c r="FN663" s="159"/>
      <c r="FO663" s="159"/>
      <c r="FP663" s="159"/>
      <c r="FQ663" s="159"/>
      <c r="FR663" s="159"/>
      <c r="FS663" s="159"/>
      <c r="FT663" s="159"/>
      <c r="FU663" s="159"/>
      <c r="FV663" s="159"/>
      <c r="FW663" s="159"/>
      <c r="FX663" s="159"/>
      <c r="FY663" s="159"/>
      <c r="FZ663" s="159"/>
      <c r="GA663" s="159"/>
      <c r="GB663" s="159"/>
      <c r="GC663" s="159"/>
      <c r="GD663" s="159"/>
      <c r="GE663" s="159"/>
      <c r="GF663" s="159"/>
      <c r="GG663" s="159"/>
      <c r="GH663" s="159"/>
      <c r="GI663" s="159"/>
      <c r="GJ663" s="159"/>
      <c r="GK663" s="159"/>
      <c r="GL663" s="159"/>
      <c r="GM663" s="159"/>
      <c r="GN663" s="159"/>
      <c r="GO663" s="159"/>
      <c r="GP663" s="159"/>
      <c r="GQ663" s="159"/>
      <c r="GR663" s="159"/>
      <c r="GS663" s="159"/>
      <c r="GT663" s="159"/>
      <c r="GU663" s="159"/>
      <c r="GV663" s="159"/>
      <c r="GW663" s="159"/>
      <c r="GX663" s="159"/>
      <c r="GY663" s="159"/>
      <c r="GZ663" s="159"/>
      <c r="HA663" s="159"/>
      <c r="HB663" s="159"/>
      <c r="HC663" s="159"/>
      <c r="HD663" s="159"/>
      <c r="HE663" s="159"/>
      <c r="HF663" s="159"/>
      <c r="HG663" s="159"/>
      <c r="HH663" s="159"/>
      <c r="HI663" s="159"/>
      <c r="HJ663" s="159"/>
      <c r="HK663" s="159"/>
      <c r="HL663" s="159"/>
      <c r="HM663" s="159"/>
      <c r="HN663" s="159"/>
      <c r="HO663" s="159"/>
      <c r="HP663" s="159"/>
      <c r="HQ663" s="159"/>
      <c r="HR663" s="159"/>
      <c r="HS663" s="159"/>
      <c r="HT663" s="159"/>
      <c r="HU663" s="159"/>
      <c r="HV663" s="159"/>
      <c r="HW663" s="159"/>
      <c r="HX663" s="159"/>
      <c r="HY663" s="159"/>
      <c r="HZ663" s="159"/>
      <c r="IA663" s="159"/>
      <c r="IB663" s="159"/>
      <c r="IC663" s="159"/>
      <c r="ID663" s="159"/>
      <c r="IE663" s="159"/>
      <c r="IF663" s="159"/>
      <c r="IG663" s="159"/>
      <c r="IH663" s="159"/>
      <c r="II663" s="159"/>
      <c r="IJ663" s="159"/>
      <c r="IK663" s="159"/>
      <c r="IL663" s="159"/>
      <c r="IM663" s="159"/>
      <c r="IN663" s="159"/>
      <c r="IO663" s="159"/>
      <c r="IP663" s="159"/>
      <c r="IQ663" s="159"/>
      <c r="IR663" s="159"/>
      <c r="IS663" s="159"/>
      <c r="IT663" s="159"/>
    </row>
    <row r="664" spans="1:254" s="160" customFormat="1" ht="38.25" hidden="1" x14ac:dyDescent="0.25">
      <c r="A664" s="160">
        <v>2</v>
      </c>
      <c r="B664" s="160" t="s">
        <v>38</v>
      </c>
      <c r="C664" s="160" t="s">
        <v>2777</v>
      </c>
      <c r="D664" s="160" t="s">
        <v>2778</v>
      </c>
      <c r="E664" s="160">
        <v>664</v>
      </c>
      <c r="F664" s="160" t="s">
        <v>2779</v>
      </c>
      <c r="G664" s="160" t="s">
        <v>2780</v>
      </c>
      <c r="H664" s="170">
        <v>914.89</v>
      </c>
      <c r="I664" s="162" t="s">
        <v>43</v>
      </c>
      <c r="J664" s="162"/>
      <c r="K664" s="162" t="s">
        <v>2781</v>
      </c>
      <c r="L664" s="162"/>
      <c r="M664" s="162"/>
      <c r="N664" s="162"/>
      <c r="O664" s="162"/>
      <c r="P664" s="162"/>
      <c r="Q664" s="162"/>
      <c r="R664" s="162"/>
      <c r="S664" s="162"/>
      <c r="T664" s="162"/>
      <c r="U664" s="162"/>
      <c r="V664" s="162"/>
      <c r="W664" s="162"/>
      <c r="X664" s="162"/>
      <c r="Y664" s="162"/>
      <c r="Z664" s="162"/>
      <c r="AA664" s="162"/>
      <c r="AB664" s="162"/>
      <c r="AC664" s="162"/>
      <c r="AD664" s="162"/>
      <c r="AE664" s="162"/>
      <c r="AF664" s="162"/>
      <c r="AG664" s="162"/>
      <c r="AH664" s="162"/>
      <c r="AI664" s="162"/>
      <c r="AJ664" s="162"/>
      <c r="AK664" s="162"/>
      <c r="AL664" s="162"/>
      <c r="AN664" s="162"/>
      <c r="AO664" s="162"/>
      <c r="AP664" s="162"/>
      <c r="AQ664" s="162"/>
      <c r="AR664" s="162"/>
      <c r="AS664" s="162"/>
      <c r="AT664" s="162"/>
      <c r="AU664" s="162"/>
      <c r="AV664" s="162"/>
      <c r="AW664" s="162"/>
      <c r="AX664" s="162"/>
      <c r="AY664" s="162"/>
      <c r="AZ664" s="162"/>
      <c r="BA664" s="162"/>
      <c r="BB664" s="162"/>
      <c r="BC664" s="162"/>
      <c r="BD664" s="162"/>
      <c r="BE664" s="162"/>
      <c r="BF664" s="162"/>
      <c r="BG664" s="162"/>
      <c r="BH664" s="162"/>
      <c r="BI664" s="162"/>
      <c r="BJ664" s="162"/>
      <c r="BK664" s="162"/>
      <c r="BL664" s="162"/>
      <c r="BM664" s="162"/>
      <c r="BN664" s="162"/>
      <c r="BO664" s="162"/>
      <c r="BP664" s="162"/>
      <c r="BQ664" s="162"/>
      <c r="BR664" s="162"/>
      <c r="BS664" s="162"/>
      <c r="BT664" s="162"/>
      <c r="BU664" s="162"/>
      <c r="BV664" s="162"/>
      <c r="BW664" s="162"/>
      <c r="BX664" s="162"/>
      <c r="BY664" s="162"/>
      <c r="BZ664" s="162"/>
      <c r="CA664" s="162"/>
      <c r="CB664" s="162"/>
      <c r="CC664" s="162"/>
      <c r="CD664" s="162"/>
      <c r="CE664" s="162"/>
      <c r="CF664" s="162"/>
      <c r="CG664" s="162"/>
      <c r="CH664" s="162"/>
      <c r="CI664" s="162"/>
      <c r="CJ664" s="162"/>
      <c r="CK664" s="162"/>
      <c r="CL664" s="162"/>
      <c r="CM664" s="162"/>
      <c r="CN664" s="162"/>
      <c r="CO664" s="162"/>
      <c r="CP664" s="162"/>
      <c r="CQ664" s="162"/>
      <c r="CR664" s="162"/>
      <c r="CS664" s="162"/>
      <c r="CT664" s="162"/>
      <c r="CU664" s="162"/>
      <c r="CV664" s="162"/>
      <c r="CW664" s="162"/>
      <c r="CX664" s="162"/>
      <c r="CY664" s="162"/>
      <c r="CZ664" s="162"/>
      <c r="DA664" s="162"/>
      <c r="DB664" s="162"/>
      <c r="DC664" s="162"/>
      <c r="DD664" s="162"/>
      <c r="DE664" s="162"/>
      <c r="DF664" s="162"/>
      <c r="DG664" s="162"/>
      <c r="DH664" s="162"/>
      <c r="DI664" s="162"/>
      <c r="DJ664" s="162"/>
      <c r="DK664" s="162"/>
      <c r="DL664" s="162"/>
      <c r="DM664" s="162"/>
      <c r="DN664" s="162"/>
      <c r="DO664" s="162"/>
      <c r="DP664" s="162"/>
      <c r="DQ664" s="162"/>
      <c r="DR664" s="162"/>
      <c r="DS664" s="162"/>
      <c r="DT664" s="162"/>
      <c r="DU664" s="162"/>
      <c r="DV664" s="162"/>
      <c r="DW664" s="162"/>
      <c r="DX664" s="162"/>
      <c r="DY664" s="162"/>
      <c r="DZ664" s="162"/>
      <c r="EA664" s="162"/>
      <c r="EB664" s="162"/>
      <c r="EC664" s="162"/>
      <c r="ED664" s="162"/>
      <c r="EE664" s="162"/>
      <c r="EF664" s="162"/>
      <c r="EG664" s="162"/>
      <c r="EH664" s="162"/>
      <c r="EI664" s="162"/>
      <c r="EJ664" s="162"/>
      <c r="EK664" s="162"/>
      <c r="EL664" s="162"/>
      <c r="EM664" s="162"/>
      <c r="EN664" s="162"/>
      <c r="EO664" s="162"/>
      <c r="EP664" s="162"/>
      <c r="EQ664" s="162"/>
      <c r="ER664" s="162"/>
      <c r="ES664" s="162"/>
      <c r="ET664" s="162"/>
      <c r="EU664" s="162"/>
      <c r="EV664" s="162"/>
      <c r="EW664" s="162"/>
      <c r="EX664" s="162"/>
      <c r="EY664" s="162"/>
      <c r="EZ664" s="162"/>
      <c r="FA664" s="162"/>
      <c r="FB664" s="162"/>
      <c r="FC664" s="162"/>
      <c r="FD664" s="162"/>
      <c r="FE664" s="162"/>
      <c r="FF664" s="162"/>
      <c r="FG664" s="162"/>
      <c r="FH664" s="162"/>
      <c r="FI664" s="162"/>
      <c r="FJ664" s="162"/>
      <c r="FK664" s="162"/>
      <c r="FL664" s="162"/>
      <c r="FM664" s="162"/>
      <c r="FN664" s="162"/>
      <c r="FO664" s="162"/>
      <c r="FP664" s="162"/>
      <c r="FQ664" s="162"/>
      <c r="FR664" s="162"/>
      <c r="FS664" s="162"/>
      <c r="FT664" s="162"/>
      <c r="FU664" s="162"/>
      <c r="FV664" s="162"/>
      <c r="FW664" s="162"/>
      <c r="FX664" s="162"/>
      <c r="FY664" s="162"/>
      <c r="FZ664" s="162"/>
      <c r="GA664" s="162"/>
      <c r="GB664" s="162"/>
      <c r="GC664" s="162"/>
      <c r="GD664" s="162"/>
      <c r="GE664" s="162"/>
      <c r="GF664" s="162"/>
      <c r="GG664" s="162"/>
      <c r="GH664" s="162"/>
      <c r="GI664" s="162"/>
      <c r="GJ664" s="162"/>
      <c r="GK664" s="162"/>
      <c r="GL664" s="162"/>
      <c r="GM664" s="162"/>
      <c r="GN664" s="162"/>
      <c r="GO664" s="162"/>
      <c r="GP664" s="162"/>
      <c r="GQ664" s="162"/>
      <c r="GR664" s="162"/>
      <c r="GS664" s="162"/>
      <c r="GT664" s="162"/>
      <c r="GU664" s="162"/>
      <c r="GV664" s="162"/>
      <c r="GW664" s="162"/>
      <c r="GX664" s="162"/>
      <c r="GY664" s="162"/>
      <c r="GZ664" s="162"/>
      <c r="HA664" s="162"/>
      <c r="HB664" s="162"/>
      <c r="HC664" s="162"/>
      <c r="HD664" s="162"/>
      <c r="HE664" s="162"/>
      <c r="HF664" s="162"/>
      <c r="HG664" s="162"/>
      <c r="HH664" s="162"/>
      <c r="HI664" s="162"/>
      <c r="HJ664" s="162"/>
      <c r="HK664" s="162"/>
      <c r="HL664" s="162"/>
      <c r="HM664" s="162"/>
      <c r="HN664" s="162"/>
      <c r="HO664" s="162"/>
      <c r="HP664" s="162"/>
      <c r="HQ664" s="162"/>
      <c r="HR664" s="162"/>
      <c r="HS664" s="162"/>
      <c r="HT664" s="162"/>
      <c r="HU664" s="162"/>
      <c r="HV664" s="162"/>
      <c r="HW664" s="162"/>
      <c r="HX664" s="162"/>
      <c r="HY664" s="162"/>
      <c r="HZ664" s="162"/>
      <c r="IA664" s="162"/>
      <c r="IB664" s="162"/>
      <c r="IC664" s="162"/>
      <c r="ID664" s="162"/>
      <c r="IE664" s="162"/>
      <c r="IF664" s="162"/>
      <c r="IG664" s="162"/>
      <c r="IH664" s="162"/>
      <c r="II664" s="162"/>
      <c r="IJ664" s="162"/>
      <c r="IK664" s="162"/>
      <c r="IL664" s="162"/>
      <c r="IM664" s="162"/>
      <c r="IN664" s="162"/>
      <c r="IO664" s="162"/>
      <c r="IP664" s="162"/>
      <c r="IQ664" s="162"/>
      <c r="IR664" s="162"/>
      <c r="IS664" s="162"/>
      <c r="IT664" s="162"/>
    </row>
    <row r="665" spans="1:254" s="160" customFormat="1" ht="25.5" hidden="1" x14ac:dyDescent="0.25">
      <c r="A665" s="160">
        <v>2</v>
      </c>
      <c r="B665" s="160" t="s">
        <v>38</v>
      </c>
      <c r="C665" s="163" t="s">
        <v>2782</v>
      </c>
      <c r="D665" s="160" t="s">
        <v>2778</v>
      </c>
      <c r="E665" s="160">
        <v>665</v>
      </c>
      <c r="F665" s="163" t="s">
        <v>2783</v>
      </c>
      <c r="G665" s="163" t="s">
        <v>2784</v>
      </c>
      <c r="H665" s="160">
        <v>107.04</v>
      </c>
      <c r="I665" s="162" t="s">
        <v>43</v>
      </c>
      <c r="J665" s="162"/>
      <c r="K665" s="161" t="s">
        <v>2785</v>
      </c>
      <c r="L665" s="162"/>
      <c r="M665" s="161"/>
      <c r="N665" s="162"/>
      <c r="O665" s="161"/>
      <c r="P665" s="162"/>
      <c r="Q665" s="162"/>
      <c r="R665" s="162"/>
      <c r="S665" s="162"/>
      <c r="T665" s="162"/>
      <c r="U665" s="162"/>
      <c r="V665" s="162"/>
      <c r="W665" s="162"/>
      <c r="X665" s="162"/>
      <c r="Y665" s="162"/>
      <c r="Z665" s="162"/>
      <c r="AA665" s="162"/>
      <c r="AB665" s="162"/>
      <c r="AC665" s="162"/>
      <c r="AD665" s="162"/>
      <c r="AE665" s="162"/>
      <c r="AF665" s="162"/>
      <c r="AG665" s="162"/>
      <c r="AH665" s="162"/>
      <c r="AI665" s="162"/>
      <c r="AJ665" s="162"/>
      <c r="AK665" s="162"/>
      <c r="AL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c r="BJ665" s="162"/>
      <c r="BK665" s="162"/>
      <c r="BL665" s="162"/>
      <c r="BM665" s="162"/>
      <c r="BN665" s="162"/>
      <c r="BO665" s="162"/>
      <c r="BP665" s="162"/>
      <c r="BQ665" s="162"/>
      <c r="BR665" s="162"/>
      <c r="BS665" s="162"/>
      <c r="BT665" s="162"/>
      <c r="BU665" s="162"/>
      <c r="BV665" s="162"/>
      <c r="BW665" s="162"/>
      <c r="BX665" s="162"/>
      <c r="BY665" s="162"/>
      <c r="BZ665" s="162"/>
      <c r="CA665" s="162"/>
      <c r="CB665" s="162"/>
      <c r="CC665" s="162"/>
      <c r="CD665" s="162"/>
      <c r="CE665" s="162"/>
      <c r="CF665" s="162"/>
      <c r="CG665" s="162"/>
      <c r="CH665" s="162"/>
      <c r="CI665" s="162"/>
      <c r="CJ665" s="162"/>
      <c r="CK665" s="162"/>
      <c r="CL665" s="162"/>
      <c r="CM665" s="162"/>
      <c r="CN665" s="162"/>
      <c r="CO665" s="162"/>
      <c r="CP665" s="162"/>
      <c r="CQ665" s="162"/>
      <c r="CR665" s="162"/>
      <c r="CS665" s="162"/>
      <c r="CT665" s="162"/>
      <c r="CU665" s="162"/>
      <c r="CV665" s="162"/>
      <c r="CW665" s="162"/>
      <c r="CX665" s="162"/>
      <c r="CY665" s="162"/>
      <c r="CZ665" s="162"/>
      <c r="DA665" s="162"/>
      <c r="DB665" s="162"/>
      <c r="DC665" s="162"/>
      <c r="DD665" s="162"/>
      <c r="DE665" s="162"/>
      <c r="DF665" s="162"/>
      <c r="DG665" s="162"/>
      <c r="DH665" s="162"/>
      <c r="DI665" s="162"/>
      <c r="DJ665" s="162"/>
      <c r="DK665" s="162"/>
      <c r="DL665" s="162"/>
      <c r="DM665" s="162"/>
      <c r="DN665" s="162"/>
      <c r="DO665" s="162"/>
      <c r="DP665" s="162"/>
      <c r="DQ665" s="162"/>
      <c r="DR665" s="162"/>
      <c r="DS665" s="162"/>
      <c r="DT665" s="162"/>
      <c r="DU665" s="162"/>
      <c r="DV665" s="162"/>
      <c r="DW665" s="162"/>
      <c r="DX665" s="162"/>
      <c r="DY665" s="162"/>
      <c r="DZ665" s="162"/>
      <c r="EA665" s="162"/>
      <c r="EB665" s="162"/>
      <c r="EC665" s="162"/>
      <c r="ED665" s="162"/>
      <c r="EE665" s="162"/>
      <c r="EF665" s="162"/>
      <c r="EG665" s="162"/>
      <c r="EH665" s="162"/>
      <c r="EI665" s="162"/>
      <c r="EJ665" s="162"/>
      <c r="EK665" s="162"/>
      <c r="EL665" s="162"/>
      <c r="EM665" s="162"/>
      <c r="EN665" s="162"/>
      <c r="EO665" s="162"/>
      <c r="EP665" s="162"/>
      <c r="EQ665" s="162"/>
      <c r="ER665" s="162"/>
      <c r="ES665" s="162"/>
      <c r="ET665" s="162"/>
      <c r="EU665" s="162"/>
      <c r="EV665" s="162"/>
      <c r="EW665" s="162"/>
      <c r="EX665" s="162"/>
      <c r="EY665" s="162"/>
      <c r="EZ665" s="162"/>
      <c r="FA665" s="162"/>
      <c r="FB665" s="162"/>
      <c r="FC665" s="162"/>
      <c r="FD665" s="162"/>
      <c r="FE665" s="162"/>
      <c r="FF665" s="162"/>
      <c r="FG665" s="162"/>
      <c r="FH665" s="162"/>
      <c r="FI665" s="162"/>
      <c r="FJ665" s="162"/>
      <c r="FK665" s="162"/>
      <c r="FL665" s="162"/>
      <c r="FM665" s="162"/>
      <c r="FN665" s="162"/>
      <c r="FO665" s="162"/>
      <c r="FP665" s="162"/>
      <c r="FQ665" s="162"/>
      <c r="FR665" s="162"/>
      <c r="FS665" s="162"/>
      <c r="FT665" s="162"/>
      <c r="FU665" s="162"/>
      <c r="FV665" s="162"/>
      <c r="FW665" s="162"/>
      <c r="FX665" s="162"/>
      <c r="FY665" s="162"/>
      <c r="FZ665" s="162"/>
      <c r="GA665" s="162"/>
      <c r="GB665" s="162"/>
      <c r="GC665" s="162"/>
      <c r="GD665" s="162"/>
      <c r="GE665" s="162"/>
      <c r="GF665" s="162"/>
      <c r="GG665" s="162"/>
      <c r="GH665" s="162"/>
      <c r="GI665" s="162"/>
      <c r="GJ665" s="162"/>
      <c r="GK665" s="162"/>
      <c r="GL665" s="162"/>
      <c r="GM665" s="162"/>
      <c r="GN665" s="162"/>
      <c r="GO665" s="162"/>
      <c r="GP665" s="162"/>
      <c r="GQ665" s="162"/>
      <c r="GR665" s="162"/>
      <c r="GS665" s="162"/>
      <c r="GT665" s="162"/>
      <c r="GU665" s="162"/>
      <c r="GV665" s="162"/>
      <c r="GW665" s="162"/>
      <c r="GX665" s="162"/>
      <c r="GY665" s="162"/>
      <c r="GZ665" s="162"/>
      <c r="HA665" s="162"/>
      <c r="HB665" s="162"/>
      <c r="HC665" s="162"/>
      <c r="HD665" s="162"/>
      <c r="HE665" s="162"/>
      <c r="HF665" s="162"/>
      <c r="HG665" s="162"/>
      <c r="HH665" s="162"/>
      <c r="HI665" s="162"/>
      <c r="HJ665" s="162"/>
      <c r="HK665" s="162"/>
      <c r="HL665" s="162"/>
      <c r="HM665" s="162"/>
      <c r="HN665" s="162"/>
      <c r="HO665" s="162"/>
      <c r="HP665" s="162"/>
      <c r="HQ665" s="162"/>
      <c r="HR665" s="162"/>
      <c r="HS665" s="162"/>
      <c r="HT665" s="162"/>
      <c r="HU665" s="162"/>
      <c r="HV665" s="162"/>
      <c r="HW665" s="162"/>
      <c r="HX665" s="162"/>
      <c r="HY665" s="162"/>
      <c r="HZ665" s="162"/>
      <c r="IA665" s="162"/>
      <c r="IB665" s="162"/>
      <c r="IC665" s="162"/>
      <c r="ID665" s="162"/>
      <c r="IE665" s="162"/>
      <c r="IF665" s="162"/>
      <c r="IG665" s="162"/>
      <c r="IH665" s="162"/>
      <c r="II665" s="162"/>
      <c r="IJ665" s="162"/>
      <c r="IK665" s="162"/>
      <c r="IL665" s="162"/>
      <c r="IM665" s="162"/>
      <c r="IN665" s="162"/>
      <c r="IO665" s="162"/>
      <c r="IP665" s="162"/>
      <c r="IQ665" s="162"/>
      <c r="IR665" s="162"/>
      <c r="IS665" s="162"/>
      <c r="IT665" s="162"/>
    </row>
    <row r="666" spans="1:254" s="160" customFormat="1" ht="25.5" hidden="1" x14ac:dyDescent="0.25">
      <c r="A666" s="160">
        <v>2</v>
      </c>
      <c r="B666" s="160" t="s">
        <v>38</v>
      </c>
      <c r="C666" s="163" t="s">
        <v>2782</v>
      </c>
      <c r="D666" s="160" t="s">
        <v>2778</v>
      </c>
      <c r="E666" s="160">
        <v>666</v>
      </c>
      <c r="F666" s="163" t="s">
        <v>2786</v>
      </c>
      <c r="G666" s="163" t="s">
        <v>2787</v>
      </c>
      <c r="H666" s="160">
        <v>1068.04</v>
      </c>
      <c r="I666" s="162" t="s">
        <v>43</v>
      </c>
      <c r="J666" s="162"/>
      <c r="K666" s="161" t="s">
        <v>2788</v>
      </c>
      <c r="L666" s="162"/>
      <c r="M666" s="161" t="s">
        <v>2789</v>
      </c>
      <c r="N666" s="162"/>
      <c r="O666" s="161"/>
      <c r="P666" s="162"/>
      <c r="Q666" s="162"/>
      <c r="R666" s="162"/>
      <c r="S666" s="162"/>
      <c r="T666" s="162"/>
      <c r="U666" s="162"/>
      <c r="V666" s="162"/>
      <c r="W666" s="162"/>
      <c r="X666" s="162"/>
      <c r="Y666" s="162"/>
      <c r="Z666" s="162"/>
      <c r="AA666" s="162"/>
      <c r="AB666" s="162"/>
      <c r="AC666" s="162"/>
      <c r="AD666" s="162"/>
      <c r="AE666" s="162"/>
      <c r="AF666" s="162"/>
      <c r="AG666" s="162"/>
      <c r="AH666" s="162"/>
      <c r="AI666" s="162"/>
      <c r="AJ666" s="162"/>
      <c r="AK666" s="162"/>
      <c r="AL666" s="162"/>
    </row>
    <row r="667" spans="1:254" s="160" customFormat="1" ht="38.25" hidden="1" x14ac:dyDescent="0.25">
      <c r="A667" s="160">
        <v>2</v>
      </c>
      <c r="B667" s="160" t="s">
        <v>38</v>
      </c>
      <c r="C667" s="163" t="s">
        <v>2782</v>
      </c>
      <c r="D667" s="160" t="s">
        <v>2778</v>
      </c>
      <c r="E667" s="160">
        <v>667</v>
      </c>
      <c r="F667" s="163" t="s">
        <v>2790</v>
      </c>
      <c r="G667" s="163" t="s">
        <v>2791</v>
      </c>
      <c r="H667" s="160">
        <v>542.07000000000005</v>
      </c>
      <c r="I667" s="162" t="s">
        <v>43</v>
      </c>
      <c r="J667" s="162"/>
      <c r="K667" s="163" t="s">
        <v>2792</v>
      </c>
      <c r="L667" s="204" t="s">
        <v>2793</v>
      </c>
      <c r="M667" s="163" t="s">
        <v>2794</v>
      </c>
      <c r="N667" s="204" t="s">
        <v>2795</v>
      </c>
      <c r="O667" s="163"/>
    </row>
    <row r="668" spans="1:254" s="160" customFormat="1" ht="38.25" hidden="1" x14ac:dyDescent="0.25">
      <c r="A668" s="160">
        <v>2</v>
      </c>
      <c r="B668" s="160" t="s">
        <v>38</v>
      </c>
      <c r="C668" s="163" t="s">
        <v>2782</v>
      </c>
      <c r="D668" s="160" t="s">
        <v>2778</v>
      </c>
      <c r="E668" s="160">
        <v>668</v>
      </c>
      <c r="F668" s="163" t="s">
        <v>2796</v>
      </c>
      <c r="G668" s="163" t="s">
        <v>2797</v>
      </c>
      <c r="H668" s="160">
        <v>393.48</v>
      </c>
      <c r="I668" s="162" t="s">
        <v>43</v>
      </c>
      <c r="J668" s="162"/>
      <c r="K668" s="161" t="s">
        <v>2798</v>
      </c>
      <c r="L668" s="162"/>
      <c r="M668" s="161"/>
      <c r="N668" s="162"/>
      <c r="O668" s="161"/>
      <c r="P668" s="162"/>
      <c r="Q668" s="162"/>
      <c r="R668" s="162"/>
      <c r="S668" s="162"/>
      <c r="T668" s="162"/>
      <c r="U668" s="162"/>
      <c r="V668" s="162"/>
      <c r="W668" s="162"/>
      <c r="X668" s="162"/>
      <c r="Y668" s="162"/>
      <c r="Z668" s="162"/>
      <c r="AA668" s="162"/>
      <c r="AB668" s="162"/>
      <c r="AC668" s="162"/>
      <c r="AD668" s="162"/>
      <c r="AE668" s="162"/>
      <c r="AF668" s="162"/>
      <c r="AG668" s="162"/>
      <c r="AH668" s="162"/>
      <c r="AI668" s="162"/>
      <c r="AJ668" s="162"/>
      <c r="AK668" s="162"/>
      <c r="AL668" s="162"/>
      <c r="DL668" s="162"/>
      <c r="DM668" s="162"/>
      <c r="DN668" s="162"/>
      <c r="DO668" s="162"/>
      <c r="DP668" s="162"/>
      <c r="DQ668" s="162"/>
      <c r="DR668" s="162"/>
      <c r="DS668" s="162"/>
      <c r="DT668" s="162"/>
      <c r="DU668" s="162"/>
      <c r="DV668" s="162"/>
      <c r="DW668" s="162"/>
      <c r="DX668" s="162"/>
      <c r="DY668" s="162"/>
      <c r="DZ668" s="162"/>
      <c r="EA668" s="162"/>
      <c r="EB668" s="162"/>
      <c r="EC668" s="162"/>
      <c r="ED668" s="162"/>
      <c r="EE668" s="162"/>
      <c r="EF668" s="162"/>
      <c r="EG668" s="162"/>
      <c r="EH668" s="162"/>
      <c r="EI668" s="162"/>
      <c r="EJ668" s="162"/>
      <c r="EK668" s="162"/>
      <c r="EL668" s="162"/>
      <c r="EM668" s="162"/>
      <c r="EN668" s="162"/>
      <c r="EO668" s="162"/>
      <c r="EP668" s="162"/>
      <c r="EQ668" s="162"/>
      <c r="ER668" s="162"/>
      <c r="ES668" s="162"/>
      <c r="ET668" s="162"/>
      <c r="EU668" s="162"/>
      <c r="EV668" s="162"/>
      <c r="EW668" s="162"/>
      <c r="EX668" s="162"/>
      <c r="EY668" s="162"/>
      <c r="EZ668" s="162"/>
      <c r="FA668" s="162"/>
      <c r="FB668" s="162"/>
      <c r="FC668" s="162"/>
      <c r="FD668" s="162"/>
      <c r="FE668" s="162"/>
      <c r="FF668" s="162"/>
      <c r="FG668" s="162"/>
      <c r="FH668" s="162"/>
      <c r="FI668" s="162"/>
      <c r="FJ668" s="162"/>
      <c r="FK668" s="162"/>
      <c r="FL668" s="162"/>
      <c r="FM668" s="162"/>
      <c r="FN668" s="162"/>
      <c r="FO668" s="162"/>
      <c r="FP668" s="162"/>
      <c r="FQ668" s="162"/>
      <c r="FR668" s="162"/>
      <c r="FS668" s="162"/>
      <c r="FT668" s="162"/>
      <c r="FU668" s="162"/>
      <c r="FV668" s="162"/>
      <c r="FW668" s="162"/>
      <c r="FX668" s="162"/>
      <c r="FY668" s="162"/>
      <c r="FZ668" s="162"/>
      <c r="GA668" s="162"/>
      <c r="GB668" s="162"/>
      <c r="GC668" s="162"/>
      <c r="GD668" s="162"/>
      <c r="GE668" s="162"/>
      <c r="GF668" s="162"/>
      <c r="GG668" s="162"/>
      <c r="GH668" s="162"/>
      <c r="GI668" s="162"/>
      <c r="GJ668" s="162"/>
      <c r="GK668" s="162"/>
      <c r="GL668" s="162"/>
      <c r="GM668" s="162"/>
      <c r="GN668" s="162"/>
      <c r="GO668" s="162"/>
      <c r="GP668" s="162"/>
      <c r="GQ668" s="162"/>
      <c r="GR668" s="162"/>
      <c r="GS668" s="162"/>
      <c r="GT668" s="162"/>
      <c r="GU668" s="162"/>
      <c r="GV668" s="162"/>
      <c r="GW668" s="162"/>
      <c r="GX668" s="162"/>
      <c r="GY668" s="162"/>
      <c r="GZ668" s="162"/>
      <c r="HA668" s="162"/>
      <c r="HB668" s="162"/>
      <c r="HC668" s="162"/>
      <c r="HD668" s="162"/>
      <c r="HE668" s="162"/>
      <c r="HF668" s="162"/>
      <c r="HG668" s="162"/>
      <c r="HH668" s="162"/>
      <c r="HI668" s="162"/>
      <c r="HJ668" s="162"/>
      <c r="HK668" s="162"/>
      <c r="HL668" s="162"/>
      <c r="HM668" s="162"/>
      <c r="HN668" s="162"/>
      <c r="HO668" s="162"/>
      <c r="HP668" s="162"/>
      <c r="HQ668" s="162"/>
      <c r="HR668" s="162"/>
      <c r="HS668" s="162"/>
      <c r="HT668" s="162"/>
      <c r="HU668" s="162"/>
      <c r="HV668" s="162"/>
      <c r="HW668" s="162"/>
      <c r="HX668" s="162"/>
      <c r="HY668" s="162"/>
      <c r="HZ668" s="162"/>
      <c r="IA668" s="162"/>
      <c r="IB668" s="162"/>
      <c r="IC668" s="162"/>
      <c r="ID668" s="162"/>
      <c r="IE668" s="162"/>
      <c r="IF668" s="162"/>
      <c r="IG668" s="162"/>
      <c r="IH668" s="162"/>
      <c r="II668" s="162"/>
      <c r="IJ668" s="162"/>
      <c r="IK668" s="162"/>
      <c r="IL668" s="162"/>
      <c r="IM668" s="162"/>
      <c r="IN668" s="162"/>
      <c r="IO668" s="162"/>
      <c r="IP668" s="162"/>
      <c r="IQ668" s="162"/>
      <c r="IR668" s="162"/>
      <c r="IS668" s="162"/>
      <c r="IT668" s="162"/>
    </row>
    <row r="669" spans="1:254" s="160" customFormat="1" ht="38.25" hidden="1" x14ac:dyDescent="0.25">
      <c r="A669" s="160">
        <v>2</v>
      </c>
      <c r="B669" s="160" t="s">
        <v>38</v>
      </c>
      <c r="C669" s="163" t="s">
        <v>2782</v>
      </c>
      <c r="D669" s="160" t="s">
        <v>2778</v>
      </c>
      <c r="E669" s="160">
        <v>669</v>
      </c>
      <c r="F669" s="163" t="s">
        <v>2799</v>
      </c>
      <c r="G669" s="163" t="s">
        <v>2791</v>
      </c>
      <c r="H669" s="160">
        <v>406.06</v>
      </c>
      <c r="I669" s="162" t="s">
        <v>43</v>
      </c>
      <c r="J669" s="162"/>
      <c r="K669" s="163" t="s">
        <v>2792</v>
      </c>
      <c r="L669" s="204" t="s">
        <v>2793</v>
      </c>
      <c r="M669" s="163" t="s">
        <v>2794</v>
      </c>
      <c r="N669" s="204" t="s">
        <v>2795</v>
      </c>
      <c r="O669" s="163"/>
      <c r="AN669" s="159"/>
      <c r="AO669" s="159"/>
      <c r="AP669" s="159"/>
      <c r="AQ669" s="159"/>
      <c r="AR669" s="159"/>
      <c r="AS669" s="159"/>
      <c r="AT669" s="159"/>
      <c r="AU669" s="159"/>
      <c r="AV669" s="159"/>
      <c r="AW669" s="159"/>
      <c r="AX669" s="159"/>
      <c r="AY669" s="159"/>
      <c r="AZ669" s="159"/>
      <c r="BA669" s="159"/>
      <c r="BB669" s="159"/>
      <c r="BC669" s="159"/>
      <c r="BD669" s="159"/>
      <c r="BE669" s="159"/>
      <c r="BF669" s="159"/>
      <c r="BG669" s="159"/>
      <c r="BH669" s="159"/>
      <c r="BI669" s="159"/>
      <c r="BJ669" s="159"/>
      <c r="BK669" s="159"/>
      <c r="BL669" s="159"/>
      <c r="BM669" s="159"/>
      <c r="BN669" s="159"/>
      <c r="BO669" s="159"/>
      <c r="BP669" s="159"/>
      <c r="BQ669" s="159"/>
      <c r="BR669" s="159"/>
      <c r="BS669" s="159"/>
      <c r="BT669" s="159"/>
      <c r="BU669" s="159"/>
      <c r="BV669" s="159"/>
      <c r="BW669" s="159"/>
      <c r="BX669" s="159"/>
      <c r="BY669" s="159"/>
      <c r="BZ669" s="159"/>
      <c r="CA669" s="159"/>
      <c r="CB669" s="159"/>
      <c r="CC669" s="159"/>
      <c r="CD669" s="159"/>
      <c r="CE669" s="159"/>
      <c r="CF669" s="159"/>
      <c r="CG669" s="159"/>
      <c r="CH669" s="159"/>
      <c r="CI669" s="159"/>
      <c r="CJ669" s="159"/>
      <c r="CK669" s="159"/>
      <c r="CL669" s="159"/>
      <c r="CM669" s="159"/>
      <c r="CN669" s="159"/>
      <c r="CO669" s="159"/>
      <c r="CP669" s="159"/>
      <c r="CQ669" s="159"/>
      <c r="CR669" s="159"/>
      <c r="CS669" s="159"/>
      <c r="CT669" s="159"/>
      <c r="CU669" s="159"/>
      <c r="CV669" s="159"/>
      <c r="CW669" s="159"/>
      <c r="CX669" s="159"/>
      <c r="CY669" s="159"/>
      <c r="CZ669" s="159"/>
      <c r="DA669" s="159"/>
      <c r="DB669" s="159"/>
      <c r="DC669" s="159"/>
      <c r="DD669" s="159"/>
      <c r="DE669" s="159"/>
      <c r="DF669" s="159"/>
      <c r="DG669" s="159"/>
      <c r="DH669" s="159"/>
      <c r="DI669" s="159"/>
      <c r="DJ669" s="159"/>
      <c r="DK669" s="159"/>
      <c r="DL669" s="159"/>
      <c r="DM669" s="159"/>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J669" s="159"/>
      <c r="EK669" s="159"/>
      <c r="EL669" s="159"/>
      <c r="EM669" s="159"/>
      <c r="EN669" s="159"/>
      <c r="EO669" s="159"/>
      <c r="EP669" s="159"/>
      <c r="EQ669" s="159"/>
      <c r="ER669" s="159"/>
      <c r="ES669" s="159"/>
      <c r="ET669" s="159"/>
      <c r="EU669" s="159"/>
      <c r="EV669" s="159"/>
      <c r="EW669" s="159"/>
      <c r="EX669" s="159"/>
      <c r="EY669" s="159"/>
      <c r="EZ669" s="159"/>
      <c r="FA669" s="159"/>
      <c r="FB669" s="159"/>
      <c r="FC669" s="159"/>
      <c r="FD669" s="159"/>
      <c r="FE669" s="159"/>
      <c r="FF669" s="159"/>
      <c r="FG669" s="159"/>
      <c r="FH669" s="159"/>
      <c r="FI669" s="159"/>
      <c r="FJ669" s="159"/>
      <c r="FK669" s="159"/>
      <c r="FL669" s="159"/>
      <c r="FM669" s="159"/>
      <c r="FN669" s="159"/>
      <c r="FO669" s="159"/>
      <c r="FP669" s="159"/>
      <c r="FQ669" s="159"/>
      <c r="FR669" s="159"/>
      <c r="FS669" s="159"/>
      <c r="FT669" s="159"/>
      <c r="FU669" s="159"/>
      <c r="FV669" s="159"/>
      <c r="FW669" s="159"/>
      <c r="FX669" s="159"/>
      <c r="FY669" s="159"/>
      <c r="FZ669" s="159"/>
      <c r="GA669" s="159"/>
      <c r="GB669" s="159"/>
      <c r="GC669" s="159"/>
      <c r="GD669" s="159"/>
      <c r="GE669" s="159"/>
      <c r="GF669" s="159"/>
      <c r="GG669" s="159"/>
      <c r="GH669" s="159"/>
      <c r="GI669" s="159"/>
      <c r="GJ669" s="159"/>
      <c r="GK669" s="159"/>
      <c r="GL669" s="159"/>
      <c r="GM669" s="159"/>
      <c r="GN669" s="159"/>
      <c r="GO669" s="159"/>
      <c r="GP669" s="159"/>
      <c r="GQ669" s="159"/>
      <c r="GR669" s="159"/>
      <c r="GS669" s="159"/>
      <c r="GT669" s="159"/>
      <c r="GU669" s="159"/>
      <c r="GV669" s="159"/>
      <c r="GW669" s="159"/>
      <c r="GX669" s="159"/>
      <c r="GY669" s="159"/>
      <c r="GZ669" s="159"/>
      <c r="HA669" s="159"/>
      <c r="HB669" s="159"/>
      <c r="HC669" s="159"/>
      <c r="HD669" s="159"/>
      <c r="HE669" s="159"/>
      <c r="HF669" s="159"/>
      <c r="HG669" s="159"/>
      <c r="HH669" s="159"/>
      <c r="HI669" s="159"/>
      <c r="HJ669" s="159"/>
      <c r="HK669" s="159"/>
      <c r="HL669" s="159"/>
      <c r="HM669" s="159"/>
      <c r="HN669" s="159"/>
      <c r="HO669" s="159"/>
      <c r="HP669" s="159"/>
      <c r="HQ669" s="159"/>
      <c r="HR669" s="159"/>
      <c r="HS669" s="159"/>
      <c r="HT669" s="159"/>
      <c r="HU669" s="159"/>
      <c r="HV669" s="159"/>
      <c r="HW669" s="159"/>
      <c r="HX669" s="159"/>
      <c r="HY669" s="159"/>
      <c r="HZ669" s="159"/>
      <c r="IA669" s="159"/>
      <c r="IB669" s="159"/>
      <c r="IC669" s="159"/>
      <c r="ID669" s="159"/>
      <c r="IE669" s="159"/>
      <c r="IF669" s="159"/>
      <c r="IG669" s="159"/>
      <c r="IH669" s="159"/>
      <c r="II669" s="159"/>
      <c r="IJ669" s="159"/>
      <c r="IK669" s="159"/>
      <c r="IL669" s="159"/>
      <c r="IM669" s="159"/>
      <c r="IN669" s="159"/>
      <c r="IO669" s="159"/>
      <c r="IP669" s="159"/>
      <c r="IQ669" s="159"/>
      <c r="IR669" s="159"/>
      <c r="IS669" s="159"/>
      <c r="IT669" s="159"/>
    </row>
    <row r="670" spans="1:254" s="160" customFormat="1" ht="38.25" hidden="1" x14ac:dyDescent="0.25">
      <c r="A670" s="160">
        <v>2</v>
      </c>
      <c r="B670" s="160" t="s">
        <v>38</v>
      </c>
      <c r="C670" s="163" t="s">
        <v>2782</v>
      </c>
      <c r="D670" s="160" t="s">
        <v>2778</v>
      </c>
      <c r="E670" s="160">
        <v>670</v>
      </c>
      <c r="F670" s="163" t="s">
        <v>2800</v>
      </c>
      <c r="G670" s="163" t="s">
        <v>2801</v>
      </c>
      <c r="H670" s="160">
        <v>1562.18</v>
      </c>
      <c r="I670" s="162" t="s">
        <v>43</v>
      </c>
      <c r="J670" s="162"/>
      <c r="K670" s="161" t="s">
        <v>2802</v>
      </c>
      <c r="L670" s="215" t="s">
        <v>2803</v>
      </c>
      <c r="M670" s="161" t="s">
        <v>2804</v>
      </c>
      <c r="N670" s="162" t="s">
        <v>2805</v>
      </c>
      <c r="O670" s="161"/>
      <c r="P670" s="162"/>
      <c r="Q670" s="162"/>
      <c r="R670" s="162"/>
      <c r="S670" s="162"/>
      <c r="T670" s="162"/>
      <c r="U670" s="162"/>
      <c r="V670" s="162"/>
      <c r="W670" s="162"/>
      <c r="X670" s="162"/>
      <c r="Y670" s="162"/>
      <c r="Z670" s="162"/>
      <c r="AA670" s="162"/>
      <c r="AB670" s="162"/>
      <c r="AC670" s="162"/>
      <c r="AD670" s="162"/>
      <c r="AE670" s="162"/>
      <c r="AF670" s="162"/>
      <c r="AG670" s="162"/>
      <c r="AH670" s="162"/>
      <c r="AI670" s="162"/>
      <c r="AJ670" s="162"/>
      <c r="AK670" s="162"/>
      <c r="AL670" s="162"/>
      <c r="AM670" s="162"/>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59"/>
      <c r="DX670" s="159"/>
      <c r="DY670" s="159"/>
      <c r="DZ670" s="159"/>
      <c r="EA670" s="159"/>
      <c r="EB670" s="159"/>
      <c r="EC670" s="159"/>
      <c r="ED670" s="159"/>
      <c r="EE670" s="159"/>
      <c r="EF670" s="159"/>
      <c r="EG670" s="159"/>
      <c r="EH670" s="159"/>
      <c r="EI670" s="159"/>
      <c r="EJ670" s="159"/>
      <c r="EK670" s="159"/>
      <c r="EL670" s="159"/>
      <c r="EM670" s="159"/>
      <c r="EN670" s="159"/>
      <c r="EO670" s="159"/>
      <c r="EP670" s="159"/>
      <c r="EQ670" s="159"/>
      <c r="ER670" s="159"/>
      <c r="ES670" s="159"/>
      <c r="ET670" s="159"/>
      <c r="EU670" s="159"/>
      <c r="EV670" s="159"/>
      <c r="EW670" s="159"/>
      <c r="EX670" s="159"/>
      <c r="EY670" s="159"/>
      <c r="EZ670" s="159"/>
      <c r="FA670" s="159"/>
      <c r="FB670" s="159"/>
      <c r="FC670" s="159"/>
      <c r="FD670" s="159"/>
      <c r="FE670" s="159"/>
      <c r="FF670" s="159"/>
      <c r="FG670" s="159"/>
      <c r="FH670" s="159"/>
      <c r="FI670" s="159"/>
      <c r="FJ670" s="159"/>
      <c r="FK670" s="159"/>
      <c r="FL670" s="159"/>
      <c r="FM670" s="159"/>
      <c r="FN670" s="159"/>
      <c r="FO670" s="159"/>
      <c r="FP670" s="159"/>
      <c r="FQ670" s="159"/>
      <c r="FR670" s="159"/>
      <c r="FS670" s="159"/>
      <c r="FT670" s="159"/>
      <c r="FU670" s="159"/>
      <c r="FV670" s="159"/>
      <c r="FW670" s="159"/>
      <c r="FX670" s="159"/>
      <c r="FY670" s="159"/>
      <c r="FZ670" s="159"/>
      <c r="GA670" s="159"/>
      <c r="GB670" s="159"/>
      <c r="GC670" s="159"/>
      <c r="GD670" s="159"/>
      <c r="GE670" s="159"/>
      <c r="GF670" s="159"/>
      <c r="GG670" s="159"/>
      <c r="GH670" s="159"/>
      <c r="GI670" s="159"/>
      <c r="GJ670" s="159"/>
      <c r="GK670" s="159"/>
      <c r="GL670" s="159"/>
      <c r="GM670" s="159"/>
      <c r="GN670" s="159"/>
      <c r="GO670" s="159"/>
      <c r="GP670" s="159"/>
      <c r="GQ670" s="159"/>
      <c r="GR670" s="159"/>
      <c r="GS670" s="159"/>
      <c r="GT670" s="159"/>
      <c r="GU670" s="159"/>
      <c r="GV670" s="159"/>
      <c r="GW670" s="159"/>
      <c r="GX670" s="159"/>
      <c r="GY670" s="159"/>
      <c r="GZ670" s="159"/>
      <c r="HA670" s="159"/>
      <c r="HB670" s="159"/>
      <c r="HC670" s="159"/>
      <c r="HD670" s="159"/>
      <c r="HE670" s="159"/>
      <c r="HF670" s="159"/>
      <c r="HG670" s="159"/>
      <c r="HH670" s="159"/>
      <c r="HI670" s="159"/>
      <c r="HJ670" s="159"/>
      <c r="HK670" s="159"/>
      <c r="HL670" s="159"/>
      <c r="HM670" s="159"/>
      <c r="HN670" s="159"/>
      <c r="HO670" s="159"/>
      <c r="HP670" s="159"/>
      <c r="HQ670" s="159"/>
      <c r="HR670" s="159"/>
      <c r="HS670" s="159"/>
      <c r="HT670" s="159"/>
      <c r="HU670" s="159"/>
      <c r="HV670" s="159"/>
      <c r="HW670" s="159"/>
      <c r="HX670" s="159"/>
      <c r="HY670" s="159"/>
      <c r="HZ670" s="159"/>
      <c r="IA670" s="159"/>
      <c r="IB670" s="159"/>
      <c r="IC670" s="159"/>
      <c r="ID670" s="159"/>
      <c r="IE670" s="159"/>
      <c r="IF670" s="159"/>
      <c r="IG670" s="159"/>
      <c r="IH670" s="159"/>
      <c r="II670" s="159"/>
      <c r="IJ670" s="159"/>
      <c r="IK670" s="159"/>
      <c r="IL670" s="159"/>
      <c r="IM670" s="159"/>
      <c r="IN670" s="159"/>
      <c r="IO670" s="159"/>
      <c r="IP670" s="159"/>
      <c r="IQ670" s="159"/>
      <c r="IR670" s="159"/>
      <c r="IS670" s="159"/>
      <c r="IT670" s="159"/>
    </row>
    <row r="671" spans="1:254" s="160" customFormat="1" ht="51" hidden="1" x14ac:dyDescent="0.25">
      <c r="A671" s="160">
        <v>2</v>
      </c>
      <c r="B671" s="160" t="s">
        <v>38</v>
      </c>
      <c r="C671" s="162" t="s">
        <v>2806</v>
      </c>
      <c r="D671" s="162" t="s">
        <v>2807</v>
      </c>
      <c r="E671" s="160">
        <v>671</v>
      </c>
      <c r="F671" s="160" t="s">
        <v>2808</v>
      </c>
      <c r="G671" s="162" t="s">
        <v>2809</v>
      </c>
      <c r="H671" s="164">
        <v>2534.3000000000002</v>
      </c>
      <c r="I671" s="162" t="s">
        <v>299</v>
      </c>
      <c r="J671" s="162" t="s">
        <v>2810</v>
      </c>
      <c r="K671" s="162" t="s">
        <v>2811</v>
      </c>
      <c r="L671" s="162"/>
      <c r="M671" s="162"/>
      <c r="N671" s="162"/>
      <c r="O671" s="162"/>
      <c r="P671" s="162"/>
      <c r="Q671" s="162"/>
      <c r="R671" s="162"/>
      <c r="S671" s="162"/>
      <c r="T671" s="162"/>
      <c r="U671" s="162"/>
      <c r="V671" s="162"/>
      <c r="W671" s="162"/>
      <c r="X671" s="162"/>
      <c r="Y671" s="162"/>
      <c r="Z671" s="162"/>
      <c r="AA671" s="162"/>
      <c r="AB671" s="162"/>
      <c r="AC671" s="162"/>
      <c r="AD671" s="162"/>
      <c r="AE671" s="162"/>
      <c r="AF671" s="162"/>
      <c r="AG671" s="162"/>
      <c r="AH671" s="162"/>
      <c r="AI671" s="162"/>
      <c r="AJ671" s="162"/>
      <c r="AK671" s="162"/>
      <c r="AL671" s="162"/>
      <c r="AM671" s="162"/>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59"/>
      <c r="DX671" s="159"/>
      <c r="DY671" s="159"/>
      <c r="DZ671" s="159"/>
      <c r="EA671" s="159"/>
      <c r="EB671" s="159"/>
      <c r="EC671" s="159"/>
      <c r="ED671" s="159"/>
      <c r="EE671" s="159"/>
      <c r="EF671" s="159"/>
      <c r="EG671" s="159"/>
      <c r="EH671" s="159"/>
      <c r="EI671" s="159"/>
      <c r="EJ671" s="159"/>
      <c r="EK671" s="159"/>
      <c r="EL671" s="159"/>
      <c r="EM671" s="159"/>
      <c r="EN671" s="159"/>
      <c r="EO671" s="159"/>
      <c r="EP671" s="159"/>
      <c r="EQ671" s="159"/>
      <c r="ER671" s="159"/>
      <c r="ES671" s="159"/>
      <c r="ET671" s="159"/>
      <c r="EU671" s="159"/>
      <c r="EV671" s="159"/>
      <c r="EW671" s="159"/>
      <c r="EX671" s="159"/>
      <c r="EY671" s="159"/>
      <c r="EZ671" s="159"/>
      <c r="FA671" s="159"/>
      <c r="FB671" s="159"/>
      <c r="FC671" s="159"/>
      <c r="FD671" s="159"/>
      <c r="FE671" s="159"/>
      <c r="FF671" s="159"/>
      <c r="FG671" s="159"/>
      <c r="FH671" s="159"/>
      <c r="FI671" s="159"/>
      <c r="FJ671" s="159"/>
      <c r="FK671" s="159"/>
      <c r="FL671" s="159"/>
      <c r="FM671" s="159"/>
      <c r="FN671" s="159"/>
      <c r="FO671" s="159"/>
      <c r="FP671" s="159"/>
      <c r="FQ671" s="159"/>
      <c r="FR671" s="159"/>
      <c r="FS671" s="159"/>
      <c r="FT671" s="159"/>
      <c r="FU671" s="159"/>
      <c r="FV671" s="159"/>
      <c r="FW671" s="159"/>
      <c r="FX671" s="159"/>
      <c r="FY671" s="159"/>
      <c r="FZ671" s="159"/>
      <c r="GA671" s="159"/>
      <c r="GB671" s="159"/>
      <c r="GC671" s="159"/>
      <c r="GD671" s="159"/>
      <c r="GE671" s="159"/>
      <c r="GF671" s="159"/>
      <c r="GG671" s="159"/>
      <c r="GH671" s="159"/>
      <c r="GI671" s="159"/>
      <c r="GJ671" s="159"/>
      <c r="GK671" s="159"/>
      <c r="GL671" s="159"/>
      <c r="GM671" s="159"/>
      <c r="GN671" s="159"/>
      <c r="GO671" s="159"/>
      <c r="GP671" s="159"/>
      <c r="GQ671" s="159"/>
      <c r="GR671" s="159"/>
      <c r="GS671" s="159"/>
      <c r="GT671" s="159"/>
      <c r="GU671" s="159"/>
      <c r="GV671" s="159"/>
      <c r="GW671" s="159"/>
      <c r="GX671" s="159"/>
      <c r="GY671" s="159"/>
      <c r="GZ671" s="159"/>
      <c r="HA671" s="159"/>
      <c r="HB671" s="159"/>
      <c r="HC671" s="159"/>
      <c r="HD671" s="159"/>
      <c r="HE671" s="159"/>
      <c r="HF671" s="159"/>
      <c r="HG671" s="159"/>
      <c r="HH671" s="159"/>
      <c r="HI671" s="159"/>
      <c r="HJ671" s="159"/>
      <c r="HK671" s="159"/>
      <c r="HL671" s="159"/>
      <c r="HM671" s="159"/>
      <c r="HN671" s="159"/>
      <c r="HO671" s="159"/>
      <c r="HP671" s="159"/>
      <c r="HQ671" s="159"/>
      <c r="HR671" s="159"/>
      <c r="HS671" s="159"/>
      <c r="HT671" s="159"/>
      <c r="HU671" s="159"/>
      <c r="HV671" s="159"/>
      <c r="HW671" s="159"/>
      <c r="HX671" s="159"/>
      <c r="HY671" s="159"/>
      <c r="HZ671" s="159"/>
      <c r="IA671" s="159"/>
      <c r="IB671" s="159"/>
      <c r="IC671" s="159"/>
      <c r="ID671" s="159"/>
      <c r="IE671" s="159"/>
      <c r="IF671" s="159"/>
      <c r="IG671" s="159"/>
      <c r="IH671" s="159"/>
      <c r="II671" s="159"/>
      <c r="IJ671" s="159"/>
      <c r="IK671" s="159"/>
      <c r="IL671" s="159"/>
      <c r="IM671" s="159"/>
      <c r="IN671" s="159"/>
      <c r="IO671" s="159"/>
      <c r="IP671" s="159"/>
      <c r="IQ671" s="159"/>
      <c r="IR671" s="159"/>
      <c r="IS671" s="159"/>
      <c r="IT671" s="159"/>
    </row>
    <row r="672" spans="1:254" s="160" customFormat="1" ht="38.25" hidden="1" x14ac:dyDescent="0.25">
      <c r="A672" s="160">
        <v>2</v>
      </c>
      <c r="B672" s="160" t="s">
        <v>38</v>
      </c>
      <c r="C672" s="162" t="s">
        <v>2806</v>
      </c>
      <c r="D672" s="162" t="s">
        <v>2807</v>
      </c>
      <c r="E672" s="160">
        <v>672</v>
      </c>
      <c r="F672" s="160" t="s">
        <v>2812</v>
      </c>
      <c r="G672" s="162" t="s">
        <v>2813</v>
      </c>
      <c r="H672" s="164">
        <v>5850.8</v>
      </c>
      <c r="I672" s="162" t="s">
        <v>43</v>
      </c>
      <c r="J672" s="162"/>
      <c r="K672" s="162" t="s">
        <v>2814</v>
      </c>
      <c r="L672" s="162"/>
      <c r="M672" s="162" t="s">
        <v>2815</v>
      </c>
      <c r="N672" s="162"/>
      <c r="O672" s="162" t="s">
        <v>2816</v>
      </c>
      <c r="P672" s="162"/>
      <c r="Q672" s="162" t="s">
        <v>2817</v>
      </c>
      <c r="R672" s="162"/>
      <c r="S672" s="162" t="s">
        <v>2818</v>
      </c>
      <c r="T672" s="162"/>
      <c r="U672" s="162" t="s">
        <v>2819</v>
      </c>
      <c r="V672" s="162"/>
      <c r="W672" s="162" t="s">
        <v>2820</v>
      </c>
      <c r="X672" s="162"/>
      <c r="Y672" s="162"/>
      <c r="Z672" s="162"/>
      <c r="AA672" s="162"/>
      <c r="AB672" s="162"/>
      <c r="AC672" s="162"/>
      <c r="AD672" s="162"/>
      <c r="AE672" s="162"/>
      <c r="AF672" s="162"/>
      <c r="AG672" s="162"/>
      <c r="AH672" s="162"/>
      <c r="AI672" s="162"/>
      <c r="AJ672" s="162"/>
      <c r="AK672" s="162"/>
      <c r="AL672" s="162"/>
      <c r="AM672" s="162"/>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59"/>
      <c r="DX672" s="159"/>
      <c r="DY672" s="159"/>
      <c r="DZ672" s="159"/>
      <c r="EA672" s="159"/>
      <c r="EB672" s="159"/>
      <c r="EC672" s="159"/>
      <c r="ED672" s="159"/>
      <c r="EE672" s="159"/>
      <c r="EF672" s="159"/>
      <c r="EG672" s="159"/>
      <c r="EH672" s="159"/>
      <c r="EI672" s="159"/>
      <c r="EJ672" s="159"/>
      <c r="EK672" s="159"/>
      <c r="EL672" s="159"/>
      <c r="EM672" s="159"/>
      <c r="EN672" s="159"/>
      <c r="EO672" s="159"/>
      <c r="EP672" s="159"/>
      <c r="EQ672" s="159"/>
      <c r="ER672" s="159"/>
      <c r="ES672" s="159"/>
      <c r="ET672" s="159"/>
      <c r="EU672" s="159"/>
      <c r="EV672" s="159"/>
      <c r="EW672" s="159"/>
      <c r="EX672" s="159"/>
      <c r="EY672" s="159"/>
      <c r="EZ672" s="159"/>
      <c r="FA672" s="159"/>
      <c r="FB672" s="159"/>
      <c r="FC672" s="159"/>
      <c r="FD672" s="159"/>
      <c r="FE672" s="159"/>
      <c r="FF672" s="159"/>
      <c r="FG672" s="159"/>
      <c r="FH672" s="159"/>
      <c r="FI672" s="159"/>
      <c r="FJ672" s="159"/>
      <c r="FK672" s="159"/>
      <c r="FL672" s="159"/>
      <c r="FM672" s="159"/>
      <c r="FN672" s="159"/>
      <c r="FO672" s="159"/>
      <c r="FP672" s="159"/>
      <c r="FQ672" s="159"/>
      <c r="FR672" s="159"/>
      <c r="FS672" s="159"/>
      <c r="FT672" s="159"/>
      <c r="FU672" s="159"/>
      <c r="FV672" s="159"/>
      <c r="FW672" s="159"/>
      <c r="FX672" s="159"/>
      <c r="FY672" s="159"/>
      <c r="FZ672" s="159"/>
      <c r="GA672" s="159"/>
      <c r="GB672" s="159"/>
      <c r="GC672" s="159"/>
      <c r="GD672" s="159"/>
      <c r="GE672" s="159"/>
      <c r="GF672" s="159"/>
      <c r="GG672" s="159"/>
      <c r="GH672" s="159"/>
      <c r="GI672" s="159"/>
      <c r="GJ672" s="159"/>
      <c r="GK672" s="159"/>
      <c r="GL672" s="159"/>
      <c r="GM672" s="159"/>
      <c r="GN672" s="159"/>
      <c r="GO672" s="159"/>
      <c r="GP672" s="159"/>
      <c r="GQ672" s="159"/>
      <c r="GR672" s="159"/>
      <c r="GS672" s="159"/>
      <c r="GT672" s="159"/>
      <c r="GU672" s="159"/>
      <c r="GV672" s="159"/>
      <c r="GW672" s="159"/>
      <c r="GX672" s="159"/>
      <c r="GY672" s="159"/>
      <c r="GZ672" s="159"/>
      <c r="HA672" s="159"/>
      <c r="HB672" s="159"/>
      <c r="HC672" s="159"/>
      <c r="HD672" s="159"/>
      <c r="HE672" s="159"/>
      <c r="HF672" s="159"/>
      <c r="HG672" s="159"/>
      <c r="HH672" s="159"/>
      <c r="HI672" s="159"/>
      <c r="HJ672" s="159"/>
      <c r="HK672" s="159"/>
      <c r="HL672" s="159"/>
      <c r="HM672" s="159"/>
      <c r="HN672" s="159"/>
      <c r="HO672" s="159"/>
      <c r="HP672" s="159"/>
      <c r="HQ672" s="159"/>
      <c r="HR672" s="159"/>
      <c r="HS672" s="159"/>
      <c r="HT672" s="159"/>
      <c r="HU672" s="159"/>
      <c r="HV672" s="159"/>
      <c r="HW672" s="159"/>
      <c r="HX672" s="159"/>
      <c r="HY672" s="159"/>
      <c r="HZ672" s="159"/>
      <c r="IA672" s="159"/>
      <c r="IB672" s="159"/>
      <c r="IC672" s="159"/>
      <c r="ID672" s="159"/>
      <c r="IE672" s="159"/>
      <c r="IF672" s="159"/>
      <c r="IG672" s="159"/>
      <c r="IH672" s="159"/>
      <c r="II672" s="159"/>
      <c r="IJ672" s="159"/>
      <c r="IK672" s="159"/>
      <c r="IL672" s="159"/>
      <c r="IM672" s="159"/>
      <c r="IN672" s="159"/>
      <c r="IO672" s="159"/>
      <c r="IP672" s="159"/>
      <c r="IQ672" s="159"/>
      <c r="IR672" s="159"/>
      <c r="IS672" s="159"/>
      <c r="IT672" s="159"/>
    </row>
    <row r="673" spans="1:254" s="165" customFormat="1" ht="38.25" hidden="1" x14ac:dyDescent="0.25">
      <c r="A673" s="160">
        <v>2</v>
      </c>
      <c r="B673" s="160" t="s">
        <v>38</v>
      </c>
      <c r="C673" s="162" t="s">
        <v>2821</v>
      </c>
      <c r="D673" s="162" t="s">
        <v>2807</v>
      </c>
      <c r="E673" s="160">
        <v>673</v>
      </c>
      <c r="F673" s="160" t="s">
        <v>2822</v>
      </c>
      <c r="G673" s="160" t="s">
        <v>2823</v>
      </c>
      <c r="H673" s="164">
        <v>4902.5</v>
      </c>
      <c r="I673" s="162" t="s">
        <v>299</v>
      </c>
      <c r="J673" s="162" t="s">
        <v>2824</v>
      </c>
      <c r="K673" s="162" t="s">
        <v>2825</v>
      </c>
      <c r="L673" s="162"/>
      <c r="M673" s="162" t="s">
        <v>2826</v>
      </c>
      <c r="N673" s="162"/>
      <c r="O673" s="162"/>
      <c r="P673" s="162"/>
      <c r="Q673" s="162"/>
      <c r="R673" s="162"/>
      <c r="S673" s="162"/>
      <c r="T673" s="162"/>
      <c r="U673" s="162"/>
      <c r="V673" s="162"/>
      <c r="W673" s="162"/>
      <c r="X673" s="162"/>
      <c r="Y673" s="162"/>
      <c r="Z673" s="162"/>
      <c r="AA673" s="162"/>
      <c r="AB673" s="162"/>
      <c r="AC673" s="162"/>
      <c r="AD673" s="162"/>
      <c r="AE673" s="162"/>
      <c r="AF673" s="162"/>
      <c r="AG673" s="162"/>
      <c r="AH673" s="162"/>
      <c r="AI673" s="162"/>
      <c r="AJ673" s="162"/>
      <c r="AK673" s="162"/>
      <c r="AL673" s="162"/>
      <c r="AM673" s="162"/>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59"/>
      <c r="DX673" s="159"/>
      <c r="DY673" s="159"/>
      <c r="DZ673" s="159"/>
      <c r="EA673" s="159"/>
      <c r="EB673" s="159"/>
      <c r="EC673" s="159"/>
      <c r="ED673" s="159"/>
      <c r="EE673" s="159"/>
      <c r="EF673" s="159"/>
      <c r="EG673" s="159"/>
      <c r="EH673" s="159"/>
      <c r="EI673" s="159"/>
      <c r="EJ673" s="159"/>
      <c r="EK673" s="159"/>
      <c r="EL673" s="159"/>
      <c r="EM673" s="159"/>
      <c r="EN673" s="159"/>
      <c r="EO673" s="159"/>
      <c r="EP673" s="159"/>
      <c r="EQ673" s="159"/>
      <c r="ER673" s="159"/>
      <c r="ES673" s="159"/>
      <c r="ET673" s="159"/>
      <c r="EU673" s="159"/>
      <c r="EV673" s="159"/>
      <c r="EW673" s="159"/>
      <c r="EX673" s="159"/>
      <c r="EY673" s="159"/>
      <c r="EZ673" s="159"/>
      <c r="FA673" s="159"/>
      <c r="FB673" s="159"/>
      <c r="FC673" s="159"/>
      <c r="FD673" s="159"/>
      <c r="FE673" s="159"/>
      <c r="FF673" s="159"/>
      <c r="FG673" s="159"/>
      <c r="FH673" s="159"/>
      <c r="FI673" s="159"/>
      <c r="FJ673" s="159"/>
      <c r="FK673" s="159"/>
      <c r="FL673" s="159"/>
      <c r="FM673" s="159"/>
      <c r="FN673" s="159"/>
      <c r="FO673" s="159"/>
      <c r="FP673" s="159"/>
      <c r="FQ673" s="159"/>
      <c r="FR673" s="159"/>
      <c r="FS673" s="159"/>
      <c r="FT673" s="159"/>
      <c r="FU673" s="159"/>
      <c r="FV673" s="159"/>
      <c r="FW673" s="159"/>
      <c r="FX673" s="159"/>
      <c r="FY673" s="159"/>
      <c r="FZ673" s="159"/>
      <c r="GA673" s="159"/>
      <c r="GB673" s="159"/>
      <c r="GC673" s="159"/>
      <c r="GD673" s="159"/>
      <c r="GE673" s="159"/>
      <c r="GF673" s="159"/>
      <c r="GG673" s="159"/>
      <c r="GH673" s="159"/>
      <c r="GI673" s="159"/>
      <c r="GJ673" s="159"/>
      <c r="GK673" s="159"/>
      <c r="GL673" s="159"/>
      <c r="GM673" s="159"/>
      <c r="GN673" s="159"/>
      <c r="GO673" s="159"/>
      <c r="GP673" s="159"/>
      <c r="GQ673" s="159"/>
      <c r="GR673" s="159"/>
      <c r="GS673" s="159"/>
      <c r="GT673" s="159"/>
      <c r="GU673" s="159"/>
      <c r="GV673" s="159"/>
      <c r="GW673" s="159"/>
      <c r="GX673" s="159"/>
      <c r="GY673" s="159"/>
      <c r="GZ673" s="159"/>
      <c r="HA673" s="159"/>
      <c r="HB673" s="159"/>
      <c r="HC673" s="159"/>
      <c r="HD673" s="159"/>
      <c r="HE673" s="159"/>
      <c r="HF673" s="159"/>
      <c r="HG673" s="159"/>
      <c r="HH673" s="159"/>
      <c r="HI673" s="159"/>
      <c r="HJ673" s="159"/>
      <c r="HK673" s="159"/>
      <c r="HL673" s="159"/>
      <c r="HM673" s="159"/>
      <c r="HN673" s="159"/>
      <c r="HO673" s="159"/>
      <c r="HP673" s="159"/>
      <c r="HQ673" s="159"/>
      <c r="HR673" s="159"/>
      <c r="HS673" s="159"/>
      <c r="HT673" s="159"/>
      <c r="HU673" s="159"/>
      <c r="HV673" s="159"/>
      <c r="HW673" s="159"/>
      <c r="HX673" s="159"/>
      <c r="HY673" s="159"/>
      <c r="HZ673" s="159"/>
      <c r="IA673" s="159"/>
      <c r="IB673" s="159"/>
      <c r="IC673" s="159"/>
      <c r="ID673" s="159"/>
      <c r="IE673" s="159"/>
      <c r="IF673" s="159"/>
      <c r="IG673" s="159"/>
      <c r="IH673" s="159"/>
      <c r="II673" s="159"/>
      <c r="IJ673" s="159"/>
      <c r="IK673" s="159"/>
      <c r="IL673" s="159"/>
      <c r="IM673" s="159"/>
      <c r="IN673" s="159"/>
      <c r="IO673" s="159"/>
      <c r="IP673" s="159"/>
      <c r="IQ673" s="159"/>
      <c r="IR673" s="159"/>
      <c r="IS673" s="159"/>
      <c r="IT673" s="159"/>
    </row>
    <row r="674" spans="1:254" s="165" customFormat="1" ht="38.25" hidden="1" x14ac:dyDescent="0.25">
      <c r="A674" s="160">
        <v>2</v>
      </c>
      <c r="B674" s="160" t="s">
        <v>38</v>
      </c>
      <c r="C674" s="177" t="s">
        <v>2827</v>
      </c>
      <c r="D674" s="159" t="s">
        <v>2828</v>
      </c>
      <c r="E674" s="160">
        <v>674</v>
      </c>
      <c r="F674" s="160" t="s">
        <v>2829</v>
      </c>
      <c r="G674" s="165" t="s">
        <v>2830</v>
      </c>
      <c r="H674" s="206">
        <v>149.91284999999999</v>
      </c>
      <c r="I674" s="159" t="s">
        <v>43</v>
      </c>
      <c r="J674" s="159"/>
      <c r="K674" s="165" t="s">
        <v>2831</v>
      </c>
      <c r="M674" s="165" t="s">
        <v>2832</v>
      </c>
      <c r="N674" s="159"/>
      <c r="O674" s="159"/>
      <c r="P674" s="159"/>
      <c r="Q674" s="159"/>
      <c r="R674" s="159"/>
      <c r="S674" s="159"/>
      <c r="T674" s="159"/>
      <c r="U674" s="159"/>
      <c r="V674" s="159"/>
      <c r="W674" s="159"/>
      <c r="X674" s="159"/>
      <c r="Y674" s="159"/>
      <c r="Z674" s="159"/>
      <c r="AA674" s="159"/>
      <c r="AB674" s="159"/>
      <c r="AC674" s="159"/>
      <c r="AD674" s="159"/>
      <c r="AE674" s="159"/>
      <c r="AF674" s="159"/>
      <c r="AG674" s="159"/>
      <c r="AH674" s="159"/>
      <c r="AI674" s="159"/>
      <c r="AJ674" s="159"/>
      <c r="AK674" s="159"/>
      <c r="AL674" s="159"/>
      <c r="AM674" s="159"/>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59"/>
      <c r="DX674" s="159"/>
      <c r="DY674" s="159"/>
      <c r="DZ674" s="159"/>
      <c r="EA674" s="159"/>
      <c r="EB674" s="159"/>
      <c r="EC674" s="159"/>
      <c r="ED674" s="159"/>
      <c r="EE674" s="159"/>
      <c r="EF674" s="159"/>
      <c r="EG674" s="159"/>
      <c r="EH674" s="159"/>
      <c r="EI674" s="159"/>
      <c r="EJ674" s="159"/>
      <c r="EK674" s="159"/>
      <c r="EL674" s="159"/>
      <c r="EM674" s="159"/>
      <c r="EN674" s="159"/>
      <c r="EO674" s="159"/>
      <c r="EP674" s="159"/>
      <c r="EQ674" s="159"/>
      <c r="ER674" s="159"/>
      <c r="ES674" s="159"/>
      <c r="ET674" s="159"/>
      <c r="EU674" s="159"/>
      <c r="EV674" s="159"/>
      <c r="EW674" s="159"/>
      <c r="EX674" s="159"/>
      <c r="EY674" s="159"/>
      <c r="EZ674" s="159"/>
      <c r="FA674" s="159"/>
      <c r="FB674" s="159"/>
      <c r="FC674" s="159"/>
      <c r="FD674" s="159"/>
      <c r="FE674" s="159"/>
      <c r="FF674" s="159"/>
      <c r="FG674" s="159"/>
      <c r="FH674" s="159"/>
      <c r="FI674" s="159"/>
      <c r="FJ674" s="159"/>
      <c r="FK674" s="159"/>
      <c r="FL674" s="159"/>
      <c r="FM674" s="159"/>
      <c r="FN674" s="159"/>
      <c r="FO674" s="159"/>
      <c r="FP674" s="159"/>
      <c r="FQ674" s="159"/>
      <c r="FR674" s="159"/>
      <c r="FS674" s="159"/>
      <c r="FT674" s="159"/>
      <c r="FU674" s="159"/>
      <c r="FV674" s="159"/>
      <c r="FW674" s="159"/>
      <c r="FX674" s="159"/>
      <c r="FY674" s="159"/>
      <c r="FZ674" s="159"/>
      <c r="GA674" s="159"/>
      <c r="GB674" s="159"/>
      <c r="GC674" s="159"/>
      <c r="GD674" s="159"/>
      <c r="GE674" s="159"/>
      <c r="GF674" s="159"/>
      <c r="GG674" s="159"/>
      <c r="GH674" s="159"/>
      <c r="GI674" s="159"/>
      <c r="GJ674" s="159"/>
      <c r="GK674" s="159"/>
      <c r="GL674" s="159"/>
      <c r="GM674" s="159"/>
      <c r="GN674" s="159"/>
      <c r="GO674" s="159"/>
      <c r="GP674" s="159"/>
      <c r="GQ674" s="159"/>
      <c r="GR674" s="159"/>
      <c r="GS674" s="159"/>
      <c r="GT674" s="159"/>
      <c r="GU674" s="159"/>
      <c r="GV674" s="159"/>
      <c r="GW674" s="159"/>
      <c r="GX674" s="159"/>
      <c r="GY674" s="159"/>
      <c r="GZ674" s="159"/>
      <c r="HA674" s="159"/>
      <c r="HB674" s="159"/>
      <c r="HC674" s="159"/>
      <c r="HD674" s="159"/>
      <c r="HE674" s="159"/>
      <c r="HF674" s="159"/>
      <c r="HG674" s="159"/>
      <c r="HH674" s="159"/>
      <c r="HI674" s="159"/>
      <c r="HJ674" s="159"/>
      <c r="HK674" s="159"/>
      <c r="HL674" s="159"/>
      <c r="HM674" s="159"/>
      <c r="HN674" s="159"/>
      <c r="HO674" s="159"/>
      <c r="HP674" s="159"/>
      <c r="HQ674" s="159"/>
      <c r="HR674" s="159"/>
      <c r="HS674" s="159"/>
      <c r="HT674" s="159"/>
      <c r="HU674" s="159"/>
      <c r="HV674" s="159"/>
      <c r="HW674" s="159"/>
      <c r="HX674" s="159"/>
      <c r="HY674" s="159"/>
      <c r="HZ674" s="159"/>
      <c r="IA674" s="159"/>
      <c r="IB674" s="159"/>
      <c r="IC674" s="159"/>
      <c r="ID674" s="159"/>
      <c r="IE674" s="159"/>
      <c r="IF674" s="159"/>
      <c r="IG674" s="159"/>
      <c r="IH674" s="159"/>
      <c r="II674" s="159"/>
      <c r="IJ674" s="159"/>
      <c r="IK674" s="159"/>
      <c r="IL674" s="159"/>
      <c r="IM674" s="159"/>
      <c r="IN674" s="159"/>
      <c r="IO674" s="159"/>
      <c r="IP674" s="159"/>
      <c r="IQ674" s="159"/>
      <c r="IR674" s="159"/>
      <c r="IS674" s="159"/>
      <c r="IT674" s="159"/>
    </row>
    <row r="675" spans="1:254" s="160" customFormat="1" ht="25.5" hidden="1" x14ac:dyDescent="0.25">
      <c r="A675" s="160">
        <v>2</v>
      </c>
      <c r="B675" s="160" t="s">
        <v>38</v>
      </c>
      <c r="C675" s="165" t="s">
        <v>2833</v>
      </c>
      <c r="D675" s="165" t="s">
        <v>2834</v>
      </c>
      <c r="E675" s="160">
        <v>675</v>
      </c>
      <c r="F675" s="165" t="s">
        <v>2835</v>
      </c>
      <c r="G675" s="165" t="s">
        <v>2836</v>
      </c>
      <c r="H675" s="198">
        <v>49.92</v>
      </c>
      <c r="I675" s="165" t="s">
        <v>43</v>
      </c>
      <c r="J675" s="165"/>
      <c r="K675" s="165" t="s">
        <v>2837</v>
      </c>
      <c r="L675" s="165"/>
      <c r="M675" s="165"/>
      <c r="N675" s="165"/>
      <c r="O675" s="165"/>
      <c r="P675" s="165"/>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217"/>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59"/>
      <c r="DX675" s="159"/>
      <c r="DY675" s="159"/>
      <c r="DZ675" s="159"/>
      <c r="EA675" s="159"/>
      <c r="EB675" s="159"/>
      <c r="EC675" s="159"/>
      <c r="ED675" s="159"/>
      <c r="EE675" s="159"/>
      <c r="EF675" s="159"/>
      <c r="EG675" s="159"/>
      <c r="EH675" s="159"/>
      <c r="EI675" s="159"/>
      <c r="EJ675" s="159"/>
      <c r="EK675" s="159"/>
      <c r="EL675" s="159"/>
      <c r="EM675" s="159"/>
      <c r="EN675" s="159"/>
      <c r="EO675" s="159"/>
      <c r="EP675" s="159"/>
      <c r="EQ675" s="159"/>
      <c r="ER675" s="159"/>
      <c r="ES675" s="159"/>
      <c r="ET675" s="159"/>
      <c r="EU675" s="159"/>
      <c r="EV675" s="159"/>
      <c r="EW675" s="159"/>
      <c r="EX675" s="159"/>
      <c r="EY675" s="159"/>
      <c r="EZ675" s="159"/>
      <c r="FA675" s="159"/>
      <c r="FB675" s="159"/>
      <c r="FC675" s="159"/>
      <c r="FD675" s="159"/>
      <c r="FE675" s="159"/>
      <c r="FF675" s="159"/>
      <c r="FG675" s="159"/>
      <c r="FH675" s="159"/>
      <c r="FI675" s="159"/>
      <c r="FJ675" s="159"/>
      <c r="FK675" s="159"/>
      <c r="FL675" s="159"/>
      <c r="FM675" s="159"/>
      <c r="FN675" s="159"/>
      <c r="FO675" s="159"/>
      <c r="FP675" s="159"/>
      <c r="FQ675" s="159"/>
      <c r="FR675" s="159"/>
      <c r="FS675" s="159"/>
      <c r="FT675" s="159"/>
      <c r="FU675" s="159"/>
      <c r="FV675" s="159"/>
      <c r="FW675" s="159"/>
      <c r="FX675" s="159"/>
      <c r="FY675" s="159"/>
      <c r="FZ675" s="159"/>
      <c r="GA675" s="159"/>
      <c r="GB675" s="159"/>
      <c r="GC675" s="159"/>
      <c r="GD675" s="159"/>
      <c r="GE675" s="159"/>
      <c r="GF675" s="159"/>
      <c r="GG675" s="159"/>
      <c r="GH675" s="159"/>
      <c r="GI675" s="159"/>
      <c r="GJ675" s="159"/>
      <c r="GK675" s="159"/>
      <c r="GL675" s="159"/>
      <c r="GM675" s="159"/>
      <c r="GN675" s="159"/>
      <c r="GO675" s="159"/>
      <c r="GP675" s="159"/>
      <c r="GQ675" s="159"/>
      <c r="GR675" s="159"/>
      <c r="GS675" s="159"/>
      <c r="GT675" s="159"/>
      <c r="GU675" s="159"/>
      <c r="GV675" s="159"/>
      <c r="GW675" s="159"/>
      <c r="GX675" s="159"/>
      <c r="GY675" s="159"/>
      <c r="GZ675" s="159"/>
      <c r="HA675" s="159"/>
      <c r="HB675" s="159"/>
      <c r="HC675" s="159"/>
      <c r="HD675" s="159"/>
      <c r="HE675" s="159"/>
      <c r="HF675" s="159"/>
      <c r="HG675" s="159"/>
      <c r="HH675" s="159"/>
      <c r="HI675" s="159"/>
      <c r="HJ675" s="159"/>
      <c r="HK675" s="159"/>
      <c r="HL675" s="159"/>
      <c r="HM675" s="159"/>
      <c r="HN675" s="159"/>
      <c r="HO675" s="159"/>
      <c r="HP675" s="159"/>
      <c r="HQ675" s="159"/>
      <c r="HR675" s="159"/>
      <c r="HS675" s="159"/>
      <c r="HT675" s="159"/>
      <c r="HU675" s="159"/>
      <c r="HV675" s="159"/>
      <c r="HW675" s="159"/>
      <c r="HX675" s="159"/>
      <c r="HY675" s="159"/>
      <c r="HZ675" s="159"/>
      <c r="IA675" s="159"/>
      <c r="IB675" s="159"/>
      <c r="IC675" s="159"/>
      <c r="ID675" s="159"/>
      <c r="IE675" s="159"/>
      <c r="IF675" s="159"/>
      <c r="IG675" s="159"/>
      <c r="IH675" s="159"/>
      <c r="II675" s="159"/>
      <c r="IJ675" s="159"/>
      <c r="IK675" s="159"/>
      <c r="IL675" s="159"/>
      <c r="IM675" s="159"/>
      <c r="IN675" s="159"/>
      <c r="IO675" s="159"/>
      <c r="IP675" s="159"/>
      <c r="IQ675" s="159"/>
      <c r="IR675" s="159"/>
      <c r="IS675" s="159"/>
      <c r="IT675" s="159"/>
    </row>
    <row r="676" spans="1:254" s="160" customFormat="1" ht="25.5" hidden="1" x14ac:dyDescent="0.25">
      <c r="A676" s="160">
        <v>2</v>
      </c>
      <c r="B676" s="160" t="s">
        <v>38</v>
      </c>
      <c r="C676" s="165" t="s">
        <v>2838</v>
      </c>
      <c r="D676" s="165" t="s">
        <v>2834</v>
      </c>
      <c r="E676" s="160">
        <v>676</v>
      </c>
      <c r="F676" s="165" t="s">
        <v>2839</v>
      </c>
      <c r="G676" s="165" t="s">
        <v>2840</v>
      </c>
      <c r="H676" s="198">
        <v>702.04</v>
      </c>
      <c r="I676" s="165" t="s">
        <v>43</v>
      </c>
      <c r="J676" s="165"/>
      <c r="K676" s="165" t="s">
        <v>2841</v>
      </c>
      <c r="L676" s="165"/>
      <c r="M676" s="165" t="s">
        <v>2842</v>
      </c>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217"/>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59"/>
      <c r="DX676" s="159"/>
      <c r="DY676" s="159"/>
      <c r="DZ676" s="159"/>
      <c r="EA676" s="159"/>
      <c r="EB676" s="159"/>
      <c r="EC676" s="159"/>
      <c r="ED676" s="159"/>
      <c r="EE676" s="159"/>
      <c r="EF676" s="159"/>
      <c r="EG676" s="159"/>
      <c r="EH676" s="159"/>
      <c r="EI676" s="159"/>
      <c r="EJ676" s="159"/>
      <c r="EK676" s="159"/>
      <c r="EL676" s="159"/>
      <c r="EM676" s="159"/>
      <c r="EN676" s="159"/>
      <c r="EO676" s="159"/>
      <c r="EP676" s="159"/>
      <c r="EQ676" s="159"/>
      <c r="ER676" s="159"/>
      <c r="ES676" s="159"/>
      <c r="ET676" s="159"/>
      <c r="EU676" s="159"/>
      <c r="EV676" s="159"/>
      <c r="EW676" s="159"/>
      <c r="EX676" s="159"/>
      <c r="EY676" s="159"/>
      <c r="EZ676" s="159"/>
      <c r="FA676" s="159"/>
      <c r="FB676" s="159"/>
      <c r="FC676" s="159"/>
      <c r="FD676" s="159"/>
      <c r="FE676" s="159"/>
      <c r="FF676" s="159"/>
      <c r="FG676" s="159"/>
      <c r="FH676" s="159"/>
      <c r="FI676" s="159"/>
      <c r="FJ676" s="159"/>
      <c r="FK676" s="159"/>
      <c r="FL676" s="159"/>
      <c r="FM676" s="159"/>
      <c r="FN676" s="159"/>
      <c r="FO676" s="159"/>
      <c r="FP676" s="159"/>
      <c r="FQ676" s="159"/>
      <c r="FR676" s="159"/>
      <c r="FS676" s="159"/>
      <c r="FT676" s="159"/>
      <c r="FU676" s="159"/>
      <c r="FV676" s="159"/>
      <c r="FW676" s="159"/>
      <c r="FX676" s="159"/>
      <c r="FY676" s="159"/>
      <c r="FZ676" s="159"/>
      <c r="GA676" s="159"/>
      <c r="GB676" s="159"/>
      <c r="GC676" s="159"/>
      <c r="GD676" s="159"/>
      <c r="GE676" s="159"/>
      <c r="GF676" s="159"/>
      <c r="GG676" s="159"/>
      <c r="GH676" s="159"/>
      <c r="GI676" s="159"/>
      <c r="GJ676" s="159"/>
      <c r="GK676" s="159"/>
      <c r="GL676" s="159"/>
      <c r="GM676" s="159"/>
      <c r="GN676" s="159"/>
      <c r="GO676" s="159"/>
      <c r="GP676" s="159"/>
      <c r="GQ676" s="159"/>
      <c r="GR676" s="159"/>
      <c r="GS676" s="159"/>
      <c r="GT676" s="159"/>
      <c r="GU676" s="159"/>
      <c r="GV676" s="159"/>
      <c r="GW676" s="159"/>
      <c r="GX676" s="159"/>
      <c r="GY676" s="159"/>
      <c r="GZ676" s="159"/>
      <c r="HA676" s="159"/>
      <c r="HB676" s="159"/>
      <c r="HC676" s="159"/>
      <c r="HD676" s="159"/>
      <c r="HE676" s="159"/>
      <c r="HF676" s="159"/>
      <c r="HG676" s="159"/>
      <c r="HH676" s="159"/>
      <c r="HI676" s="159"/>
      <c r="HJ676" s="159"/>
      <c r="HK676" s="159"/>
      <c r="HL676" s="159"/>
      <c r="HM676" s="159"/>
      <c r="HN676" s="159"/>
      <c r="HO676" s="159"/>
      <c r="HP676" s="159"/>
      <c r="HQ676" s="159"/>
      <c r="HR676" s="159"/>
      <c r="HS676" s="159"/>
      <c r="HT676" s="159"/>
      <c r="HU676" s="159"/>
      <c r="HV676" s="159"/>
      <c r="HW676" s="159"/>
      <c r="HX676" s="159"/>
      <c r="HY676" s="159"/>
      <c r="HZ676" s="159"/>
      <c r="IA676" s="159"/>
      <c r="IB676" s="159"/>
      <c r="IC676" s="159"/>
      <c r="ID676" s="159"/>
      <c r="IE676" s="159"/>
      <c r="IF676" s="159"/>
      <c r="IG676" s="159"/>
      <c r="IH676" s="159"/>
      <c r="II676" s="159"/>
      <c r="IJ676" s="159"/>
      <c r="IK676" s="159"/>
      <c r="IL676" s="159"/>
      <c r="IM676" s="159"/>
      <c r="IN676" s="159"/>
      <c r="IO676" s="159"/>
      <c r="IP676" s="159"/>
      <c r="IQ676" s="159"/>
      <c r="IR676" s="159"/>
      <c r="IS676" s="159"/>
      <c r="IT676" s="159"/>
    </row>
    <row r="677" spans="1:254" s="160" customFormat="1" ht="25.5" hidden="1" x14ac:dyDescent="0.25">
      <c r="A677" s="160">
        <v>2</v>
      </c>
      <c r="B677" s="160" t="s">
        <v>38</v>
      </c>
      <c r="C677" s="165" t="s">
        <v>2843</v>
      </c>
      <c r="D677" s="165" t="s">
        <v>2834</v>
      </c>
      <c r="E677" s="160">
        <v>677</v>
      </c>
      <c r="F677" s="165" t="s">
        <v>2844</v>
      </c>
      <c r="G677" s="165" t="s">
        <v>2845</v>
      </c>
      <c r="H677" s="198">
        <v>36.549999999999997</v>
      </c>
      <c r="I677" s="165" t="s">
        <v>43</v>
      </c>
      <c r="J677" s="165"/>
      <c r="K677" s="165" t="s">
        <v>2846</v>
      </c>
      <c r="L677" s="165"/>
      <c r="M677" s="165"/>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217"/>
      <c r="AN677" s="170"/>
      <c r="AO677" s="170"/>
      <c r="AP677" s="170"/>
      <c r="AQ677" s="170"/>
      <c r="AR677" s="170"/>
      <c r="AS677" s="170"/>
      <c r="AT677" s="170"/>
      <c r="AU677" s="170"/>
      <c r="AV677" s="170"/>
      <c r="AW677" s="170"/>
      <c r="AX677" s="170"/>
      <c r="AY677" s="170"/>
      <c r="AZ677" s="170"/>
      <c r="BA677" s="170"/>
      <c r="BB677" s="170"/>
      <c r="BC677" s="170"/>
      <c r="BD677" s="170"/>
      <c r="BE677" s="170"/>
      <c r="BF677" s="170"/>
      <c r="BG677" s="170"/>
      <c r="BH677" s="170"/>
      <c r="BI677" s="170"/>
      <c r="BJ677" s="170"/>
      <c r="BK677" s="170"/>
      <c r="BL677" s="170"/>
      <c r="BM677" s="170"/>
      <c r="BN677" s="170"/>
      <c r="BO677" s="170"/>
      <c r="BP677" s="170"/>
      <c r="BQ677" s="170"/>
      <c r="BR677" s="170"/>
      <c r="BS677" s="170"/>
      <c r="BT677" s="170"/>
      <c r="BU677" s="170"/>
      <c r="BV677" s="170"/>
      <c r="BW677" s="170"/>
      <c r="BX677" s="170"/>
      <c r="BY677" s="170"/>
      <c r="BZ677" s="170"/>
      <c r="CA677" s="170"/>
      <c r="CB677" s="170"/>
      <c r="CC677" s="170"/>
      <c r="CD677" s="170"/>
      <c r="CE677" s="170"/>
      <c r="CF677" s="170"/>
      <c r="CG677" s="170"/>
      <c r="CH677" s="170"/>
      <c r="CI677" s="170"/>
      <c r="CJ677" s="170"/>
      <c r="CK677" s="170"/>
      <c r="CL677" s="170"/>
      <c r="CM677" s="170"/>
      <c r="CN677" s="170"/>
      <c r="CO677" s="170"/>
      <c r="CP677" s="170"/>
      <c r="CQ677" s="170"/>
      <c r="CR677" s="170"/>
      <c r="CS677" s="170"/>
      <c r="CT677" s="170"/>
      <c r="CU677" s="170"/>
      <c r="CV677" s="170"/>
      <c r="CW677" s="170"/>
      <c r="CX677" s="170"/>
      <c r="CY677" s="170"/>
      <c r="CZ677" s="170"/>
      <c r="DA677" s="170"/>
      <c r="DB677" s="170"/>
      <c r="DC677" s="170"/>
      <c r="DD677" s="170"/>
      <c r="DE677" s="170"/>
      <c r="DF677" s="170"/>
      <c r="DG677" s="170"/>
      <c r="DH677" s="170"/>
      <c r="DI677" s="170"/>
      <c r="DJ677" s="170"/>
      <c r="DK677" s="170"/>
      <c r="DL677" s="170"/>
      <c r="DM677" s="170"/>
      <c r="DN677" s="170"/>
      <c r="DO677" s="170"/>
      <c r="DP677" s="170"/>
      <c r="DQ677" s="170"/>
      <c r="DR677" s="170"/>
      <c r="DS677" s="170"/>
      <c r="DT677" s="170"/>
      <c r="DU677" s="170"/>
      <c r="DV677" s="170"/>
      <c r="DW677" s="170"/>
      <c r="DX677" s="170"/>
      <c r="DY677" s="170"/>
      <c r="DZ677" s="170"/>
      <c r="EA677" s="170"/>
      <c r="EB677" s="170"/>
      <c r="EC677" s="170"/>
      <c r="ED677" s="170"/>
      <c r="EE677" s="170"/>
      <c r="EF677" s="170"/>
      <c r="EG677" s="170"/>
      <c r="EH677" s="170"/>
      <c r="EI677" s="170"/>
      <c r="EJ677" s="170"/>
      <c r="EK677" s="170"/>
      <c r="EL677" s="170"/>
      <c r="EM677" s="170"/>
      <c r="EN677" s="170"/>
      <c r="EO677" s="170"/>
      <c r="EP677" s="170"/>
      <c r="EQ677" s="170"/>
      <c r="ER677" s="170"/>
      <c r="ES677" s="170"/>
      <c r="ET677" s="170"/>
      <c r="EU677" s="170"/>
      <c r="EV677" s="170"/>
      <c r="EW677" s="170"/>
      <c r="EX677" s="170"/>
      <c r="EY677" s="170"/>
      <c r="EZ677" s="170"/>
      <c r="FA677" s="170"/>
      <c r="FB677" s="170"/>
      <c r="FC677" s="170"/>
      <c r="FD677" s="170"/>
      <c r="FE677" s="170"/>
      <c r="FF677" s="170"/>
      <c r="FG677" s="170"/>
      <c r="FH677" s="170"/>
      <c r="FI677" s="170"/>
      <c r="FJ677" s="170"/>
      <c r="FK677" s="170"/>
      <c r="FL677" s="170"/>
      <c r="FM677" s="170"/>
      <c r="FN677" s="170"/>
      <c r="FO677" s="170"/>
      <c r="FP677" s="170"/>
      <c r="FQ677" s="170"/>
      <c r="FR677" s="170"/>
      <c r="FS677" s="170"/>
      <c r="FT677" s="170"/>
      <c r="FU677" s="170"/>
      <c r="FV677" s="170"/>
      <c r="FW677" s="170"/>
      <c r="FX677" s="170"/>
      <c r="FY677" s="170"/>
      <c r="FZ677" s="170"/>
      <c r="GA677" s="170"/>
      <c r="GB677" s="170"/>
      <c r="GC677" s="170"/>
      <c r="GD677" s="170"/>
      <c r="GE677" s="170"/>
      <c r="GF677" s="170"/>
      <c r="GG677" s="170"/>
      <c r="GH677" s="170"/>
      <c r="GI677" s="170"/>
      <c r="GJ677" s="170"/>
      <c r="GK677" s="170"/>
      <c r="GL677" s="170"/>
      <c r="GM677" s="170"/>
      <c r="GN677" s="170"/>
      <c r="GO677" s="170"/>
      <c r="GP677" s="170"/>
      <c r="GQ677" s="170"/>
      <c r="GR677" s="170"/>
      <c r="GS677" s="170"/>
      <c r="GT677" s="170"/>
      <c r="GU677" s="170"/>
      <c r="GV677" s="170"/>
      <c r="GW677" s="170"/>
      <c r="GX677" s="170"/>
      <c r="GY677" s="170"/>
      <c r="GZ677" s="170"/>
      <c r="HA677" s="170"/>
      <c r="HB677" s="170"/>
      <c r="HC677" s="170"/>
      <c r="HD677" s="170"/>
      <c r="HE677" s="170"/>
      <c r="HF677" s="170"/>
      <c r="HG677" s="170"/>
      <c r="HH677" s="170"/>
      <c r="HI677" s="170"/>
      <c r="HJ677" s="170"/>
      <c r="HK677" s="170"/>
      <c r="HL677" s="170"/>
      <c r="HM677" s="170"/>
      <c r="HN677" s="170"/>
      <c r="HO677" s="170"/>
      <c r="HP677" s="170"/>
      <c r="HQ677" s="170"/>
      <c r="HR677" s="170"/>
      <c r="HS677" s="170"/>
      <c r="HT677" s="170"/>
      <c r="HU677" s="170"/>
      <c r="HV677" s="170"/>
      <c r="HW677" s="170"/>
      <c r="HX677" s="170"/>
      <c r="HY677" s="170"/>
      <c r="HZ677" s="170"/>
      <c r="IA677" s="170"/>
      <c r="IB677" s="170"/>
      <c r="IC677" s="170"/>
      <c r="ID677" s="170"/>
      <c r="IE677" s="170"/>
      <c r="IF677" s="170"/>
      <c r="IG677" s="170"/>
      <c r="IH677" s="170"/>
      <c r="II677" s="170"/>
      <c r="IJ677" s="170"/>
      <c r="IK677" s="170"/>
      <c r="IL677" s="170"/>
      <c r="IM677" s="170"/>
      <c r="IN677" s="170"/>
      <c r="IO677" s="170"/>
      <c r="IP677" s="170"/>
      <c r="IQ677" s="170"/>
      <c r="IR677" s="170"/>
      <c r="IS677" s="170"/>
      <c r="IT677" s="170"/>
    </row>
    <row r="678" spans="1:254" s="160" customFormat="1" ht="25.5" hidden="1" x14ac:dyDescent="0.25">
      <c r="A678" s="160">
        <v>2</v>
      </c>
      <c r="B678" s="160" t="s">
        <v>38</v>
      </c>
      <c r="C678" s="165" t="s">
        <v>2847</v>
      </c>
      <c r="D678" s="165" t="s">
        <v>2834</v>
      </c>
      <c r="E678" s="160">
        <v>678</v>
      </c>
      <c r="F678" s="165" t="s">
        <v>2848</v>
      </c>
      <c r="G678" s="165" t="s">
        <v>2849</v>
      </c>
      <c r="H678" s="214">
        <v>34.659999999999997</v>
      </c>
      <c r="I678" s="165" t="s">
        <v>43</v>
      </c>
      <c r="J678" s="165"/>
      <c r="K678" s="165" t="s">
        <v>2850</v>
      </c>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217"/>
      <c r="AN678" s="170"/>
      <c r="AO678" s="170"/>
      <c r="AP678" s="170"/>
      <c r="AQ678" s="170"/>
      <c r="AR678" s="170"/>
      <c r="AS678" s="170"/>
      <c r="AT678" s="170"/>
      <c r="AU678" s="170"/>
      <c r="AV678" s="170"/>
      <c r="AW678" s="170"/>
      <c r="AX678" s="170"/>
      <c r="AY678" s="170"/>
      <c r="AZ678" s="170"/>
      <c r="BA678" s="170"/>
      <c r="BB678" s="170"/>
      <c r="BC678" s="170"/>
      <c r="BD678" s="170"/>
      <c r="BE678" s="170"/>
      <c r="BF678" s="170"/>
      <c r="BG678" s="170"/>
      <c r="BH678" s="170"/>
      <c r="BI678" s="170"/>
      <c r="BJ678" s="170"/>
      <c r="BK678" s="170"/>
      <c r="BL678" s="170"/>
      <c r="BM678" s="170"/>
      <c r="BN678" s="170"/>
      <c r="BO678" s="170"/>
      <c r="BP678" s="170"/>
      <c r="BQ678" s="170"/>
      <c r="BR678" s="170"/>
      <c r="BS678" s="170"/>
      <c r="BT678" s="170"/>
      <c r="BU678" s="170"/>
      <c r="BV678" s="170"/>
      <c r="BW678" s="170"/>
      <c r="BX678" s="170"/>
      <c r="BY678" s="170"/>
      <c r="BZ678" s="170"/>
      <c r="CA678" s="170"/>
      <c r="CB678" s="170"/>
      <c r="CC678" s="170"/>
      <c r="CD678" s="170"/>
      <c r="CE678" s="170"/>
      <c r="CF678" s="170"/>
      <c r="CG678" s="170"/>
      <c r="CH678" s="170"/>
      <c r="CI678" s="170"/>
      <c r="CJ678" s="170"/>
      <c r="CK678" s="170"/>
      <c r="CL678" s="170"/>
      <c r="CM678" s="170"/>
      <c r="CN678" s="170"/>
      <c r="CO678" s="170"/>
      <c r="CP678" s="170"/>
      <c r="CQ678" s="170"/>
      <c r="CR678" s="170"/>
      <c r="CS678" s="170"/>
      <c r="CT678" s="170"/>
      <c r="CU678" s="170"/>
      <c r="CV678" s="170"/>
      <c r="CW678" s="170"/>
      <c r="CX678" s="170"/>
      <c r="CY678" s="170"/>
      <c r="CZ678" s="170"/>
      <c r="DA678" s="170"/>
      <c r="DB678" s="170"/>
      <c r="DC678" s="170"/>
      <c r="DD678" s="170"/>
      <c r="DE678" s="170"/>
      <c r="DF678" s="170"/>
      <c r="DG678" s="170"/>
      <c r="DH678" s="170"/>
      <c r="DI678" s="170"/>
      <c r="DJ678" s="170"/>
      <c r="DK678" s="170"/>
      <c r="DL678" s="170"/>
      <c r="DM678" s="170"/>
      <c r="DN678" s="170"/>
      <c r="DO678" s="170"/>
      <c r="DP678" s="170"/>
      <c r="DQ678" s="170"/>
      <c r="DR678" s="170"/>
      <c r="DS678" s="170"/>
      <c r="DT678" s="170"/>
      <c r="DU678" s="170"/>
      <c r="DV678" s="170"/>
      <c r="DW678" s="170"/>
      <c r="DX678" s="170"/>
      <c r="DY678" s="170"/>
      <c r="DZ678" s="170"/>
      <c r="EA678" s="170"/>
      <c r="EB678" s="170"/>
      <c r="EC678" s="170"/>
      <c r="ED678" s="170"/>
      <c r="EE678" s="170"/>
      <c r="EF678" s="170"/>
      <c r="EG678" s="170"/>
      <c r="EH678" s="170"/>
      <c r="EI678" s="170"/>
      <c r="EJ678" s="170"/>
      <c r="EK678" s="170"/>
      <c r="EL678" s="170"/>
      <c r="EM678" s="170"/>
      <c r="EN678" s="170"/>
      <c r="EO678" s="170"/>
      <c r="EP678" s="170"/>
      <c r="EQ678" s="170"/>
      <c r="ER678" s="170"/>
      <c r="ES678" s="170"/>
      <c r="ET678" s="170"/>
      <c r="EU678" s="170"/>
      <c r="EV678" s="170"/>
      <c r="EW678" s="170"/>
      <c r="EX678" s="170"/>
      <c r="EY678" s="170"/>
      <c r="EZ678" s="170"/>
      <c r="FA678" s="170"/>
      <c r="FB678" s="170"/>
      <c r="FC678" s="170"/>
      <c r="FD678" s="170"/>
      <c r="FE678" s="170"/>
      <c r="FF678" s="170"/>
      <c r="FG678" s="170"/>
      <c r="FH678" s="170"/>
      <c r="FI678" s="170"/>
      <c r="FJ678" s="170"/>
      <c r="FK678" s="170"/>
      <c r="FL678" s="170"/>
      <c r="FM678" s="170"/>
      <c r="FN678" s="170"/>
      <c r="FO678" s="170"/>
      <c r="FP678" s="170"/>
      <c r="FQ678" s="170"/>
      <c r="FR678" s="170"/>
      <c r="FS678" s="170"/>
      <c r="FT678" s="170"/>
      <c r="FU678" s="170"/>
      <c r="FV678" s="170"/>
      <c r="FW678" s="170"/>
      <c r="FX678" s="170"/>
      <c r="FY678" s="170"/>
      <c r="FZ678" s="170"/>
      <c r="GA678" s="170"/>
      <c r="GB678" s="170"/>
      <c r="GC678" s="170"/>
      <c r="GD678" s="170"/>
      <c r="GE678" s="170"/>
      <c r="GF678" s="170"/>
      <c r="GG678" s="170"/>
      <c r="GH678" s="170"/>
      <c r="GI678" s="170"/>
      <c r="GJ678" s="170"/>
      <c r="GK678" s="170"/>
      <c r="GL678" s="170"/>
      <c r="GM678" s="170"/>
      <c r="GN678" s="170"/>
      <c r="GO678" s="170"/>
      <c r="GP678" s="170"/>
      <c r="GQ678" s="170"/>
      <c r="GR678" s="170"/>
      <c r="GS678" s="170"/>
      <c r="GT678" s="170"/>
      <c r="GU678" s="170"/>
      <c r="GV678" s="170"/>
      <c r="GW678" s="170"/>
      <c r="GX678" s="170"/>
      <c r="GY678" s="170"/>
      <c r="GZ678" s="170"/>
      <c r="HA678" s="170"/>
      <c r="HB678" s="170"/>
      <c r="HC678" s="170"/>
      <c r="HD678" s="170"/>
      <c r="HE678" s="170"/>
      <c r="HF678" s="170"/>
      <c r="HG678" s="170"/>
      <c r="HH678" s="170"/>
      <c r="HI678" s="170"/>
      <c r="HJ678" s="170"/>
      <c r="HK678" s="170"/>
      <c r="HL678" s="170"/>
      <c r="HM678" s="170"/>
      <c r="HN678" s="170"/>
      <c r="HO678" s="170"/>
      <c r="HP678" s="170"/>
      <c r="HQ678" s="170"/>
      <c r="HR678" s="170"/>
      <c r="HS678" s="170"/>
      <c r="HT678" s="170"/>
      <c r="HU678" s="170"/>
      <c r="HV678" s="170"/>
      <c r="HW678" s="170"/>
      <c r="HX678" s="170"/>
      <c r="HY678" s="170"/>
      <c r="HZ678" s="170"/>
      <c r="IA678" s="170"/>
      <c r="IB678" s="170"/>
      <c r="IC678" s="170"/>
      <c r="ID678" s="170"/>
      <c r="IE678" s="170"/>
      <c r="IF678" s="170"/>
      <c r="IG678" s="170"/>
      <c r="IH678" s="170"/>
      <c r="II678" s="170"/>
      <c r="IJ678" s="170"/>
      <c r="IK678" s="170"/>
      <c r="IL678" s="170"/>
      <c r="IM678" s="170"/>
      <c r="IN678" s="170"/>
      <c r="IO678" s="170"/>
      <c r="IP678" s="170"/>
      <c r="IQ678" s="170"/>
      <c r="IR678" s="170"/>
      <c r="IS678" s="170"/>
      <c r="IT678" s="170"/>
    </row>
    <row r="679" spans="1:254" s="160" customFormat="1" ht="38.25" hidden="1" x14ac:dyDescent="0.25">
      <c r="A679" s="160">
        <v>2</v>
      </c>
      <c r="B679" s="160" t="s">
        <v>38</v>
      </c>
      <c r="C679" s="165" t="s">
        <v>2851</v>
      </c>
      <c r="D679" s="165" t="s">
        <v>2834</v>
      </c>
      <c r="E679" s="160">
        <v>679</v>
      </c>
      <c r="F679" s="165" t="s">
        <v>2852</v>
      </c>
      <c r="G679" s="165" t="s">
        <v>2853</v>
      </c>
      <c r="H679" s="165">
        <v>152.88999999999999</v>
      </c>
      <c r="I679" s="165" t="s">
        <v>43</v>
      </c>
      <c r="J679" s="165"/>
      <c r="K679" s="165" t="s">
        <v>2854</v>
      </c>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217"/>
      <c r="AN679" s="170"/>
      <c r="AO679" s="170"/>
      <c r="AP679" s="170"/>
      <c r="AQ679" s="170"/>
      <c r="AR679" s="170"/>
      <c r="AS679" s="170"/>
      <c r="AT679" s="170"/>
      <c r="AU679" s="170"/>
      <c r="AV679" s="170"/>
      <c r="AW679" s="170"/>
      <c r="AX679" s="170"/>
      <c r="AY679" s="170"/>
      <c r="AZ679" s="170"/>
      <c r="BA679" s="170"/>
      <c r="BB679" s="170"/>
      <c r="BC679" s="170"/>
      <c r="BD679" s="170"/>
      <c r="BE679" s="170"/>
      <c r="BF679" s="170"/>
      <c r="BG679" s="170"/>
      <c r="BH679" s="170"/>
      <c r="BI679" s="170"/>
      <c r="BJ679" s="170"/>
      <c r="BK679" s="170"/>
      <c r="BL679" s="170"/>
      <c r="BM679" s="170"/>
      <c r="BN679" s="170"/>
      <c r="BO679" s="170"/>
      <c r="BP679" s="170"/>
      <c r="BQ679" s="170"/>
      <c r="BR679" s="170"/>
      <c r="BS679" s="170"/>
      <c r="BT679" s="170"/>
      <c r="BU679" s="170"/>
      <c r="BV679" s="170"/>
      <c r="BW679" s="170"/>
      <c r="BX679" s="170"/>
      <c r="BY679" s="170"/>
      <c r="BZ679" s="170"/>
      <c r="CA679" s="170"/>
      <c r="CB679" s="170"/>
      <c r="CC679" s="170"/>
      <c r="CD679" s="170"/>
      <c r="CE679" s="170"/>
      <c r="CF679" s="170"/>
      <c r="CG679" s="170"/>
      <c r="CH679" s="170"/>
      <c r="CI679" s="170"/>
      <c r="CJ679" s="170"/>
      <c r="CK679" s="170"/>
      <c r="CL679" s="170"/>
      <c r="CM679" s="170"/>
      <c r="CN679" s="170"/>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0"/>
      <c r="DL679" s="170"/>
      <c r="DM679" s="170"/>
      <c r="DN679" s="170"/>
      <c r="DO679" s="170"/>
      <c r="DP679" s="170"/>
      <c r="DQ679" s="170"/>
      <c r="DR679" s="170"/>
      <c r="DS679" s="170"/>
      <c r="DT679" s="170"/>
      <c r="DU679" s="170"/>
      <c r="DV679" s="170"/>
      <c r="DW679" s="170"/>
      <c r="DX679" s="170"/>
      <c r="DY679" s="170"/>
      <c r="DZ679" s="170"/>
      <c r="EA679" s="170"/>
      <c r="EB679" s="170"/>
      <c r="EC679" s="170"/>
      <c r="ED679" s="170"/>
      <c r="EE679" s="170"/>
      <c r="EF679" s="170"/>
      <c r="EG679" s="170"/>
      <c r="EH679" s="170"/>
      <c r="EI679" s="170"/>
      <c r="EJ679" s="170"/>
      <c r="EK679" s="170"/>
      <c r="EL679" s="170"/>
      <c r="EM679" s="170"/>
      <c r="EN679" s="170"/>
      <c r="EO679" s="170"/>
      <c r="EP679" s="170"/>
      <c r="EQ679" s="170"/>
      <c r="ER679" s="170"/>
      <c r="ES679" s="170"/>
      <c r="ET679" s="170"/>
      <c r="EU679" s="170"/>
      <c r="EV679" s="170"/>
      <c r="EW679" s="170"/>
      <c r="EX679" s="170"/>
      <c r="EY679" s="170"/>
      <c r="EZ679" s="170"/>
      <c r="FA679" s="170"/>
      <c r="FB679" s="170"/>
      <c r="FC679" s="170"/>
      <c r="FD679" s="170"/>
      <c r="FE679" s="170"/>
      <c r="FF679" s="170"/>
      <c r="FG679" s="170"/>
      <c r="FH679" s="170"/>
      <c r="FI679" s="170"/>
      <c r="FJ679" s="170"/>
      <c r="FK679" s="170"/>
      <c r="FL679" s="170"/>
      <c r="FM679" s="170"/>
      <c r="FN679" s="170"/>
      <c r="FO679" s="170"/>
      <c r="FP679" s="170"/>
      <c r="FQ679" s="170"/>
      <c r="FR679" s="170"/>
      <c r="FS679" s="170"/>
      <c r="FT679" s="170"/>
      <c r="FU679" s="170"/>
      <c r="FV679" s="170"/>
      <c r="FW679" s="170"/>
      <c r="FX679" s="170"/>
      <c r="FY679" s="170"/>
      <c r="FZ679" s="170"/>
      <c r="GA679" s="170"/>
      <c r="GB679" s="170"/>
      <c r="GC679" s="170"/>
      <c r="GD679" s="170"/>
      <c r="GE679" s="170"/>
      <c r="GF679" s="170"/>
      <c r="GG679" s="170"/>
      <c r="GH679" s="170"/>
      <c r="GI679" s="170"/>
      <c r="GJ679" s="170"/>
      <c r="GK679" s="170"/>
      <c r="GL679" s="170"/>
      <c r="GM679" s="170"/>
      <c r="GN679" s="170"/>
      <c r="GO679" s="170"/>
      <c r="GP679" s="170"/>
      <c r="GQ679" s="170"/>
      <c r="GR679" s="170"/>
      <c r="GS679" s="170"/>
      <c r="GT679" s="170"/>
      <c r="GU679" s="170"/>
      <c r="GV679" s="170"/>
      <c r="GW679" s="170"/>
      <c r="GX679" s="170"/>
      <c r="GY679" s="170"/>
      <c r="GZ679" s="170"/>
      <c r="HA679" s="170"/>
      <c r="HB679" s="170"/>
      <c r="HC679" s="170"/>
      <c r="HD679" s="170"/>
      <c r="HE679" s="170"/>
      <c r="HF679" s="170"/>
      <c r="HG679" s="170"/>
      <c r="HH679" s="170"/>
      <c r="HI679" s="170"/>
      <c r="HJ679" s="170"/>
      <c r="HK679" s="170"/>
      <c r="HL679" s="170"/>
      <c r="HM679" s="170"/>
      <c r="HN679" s="170"/>
      <c r="HO679" s="170"/>
      <c r="HP679" s="170"/>
      <c r="HQ679" s="170"/>
      <c r="HR679" s="170"/>
      <c r="HS679" s="170"/>
      <c r="HT679" s="170"/>
      <c r="HU679" s="170"/>
      <c r="HV679" s="170"/>
      <c r="HW679" s="170"/>
      <c r="HX679" s="170"/>
      <c r="HY679" s="170"/>
      <c r="HZ679" s="170"/>
      <c r="IA679" s="170"/>
      <c r="IB679" s="170"/>
      <c r="IC679" s="170"/>
      <c r="ID679" s="170"/>
      <c r="IE679" s="170"/>
      <c r="IF679" s="170"/>
      <c r="IG679" s="170"/>
      <c r="IH679" s="170"/>
      <c r="II679" s="170"/>
      <c r="IJ679" s="170"/>
      <c r="IK679" s="170"/>
      <c r="IL679" s="170"/>
      <c r="IM679" s="170"/>
      <c r="IN679" s="170"/>
      <c r="IO679" s="170"/>
      <c r="IP679" s="170"/>
      <c r="IQ679" s="170"/>
      <c r="IR679" s="170"/>
      <c r="IS679" s="170"/>
      <c r="IT679" s="170"/>
    </row>
    <row r="680" spans="1:254" s="160" customFormat="1" ht="25.5" hidden="1" x14ac:dyDescent="0.25">
      <c r="A680" s="160">
        <v>2</v>
      </c>
      <c r="B680" s="160" t="s">
        <v>38</v>
      </c>
      <c r="C680" s="165" t="s">
        <v>2855</v>
      </c>
      <c r="D680" s="165" t="s">
        <v>2834</v>
      </c>
      <c r="E680" s="160">
        <v>680</v>
      </c>
      <c r="F680" s="165" t="s">
        <v>2856</v>
      </c>
      <c r="G680" s="165" t="s">
        <v>2857</v>
      </c>
      <c r="H680" s="198">
        <v>44.36</v>
      </c>
      <c r="I680" s="165" t="s">
        <v>299</v>
      </c>
      <c r="J680" s="165"/>
      <c r="K680" s="165" t="s">
        <v>2858</v>
      </c>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217"/>
      <c r="AN680" s="170"/>
      <c r="AO680" s="170"/>
      <c r="AP680" s="170"/>
      <c r="AQ680" s="170"/>
      <c r="AR680" s="170"/>
      <c r="AS680" s="170"/>
      <c r="AT680" s="170"/>
      <c r="AU680" s="170"/>
      <c r="AV680" s="170"/>
      <c r="AW680" s="170"/>
      <c r="AX680" s="170"/>
      <c r="AY680" s="170"/>
      <c r="AZ680" s="170"/>
      <c r="BA680" s="170"/>
      <c r="BB680" s="170"/>
      <c r="BC680" s="170"/>
      <c r="BD680" s="170"/>
      <c r="BE680" s="170"/>
      <c r="BF680" s="170"/>
      <c r="BG680" s="170"/>
      <c r="BH680" s="170"/>
      <c r="BI680" s="170"/>
      <c r="BJ680" s="170"/>
      <c r="BK680" s="170"/>
      <c r="BL680" s="170"/>
      <c r="BM680" s="170"/>
      <c r="BN680" s="170"/>
      <c r="BO680" s="170"/>
      <c r="BP680" s="170"/>
      <c r="BQ680" s="170"/>
      <c r="BR680" s="170"/>
      <c r="BS680" s="170"/>
      <c r="BT680" s="170"/>
      <c r="BU680" s="170"/>
      <c r="BV680" s="170"/>
      <c r="BW680" s="170"/>
      <c r="BX680" s="170"/>
      <c r="BY680" s="170"/>
      <c r="BZ680" s="170"/>
      <c r="CA680" s="170"/>
      <c r="CB680" s="170"/>
      <c r="CC680" s="170"/>
      <c r="CD680" s="170"/>
      <c r="CE680" s="170"/>
      <c r="CF680" s="170"/>
      <c r="CG680" s="170"/>
      <c r="CH680" s="170"/>
      <c r="CI680" s="170"/>
      <c r="CJ680" s="170"/>
      <c r="CK680" s="170"/>
      <c r="CL680" s="170"/>
      <c r="CM680" s="170"/>
      <c r="CN680" s="170"/>
      <c r="CO680" s="170"/>
      <c r="CP680" s="170"/>
      <c r="CQ680" s="170"/>
      <c r="CR680" s="170"/>
      <c r="CS680" s="170"/>
      <c r="CT680" s="170"/>
      <c r="CU680" s="170"/>
      <c r="CV680" s="170"/>
      <c r="CW680" s="170"/>
      <c r="CX680" s="170"/>
      <c r="CY680" s="170"/>
      <c r="CZ680" s="170"/>
      <c r="DA680" s="170"/>
      <c r="DB680" s="170"/>
      <c r="DC680" s="170"/>
      <c r="DD680" s="170"/>
      <c r="DE680" s="170"/>
      <c r="DF680" s="170"/>
      <c r="DG680" s="170"/>
      <c r="DH680" s="170"/>
      <c r="DI680" s="170"/>
      <c r="DJ680" s="170"/>
      <c r="DK680" s="170"/>
      <c r="DL680" s="170"/>
      <c r="DM680" s="170"/>
      <c r="DN680" s="170"/>
      <c r="DO680" s="170"/>
      <c r="DP680" s="170"/>
      <c r="DQ680" s="170"/>
      <c r="DR680" s="170"/>
      <c r="DS680" s="170"/>
      <c r="DT680" s="170"/>
      <c r="DU680" s="170"/>
      <c r="DV680" s="170"/>
      <c r="DW680" s="170"/>
      <c r="DX680" s="170"/>
      <c r="DY680" s="170"/>
      <c r="DZ680" s="170"/>
      <c r="EA680" s="170"/>
      <c r="EB680" s="170"/>
      <c r="EC680" s="170"/>
      <c r="ED680" s="170"/>
      <c r="EE680" s="170"/>
      <c r="EF680" s="170"/>
      <c r="EG680" s="170"/>
      <c r="EH680" s="170"/>
      <c r="EI680" s="170"/>
      <c r="EJ680" s="170"/>
      <c r="EK680" s="170"/>
      <c r="EL680" s="170"/>
      <c r="EM680" s="170"/>
      <c r="EN680" s="170"/>
      <c r="EO680" s="170"/>
      <c r="EP680" s="170"/>
      <c r="EQ680" s="170"/>
      <c r="ER680" s="170"/>
      <c r="ES680" s="170"/>
      <c r="ET680" s="170"/>
      <c r="EU680" s="170"/>
      <c r="EV680" s="170"/>
      <c r="EW680" s="170"/>
      <c r="EX680" s="170"/>
      <c r="EY680" s="170"/>
      <c r="EZ680" s="170"/>
      <c r="FA680" s="170"/>
      <c r="FB680" s="170"/>
      <c r="FC680" s="170"/>
      <c r="FD680" s="170"/>
      <c r="FE680" s="170"/>
      <c r="FF680" s="170"/>
      <c r="FG680" s="170"/>
      <c r="FH680" s="170"/>
      <c r="FI680" s="170"/>
      <c r="FJ680" s="170"/>
      <c r="FK680" s="170"/>
      <c r="FL680" s="170"/>
      <c r="FM680" s="170"/>
      <c r="FN680" s="170"/>
      <c r="FO680" s="170"/>
      <c r="FP680" s="170"/>
      <c r="FQ680" s="170"/>
      <c r="FR680" s="170"/>
      <c r="FS680" s="170"/>
      <c r="FT680" s="170"/>
      <c r="FU680" s="170"/>
      <c r="FV680" s="170"/>
      <c r="FW680" s="170"/>
      <c r="FX680" s="170"/>
      <c r="FY680" s="170"/>
      <c r="FZ680" s="170"/>
      <c r="GA680" s="170"/>
      <c r="GB680" s="170"/>
      <c r="GC680" s="170"/>
      <c r="GD680" s="170"/>
      <c r="GE680" s="170"/>
      <c r="GF680" s="170"/>
      <c r="GG680" s="170"/>
      <c r="GH680" s="170"/>
      <c r="GI680" s="170"/>
      <c r="GJ680" s="170"/>
      <c r="GK680" s="170"/>
      <c r="GL680" s="170"/>
      <c r="GM680" s="170"/>
      <c r="GN680" s="170"/>
      <c r="GO680" s="170"/>
      <c r="GP680" s="170"/>
      <c r="GQ680" s="170"/>
      <c r="GR680" s="170"/>
      <c r="GS680" s="170"/>
      <c r="GT680" s="170"/>
      <c r="GU680" s="170"/>
      <c r="GV680" s="170"/>
      <c r="GW680" s="170"/>
      <c r="GX680" s="170"/>
      <c r="GY680" s="170"/>
      <c r="GZ680" s="170"/>
      <c r="HA680" s="170"/>
      <c r="HB680" s="170"/>
      <c r="HC680" s="170"/>
      <c r="HD680" s="170"/>
      <c r="HE680" s="170"/>
      <c r="HF680" s="170"/>
      <c r="HG680" s="170"/>
      <c r="HH680" s="170"/>
      <c r="HI680" s="170"/>
      <c r="HJ680" s="170"/>
      <c r="HK680" s="170"/>
      <c r="HL680" s="170"/>
      <c r="HM680" s="170"/>
      <c r="HN680" s="170"/>
      <c r="HO680" s="170"/>
      <c r="HP680" s="170"/>
      <c r="HQ680" s="170"/>
      <c r="HR680" s="170"/>
      <c r="HS680" s="170"/>
      <c r="HT680" s="170"/>
      <c r="HU680" s="170"/>
      <c r="HV680" s="170"/>
      <c r="HW680" s="170"/>
      <c r="HX680" s="170"/>
      <c r="HY680" s="170"/>
      <c r="HZ680" s="170"/>
      <c r="IA680" s="170"/>
      <c r="IB680" s="170"/>
      <c r="IC680" s="170"/>
      <c r="ID680" s="170"/>
      <c r="IE680" s="170"/>
      <c r="IF680" s="170"/>
      <c r="IG680" s="170"/>
      <c r="IH680" s="170"/>
      <c r="II680" s="170"/>
      <c r="IJ680" s="170"/>
      <c r="IK680" s="170"/>
      <c r="IL680" s="170"/>
      <c r="IM680" s="170"/>
      <c r="IN680" s="170"/>
      <c r="IO680" s="170"/>
      <c r="IP680" s="170"/>
      <c r="IQ680" s="170"/>
      <c r="IR680" s="170"/>
      <c r="IS680" s="170"/>
      <c r="IT680" s="170"/>
    </row>
    <row r="681" spans="1:254" s="162" customFormat="1" ht="25.5" hidden="1" x14ac:dyDescent="0.25">
      <c r="A681" s="160">
        <v>2</v>
      </c>
      <c r="B681" s="160" t="s">
        <v>38</v>
      </c>
      <c r="C681" s="165" t="s">
        <v>2859</v>
      </c>
      <c r="D681" s="165" t="s">
        <v>2834</v>
      </c>
      <c r="E681" s="160">
        <v>681</v>
      </c>
      <c r="F681" s="165" t="s">
        <v>2860</v>
      </c>
      <c r="G681" s="165" t="s">
        <v>2845</v>
      </c>
      <c r="H681" s="198">
        <v>33.19</v>
      </c>
      <c r="I681" s="165" t="s">
        <v>43</v>
      </c>
      <c r="J681" s="165"/>
      <c r="K681" s="165" t="s">
        <v>2861</v>
      </c>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217"/>
      <c r="AN681" s="170"/>
      <c r="AO681" s="170"/>
      <c r="AP681" s="170"/>
      <c r="AQ681" s="170"/>
      <c r="AR681" s="170"/>
      <c r="AS681" s="170"/>
      <c r="AT681" s="170"/>
      <c r="AU681" s="170"/>
      <c r="AV681" s="170"/>
      <c r="AW681" s="170"/>
      <c r="AX681" s="170"/>
      <c r="AY681" s="170"/>
      <c r="AZ681" s="170"/>
      <c r="BA681" s="170"/>
      <c r="BB681" s="170"/>
      <c r="BC681" s="170"/>
      <c r="BD681" s="170"/>
      <c r="BE681" s="170"/>
      <c r="BF681" s="170"/>
      <c r="BG681" s="170"/>
      <c r="BH681" s="170"/>
      <c r="BI681" s="170"/>
      <c r="BJ681" s="170"/>
      <c r="BK681" s="170"/>
      <c r="BL681" s="170"/>
      <c r="BM681" s="170"/>
      <c r="BN681" s="170"/>
      <c r="BO681" s="170"/>
      <c r="BP681" s="170"/>
      <c r="BQ681" s="170"/>
      <c r="BR681" s="170"/>
      <c r="BS681" s="170"/>
      <c r="BT681" s="170"/>
      <c r="BU681" s="170"/>
      <c r="BV681" s="170"/>
      <c r="BW681" s="170"/>
      <c r="BX681" s="170"/>
      <c r="BY681" s="170"/>
      <c r="BZ681" s="170"/>
      <c r="CA681" s="170"/>
      <c r="CB681" s="170"/>
      <c r="CC681" s="170"/>
      <c r="CD681" s="170"/>
      <c r="CE681" s="170"/>
      <c r="CF681" s="170"/>
      <c r="CG681" s="170"/>
      <c r="CH681" s="170"/>
      <c r="CI681" s="170"/>
      <c r="CJ681" s="170"/>
      <c r="CK681" s="170"/>
      <c r="CL681" s="170"/>
      <c r="CM681" s="170"/>
      <c r="CN681" s="170"/>
      <c r="CO681" s="170"/>
      <c r="CP681" s="170"/>
      <c r="CQ681" s="170"/>
      <c r="CR681" s="170"/>
      <c r="CS681" s="170"/>
      <c r="CT681" s="170"/>
      <c r="CU681" s="170"/>
      <c r="CV681" s="170"/>
      <c r="CW681" s="170"/>
      <c r="CX681" s="170"/>
      <c r="CY681" s="170"/>
      <c r="CZ681" s="170"/>
      <c r="DA681" s="170"/>
      <c r="DB681" s="170"/>
      <c r="DC681" s="170"/>
      <c r="DD681" s="170"/>
      <c r="DE681" s="170"/>
      <c r="DF681" s="170"/>
      <c r="DG681" s="170"/>
      <c r="DH681" s="170"/>
      <c r="DI681" s="170"/>
      <c r="DJ681" s="170"/>
      <c r="DK681" s="170"/>
      <c r="DL681" s="170"/>
      <c r="DM681" s="170"/>
      <c r="DN681" s="170"/>
      <c r="DO681" s="170"/>
      <c r="DP681" s="170"/>
      <c r="DQ681" s="170"/>
      <c r="DR681" s="170"/>
      <c r="DS681" s="170"/>
      <c r="DT681" s="170"/>
      <c r="DU681" s="170"/>
      <c r="DV681" s="170"/>
      <c r="DW681" s="170"/>
      <c r="DX681" s="170"/>
      <c r="DY681" s="170"/>
      <c r="DZ681" s="170"/>
      <c r="EA681" s="170"/>
      <c r="EB681" s="170"/>
      <c r="EC681" s="170"/>
      <c r="ED681" s="170"/>
      <c r="EE681" s="170"/>
      <c r="EF681" s="170"/>
      <c r="EG681" s="170"/>
      <c r="EH681" s="170"/>
      <c r="EI681" s="170"/>
      <c r="EJ681" s="170"/>
      <c r="EK681" s="170"/>
      <c r="EL681" s="170"/>
      <c r="EM681" s="170"/>
      <c r="EN681" s="170"/>
      <c r="EO681" s="170"/>
      <c r="EP681" s="170"/>
      <c r="EQ681" s="170"/>
      <c r="ER681" s="170"/>
      <c r="ES681" s="170"/>
      <c r="ET681" s="170"/>
      <c r="EU681" s="170"/>
      <c r="EV681" s="170"/>
      <c r="EW681" s="170"/>
      <c r="EX681" s="170"/>
      <c r="EY681" s="170"/>
      <c r="EZ681" s="170"/>
      <c r="FA681" s="170"/>
      <c r="FB681" s="170"/>
      <c r="FC681" s="170"/>
      <c r="FD681" s="170"/>
      <c r="FE681" s="170"/>
      <c r="FF681" s="170"/>
      <c r="FG681" s="170"/>
      <c r="FH681" s="170"/>
      <c r="FI681" s="170"/>
      <c r="FJ681" s="170"/>
      <c r="FK681" s="170"/>
      <c r="FL681" s="170"/>
      <c r="FM681" s="170"/>
      <c r="FN681" s="170"/>
      <c r="FO681" s="170"/>
      <c r="FP681" s="170"/>
      <c r="FQ681" s="170"/>
      <c r="FR681" s="170"/>
      <c r="FS681" s="170"/>
      <c r="FT681" s="170"/>
      <c r="FU681" s="170"/>
      <c r="FV681" s="170"/>
      <c r="FW681" s="170"/>
      <c r="FX681" s="170"/>
      <c r="FY681" s="170"/>
      <c r="FZ681" s="170"/>
      <c r="GA681" s="170"/>
      <c r="GB681" s="170"/>
      <c r="GC681" s="170"/>
      <c r="GD681" s="170"/>
      <c r="GE681" s="170"/>
      <c r="GF681" s="170"/>
      <c r="GG681" s="170"/>
      <c r="GH681" s="170"/>
      <c r="GI681" s="170"/>
      <c r="GJ681" s="170"/>
      <c r="GK681" s="170"/>
      <c r="GL681" s="170"/>
      <c r="GM681" s="170"/>
      <c r="GN681" s="170"/>
      <c r="GO681" s="170"/>
      <c r="GP681" s="170"/>
      <c r="GQ681" s="170"/>
      <c r="GR681" s="170"/>
      <c r="GS681" s="170"/>
      <c r="GT681" s="170"/>
      <c r="GU681" s="170"/>
      <c r="GV681" s="170"/>
      <c r="GW681" s="170"/>
      <c r="GX681" s="170"/>
      <c r="GY681" s="170"/>
      <c r="GZ681" s="170"/>
      <c r="HA681" s="170"/>
      <c r="HB681" s="170"/>
      <c r="HC681" s="170"/>
      <c r="HD681" s="170"/>
      <c r="HE681" s="170"/>
      <c r="HF681" s="170"/>
      <c r="HG681" s="170"/>
      <c r="HH681" s="170"/>
      <c r="HI681" s="170"/>
      <c r="HJ681" s="170"/>
      <c r="HK681" s="170"/>
      <c r="HL681" s="170"/>
      <c r="HM681" s="170"/>
      <c r="HN681" s="170"/>
      <c r="HO681" s="170"/>
      <c r="HP681" s="170"/>
      <c r="HQ681" s="170"/>
      <c r="HR681" s="170"/>
      <c r="HS681" s="170"/>
      <c r="HT681" s="170"/>
      <c r="HU681" s="170"/>
      <c r="HV681" s="170"/>
      <c r="HW681" s="170"/>
      <c r="HX681" s="170"/>
      <c r="HY681" s="170"/>
      <c r="HZ681" s="170"/>
      <c r="IA681" s="170"/>
      <c r="IB681" s="170"/>
      <c r="IC681" s="170"/>
      <c r="ID681" s="170"/>
      <c r="IE681" s="170"/>
      <c r="IF681" s="170"/>
      <c r="IG681" s="170"/>
      <c r="IH681" s="170"/>
      <c r="II681" s="170"/>
      <c r="IJ681" s="170"/>
      <c r="IK681" s="170"/>
      <c r="IL681" s="170"/>
      <c r="IM681" s="170"/>
      <c r="IN681" s="170"/>
      <c r="IO681" s="170"/>
      <c r="IP681" s="170"/>
      <c r="IQ681" s="170"/>
      <c r="IR681" s="170"/>
      <c r="IS681" s="170"/>
      <c r="IT681" s="170"/>
    </row>
    <row r="682" spans="1:254" s="162" customFormat="1" ht="38.25" hidden="1" x14ac:dyDescent="0.25">
      <c r="A682" s="160">
        <v>2</v>
      </c>
      <c r="B682" s="160" t="s">
        <v>38</v>
      </c>
      <c r="C682" s="165" t="s">
        <v>2862</v>
      </c>
      <c r="D682" s="165" t="s">
        <v>2834</v>
      </c>
      <c r="E682" s="160">
        <v>682</v>
      </c>
      <c r="F682" s="165" t="s">
        <v>2863</v>
      </c>
      <c r="G682" s="165" t="s">
        <v>2864</v>
      </c>
      <c r="H682" s="214">
        <v>1516.76</v>
      </c>
      <c r="I682" s="165" t="s">
        <v>43</v>
      </c>
      <c r="J682" s="165"/>
      <c r="K682" s="165" t="s">
        <v>2865</v>
      </c>
      <c r="L682" s="165"/>
      <c r="M682" s="165" t="s">
        <v>2866</v>
      </c>
      <c r="N682" s="165"/>
      <c r="O682" s="165" t="s">
        <v>2867</v>
      </c>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217"/>
      <c r="AN682" s="170"/>
      <c r="AO682" s="170"/>
      <c r="AP682" s="170"/>
      <c r="AQ682" s="170"/>
      <c r="AR682" s="170"/>
      <c r="AS682" s="170"/>
      <c r="AT682" s="170"/>
      <c r="AU682" s="170"/>
      <c r="AV682" s="170"/>
      <c r="AW682" s="170"/>
      <c r="AX682" s="170"/>
      <c r="AY682" s="170"/>
      <c r="AZ682" s="170"/>
      <c r="BA682" s="170"/>
      <c r="BB682" s="170"/>
      <c r="BC682" s="170"/>
      <c r="BD682" s="170"/>
      <c r="BE682" s="170"/>
      <c r="BF682" s="170"/>
      <c r="BG682" s="170"/>
      <c r="BH682" s="170"/>
      <c r="BI682" s="170"/>
      <c r="BJ682" s="170"/>
      <c r="BK682" s="170"/>
      <c r="BL682" s="170"/>
      <c r="BM682" s="170"/>
      <c r="BN682" s="170"/>
      <c r="BO682" s="170"/>
      <c r="BP682" s="170"/>
      <c r="BQ682" s="170"/>
      <c r="BR682" s="170"/>
      <c r="BS682" s="170"/>
      <c r="BT682" s="170"/>
      <c r="BU682" s="170"/>
      <c r="BV682" s="170"/>
      <c r="BW682" s="170"/>
      <c r="BX682" s="170"/>
      <c r="BY682" s="170"/>
      <c r="BZ682" s="170"/>
      <c r="CA682" s="170"/>
      <c r="CB682" s="170"/>
      <c r="CC682" s="170"/>
      <c r="CD682" s="170"/>
      <c r="CE682" s="170"/>
      <c r="CF682" s="170"/>
      <c r="CG682" s="170"/>
      <c r="CH682" s="170"/>
      <c r="CI682" s="170"/>
      <c r="CJ682" s="170"/>
      <c r="CK682" s="170"/>
      <c r="CL682" s="170"/>
      <c r="CM682" s="170"/>
      <c r="CN682" s="170"/>
      <c r="CO682" s="170"/>
      <c r="CP682" s="170"/>
      <c r="CQ682" s="170"/>
      <c r="CR682" s="170"/>
      <c r="CS682" s="170"/>
      <c r="CT682" s="170"/>
      <c r="CU682" s="170"/>
      <c r="CV682" s="170"/>
      <c r="CW682" s="170"/>
      <c r="CX682" s="170"/>
      <c r="CY682" s="170"/>
      <c r="CZ682" s="170"/>
      <c r="DA682" s="170"/>
      <c r="DB682" s="170"/>
      <c r="DC682" s="170"/>
      <c r="DD682" s="170"/>
      <c r="DE682" s="170"/>
      <c r="DF682" s="170"/>
      <c r="DG682" s="170"/>
      <c r="DH682" s="170"/>
      <c r="DI682" s="170"/>
      <c r="DJ682" s="170"/>
      <c r="DK682" s="170"/>
      <c r="DL682" s="170"/>
      <c r="DM682" s="170"/>
      <c r="DN682" s="170"/>
      <c r="DO682" s="170"/>
      <c r="DP682" s="170"/>
      <c r="DQ682" s="170"/>
      <c r="DR682" s="170"/>
      <c r="DS682" s="170"/>
      <c r="DT682" s="170"/>
      <c r="DU682" s="170"/>
      <c r="DV682" s="170"/>
      <c r="DW682" s="170"/>
      <c r="DX682" s="170"/>
      <c r="DY682" s="170"/>
      <c r="DZ682" s="170"/>
      <c r="EA682" s="170"/>
      <c r="EB682" s="170"/>
      <c r="EC682" s="170"/>
      <c r="ED682" s="170"/>
      <c r="EE682" s="170"/>
      <c r="EF682" s="170"/>
      <c r="EG682" s="170"/>
      <c r="EH682" s="170"/>
      <c r="EI682" s="170"/>
      <c r="EJ682" s="170"/>
      <c r="EK682" s="170"/>
      <c r="EL682" s="170"/>
      <c r="EM682" s="170"/>
      <c r="EN682" s="170"/>
      <c r="EO682" s="170"/>
      <c r="EP682" s="170"/>
      <c r="EQ682" s="170"/>
      <c r="ER682" s="170"/>
      <c r="ES682" s="170"/>
      <c r="ET682" s="170"/>
      <c r="EU682" s="170"/>
      <c r="EV682" s="170"/>
      <c r="EW682" s="170"/>
      <c r="EX682" s="170"/>
      <c r="EY682" s="170"/>
      <c r="EZ682" s="170"/>
      <c r="FA682" s="170"/>
      <c r="FB682" s="170"/>
      <c r="FC682" s="170"/>
      <c r="FD682" s="170"/>
      <c r="FE682" s="170"/>
      <c r="FF682" s="170"/>
      <c r="FG682" s="170"/>
      <c r="FH682" s="170"/>
      <c r="FI682" s="170"/>
      <c r="FJ682" s="170"/>
      <c r="FK682" s="170"/>
      <c r="FL682" s="170"/>
      <c r="FM682" s="170"/>
      <c r="FN682" s="170"/>
      <c r="FO682" s="170"/>
      <c r="FP682" s="170"/>
      <c r="FQ682" s="170"/>
      <c r="FR682" s="170"/>
      <c r="FS682" s="170"/>
      <c r="FT682" s="170"/>
      <c r="FU682" s="170"/>
      <c r="FV682" s="170"/>
      <c r="FW682" s="170"/>
      <c r="FX682" s="170"/>
      <c r="FY682" s="170"/>
      <c r="FZ682" s="170"/>
      <c r="GA682" s="170"/>
      <c r="GB682" s="170"/>
      <c r="GC682" s="170"/>
      <c r="GD682" s="170"/>
      <c r="GE682" s="170"/>
      <c r="GF682" s="170"/>
      <c r="GG682" s="170"/>
      <c r="GH682" s="170"/>
      <c r="GI682" s="170"/>
      <c r="GJ682" s="170"/>
      <c r="GK682" s="170"/>
      <c r="GL682" s="170"/>
      <c r="GM682" s="170"/>
      <c r="GN682" s="170"/>
      <c r="GO682" s="170"/>
      <c r="GP682" s="170"/>
      <c r="GQ682" s="170"/>
      <c r="GR682" s="170"/>
      <c r="GS682" s="170"/>
      <c r="GT682" s="170"/>
      <c r="GU682" s="170"/>
      <c r="GV682" s="170"/>
      <c r="GW682" s="170"/>
      <c r="GX682" s="170"/>
      <c r="GY682" s="170"/>
      <c r="GZ682" s="170"/>
      <c r="HA682" s="170"/>
      <c r="HB682" s="170"/>
      <c r="HC682" s="170"/>
      <c r="HD682" s="170"/>
      <c r="HE682" s="170"/>
      <c r="HF682" s="170"/>
      <c r="HG682" s="170"/>
      <c r="HH682" s="170"/>
      <c r="HI682" s="170"/>
      <c r="HJ682" s="170"/>
      <c r="HK682" s="170"/>
      <c r="HL682" s="170"/>
      <c r="HM682" s="170"/>
      <c r="HN682" s="170"/>
      <c r="HO682" s="170"/>
      <c r="HP682" s="170"/>
      <c r="HQ682" s="170"/>
      <c r="HR682" s="170"/>
      <c r="HS682" s="170"/>
      <c r="HT682" s="170"/>
      <c r="HU682" s="170"/>
      <c r="HV682" s="170"/>
      <c r="HW682" s="170"/>
      <c r="HX682" s="170"/>
      <c r="HY682" s="170"/>
      <c r="HZ682" s="170"/>
      <c r="IA682" s="170"/>
      <c r="IB682" s="170"/>
      <c r="IC682" s="170"/>
      <c r="ID682" s="170"/>
      <c r="IE682" s="170"/>
      <c r="IF682" s="170"/>
      <c r="IG682" s="170"/>
      <c r="IH682" s="170"/>
      <c r="II682" s="170"/>
      <c r="IJ682" s="170"/>
      <c r="IK682" s="170"/>
      <c r="IL682" s="170"/>
      <c r="IM682" s="170"/>
      <c r="IN682" s="170"/>
      <c r="IO682" s="170"/>
      <c r="IP682" s="170"/>
      <c r="IQ682" s="170"/>
      <c r="IR682" s="170"/>
      <c r="IS682" s="170"/>
      <c r="IT682" s="170"/>
    </row>
    <row r="683" spans="1:254" s="162" customFormat="1" ht="25.5" hidden="1" x14ac:dyDescent="0.25">
      <c r="A683" s="160">
        <v>2</v>
      </c>
      <c r="B683" s="160" t="s">
        <v>38</v>
      </c>
      <c r="C683" s="165" t="s">
        <v>2868</v>
      </c>
      <c r="D683" s="165" t="s">
        <v>2834</v>
      </c>
      <c r="E683" s="160">
        <v>683</v>
      </c>
      <c r="F683" s="165" t="s">
        <v>2869</v>
      </c>
      <c r="G683" s="165" t="s">
        <v>2870</v>
      </c>
      <c r="H683" s="198">
        <v>1374.49</v>
      </c>
      <c r="I683" s="165" t="s">
        <v>43</v>
      </c>
      <c r="J683" s="165"/>
      <c r="K683" s="165" t="s">
        <v>2871</v>
      </c>
      <c r="L683" s="165"/>
      <c r="M683" s="165" t="s">
        <v>2872</v>
      </c>
      <c r="N683" s="165"/>
      <c r="O683" s="165"/>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217"/>
      <c r="AN683" s="170"/>
      <c r="AO683" s="170"/>
      <c r="AP683" s="170"/>
      <c r="AQ683" s="170"/>
      <c r="AR683" s="170"/>
      <c r="AS683" s="170"/>
      <c r="AT683" s="170"/>
      <c r="AU683" s="170"/>
      <c r="AV683" s="170"/>
      <c r="AW683" s="170"/>
      <c r="AX683" s="170"/>
      <c r="AY683" s="170"/>
      <c r="AZ683" s="170"/>
      <c r="BA683" s="170"/>
      <c r="BB683" s="170"/>
      <c r="BC683" s="170"/>
      <c r="BD683" s="170"/>
      <c r="BE683" s="170"/>
      <c r="BF683" s="170"/>
      <c r="BG683" s="170"/>
      <c r="BH683" s="170"/>
      <c r="BI683" s="170"/>
      <c r="BJ683" s="170"/>
      <c r="BK683" s="170"/>
      <c r="BL683" s="170"/>
      <c r="BM683" s="170"/>
      <c r="BN683" s="170"/>
      <c r="BO683" s="170"/>
      <c r="BP683" s="170"/>
      <c r="BQ683" s="170"/>
      <c r="BR683" s="170"/>
      <c r="BS683" s="170"/>
      <c r="BT683" s="170"/>
      <c r="BU683" s="170"/>
      <c r="BV683" s="170"/>
      <c r="BW683" s="170"/>
      <c r="BX683" s="170"/>
      <c r="BY683" s="170"/>
      <c r="BZ683" s="170"/>
      <c r="CA683" s="170"/>
      <c r="CB683" s="170"/>
      <c r="CC683" s="170"/>
      <c r="CD683" s="170"/>
      <c r="CE683" s="170"/>
      <c r="CF683" s="170"/>
      <c r="CG683" s="170"/>
      <c r="CH683" s="170"/>
      <c r="CI683" s="170"/>
      <c r="CJ683" s="170"/>
      <c r="CK683" s="170"/>
      <c r="CL683" s="170"/>
      <c r="CM683" s="170"/>
      <c r="CN683" s="170"/>
      <c r="CO683" s="170"/>
      <c r="CP683" s="170"/>
      <c r="CQ683" s="170"/>
      <c r="CR683" s="170"/>
      <c r="CS683" s="170"/>
      <c r="CT683" s="170"/>
      <c r="CU683" s="170"/>
      <c r="CV683" s="170"/>
      <c r="CW683" s="170"/>
      <c r="CX683" s="170"/>
      <c r="CY683" s="170"/>
      <c r="CZ683" s="170"/>
      <c r="DA683" s="170"/>
      <c r="DB683" s="170"/>
      <c r="DC683" s="170"/>
      <c r="DD683" s="170"/>
      <c r="DE683" s="170"/>
      <c r="DF683" s="170"/>
      <c r="DG683" s="170"/>
      <c r="DH683" s="170"/>
      <c r="DI683" s="170"/>
      <c r="DJ683" s="170"/>
      <c r="DK683" s="170"/>
      <c r="DL683" s="170"/>
      <c r="DM683" s="170"/>
      <c r="DN683" s="170"/>
      <c r="DO683" s="170"/>
      <c r="DP683" s="170"/>
      <c r="DQ683" s="170"/>
      <c r="DR683" s="170"/>
      <c r="DS683" s="170"/>
      <c r="DT683" s="170"/>
      <c r="DU683" s="170"/>
      <c r="DV683" s="170"/>
      <c r="DW683" s="170"/>
      <c r="DX683" s="170"/>
      <c r="DY683" s="170"/>
      <c r="DZ683" s="170"/>
      <c r="EA683" s="170"/>
      <c r="EB683" s="170"/>
      <c r="EC683" s="170"/>
      <c r="ED683" s="170"/>
      <c r="EE683" s="170"/>
      <c r="EF683" s="170"/>
      <c r="EG683" s="170"/>
      <c r="EH683" s="170"/>
      <c r="EI683" s="170"/>
      <c r="EJ683" s="170"/>
      <c r="EK683" s="170"/>
      <c r="EL683" s="170"/>
      <c r="EM683" s="170"/>
      <c r="EN683" s="170"/>
      <c r="EO683" s="170"/>
      <c r="EP683" s="170"/>
      <c r="EQ683" s="170"/>
      <c r="ER683" s="170"/>
      <c r="ES683" s="170"/>
      <c r="ET683" s="170"/>
      <c r="EU683" s="170"/>
      <c r="EV683" s="170"/>
      <c r="EW683" s="170"/>
      <c r="EX683" s="170"/>
      <c r="EY683" s="170"/>
      <c r="EZ683" s="170"/>
      <c r="FA683" s="170"/>
      <c r="FB683" s="170"/>
      <c r="FC683" s="170"/>
      <c r="FD683" s="170"/>
      <c r="FE683" s="170"/>
      <c r="FF683" s="170"/>
      <c r="FG683" s="170"/>
      <c r="FH683" s="170"/>
      <c r="FI683" s="170"/>
      <c r="FJ683" s="170"/>
      <c r="FK683" s="170"/>
      <c r="FL683" s="170"/>
      <c r="FM683" s="170"/>
      <c r="FN683" s="170"/>
      <c r="FO683" s="170"/>
      <c r="FP683" s="170"/>
      <c r="FQ683" s="170"/>
      <c r="FR683" s="170"/>
      <c r="FS683" s="170"/>
      <c r="FT683" s="170"/>
      <c r="FU683" s="170"/>
      <c r="FV683" s="170"/>
      <c r="FW683" s="170"/>
      <c r="FX683" s="170"/>
      <c r="FY683" s="170"/>
      <c r="FZ683" s="170"/>
      <c r="GA683" s="170"/>
      <c r="GB683" s="170"/>
      <c r="GC683" s="170"/>
      <c r="GD683" s="170"/>
      <c r="GE683" s="170"/>
      <c r="GF683" s="170"/>
      <c r="GG683" s="170"/>
      <c r="GH683" s="170"/>
      <c r="GI683" s="170"/>
      <c r="GJ683" s="170"/>
      <c r="GK683" s="170"/>
      <c r="GL683" s="170"/>
      <c r="GM683" s="170"/>
      <c r="GN683" s="170"/>
      <c r="GO683" s="170"/>
      <c r="GP683" s="170"/>
      <c r="GQ683" s="170"/>
      <c r="GR683" s="170"/>
      <c r="GS683" s="170"/>
      <c r="GT683" s="170"/>
      <c r="GU683" s="170"/>
      <c r="GV683" s="170"/>
      <c r="GW683" s="170"/>
      <c r="GX683" s="170"/>
      <c r="GY683" s="170"/>
      <c r="GZ683" s="170"/>
      <c r="HA683" s="170"/>
      <c r="HB683" s="170"/>
      <c r="HC683" s="170"/>
      <c r="HD683" s="170"/>
      <c r="HE683" s="170"/>
      <c r="HF683" s="170"/>
      <c r="HG683" s="170"/>
      <c r="HH683" s="170"/>
      <c r="HI683" s="170"/>
      <c r="HJ683" s="170"/>
      <c r="HK683" s="170"/>
      <c r="HL683" s="170"/>
      <c r="HM683" s="170"/>
      <c r="HN683" s="170"/>
      <c r="HO683" s="170"/>
      <c r="HP683" s="170"/>
      <c r="HQ683" s="170"/>
      <c r="HR683" s="170"/>
      <c r="HS683" s="170"/>
      <c r="HT683" s="170"/>
      <c r="HU683" s="170"/>
      <c r="HV683" s="170"/>
      <c r="HW683" s="170"/>
      <c r="HX683" s="170"/>
      <c r="HY683" s="170"/>
      <c r="HZ683" s="170"/>
      <c r="IA683" s="170"/>
      <c r="IB683" s="170"/>
      <c r="IC683" s="170"/>
      <c r="ID683" s="170"/>
      <c r="IE683" s="170"/>
      <c r="IF683" s="170"/>
      <c r="IG683" s="170"/>
      <c r="IH683" s="170"/>
      <c r="II683" s="170"/>
      <c r="IJ683" s="170"/>
      <c r="IK683" s="170"/>
      <c r="IL683" s="170"/>
      <c r="IM683" s="170"/>
      <c r="IN683" s="170"/>
      <c r="IO683" s="170"/>
      <c r="IP683" s="170"/>
      <c r="IQ683" s="170"/>
      <c r="IR683" s="170"/>
      <c r="IS683" s="170"/>
      <c r="IT683" s="170"/>
    </row>
    <row r="684" spans="1:254" s="162" customFormat="1" ht="25.5" hidden="1" x14ac:dyDescent="0.25">
      <c r="A684" s="160">
        <v>2</v>
      </c>
      <c r="B684" s="160" t="s">
        <v>38</v>
      </c>
      <c r="C684" s="165" t="s">
        <v>2873</v>
      </c>
      <c r="D684" s="165" t="s">
        <v>2834</v>
      </c>
      <c r="E684" s="160">
        <v>684</v>
      </c>
      <c r="F684" s="165" t="s">
        <v>2874</v>
      </c>
      <c r="G684" s="165" t="s">
        <v>2845</v>
      </c>
      <c r="H684" s="198">
        <v>36.86</v>
      </c>
      <c r="I684" s="165" t="s">
        <v>43</v>
      </c>
      <c r="J684" s="165"/>
      <c r="K684" s="165" t="s">
        <v>2875</v>
      </c>
      <c r="L684" s="165"/>
      <c r="M684" s="165" t="s">
        <v>2876</v>
      </c>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217"/>
      <c r="AN684" s="170"/>
      <c r="AO684" s="170"/>
      <c r="AP684" s="170"/>
      <c r="AQ684" s="170"/>
      <c r="AR684" s="170"/>
      <c r="AS684" s="170"/>
      <c r="AT684" s="170"/>
      <c r="AU684" s="170"/>
      <c r="AV684" s="170"/>
      <c r="AW684" s="170"/>
      <c r="AX684" s="170"/>
      <c r="AY684" s="170"/>
      <c r="AZ684" s="170"/>
      <c r="BA684" s="170"/>
      <c r="BB684" s="170"/>
      <c r="BC684" s="170"/>
      <c r="BD684" s="170"/>
      <c r="BE684" s="170"/>
      <c r="BF684" s="170"/>
      <c r="BG684" s="170"/>
      <c r="BH684" s="170"/>
      <c r="BI684" s="170"/>
      <c r="BJ684" s="170"/>
      <c r="BK684" s="170"/>
      <c r="BL684" s="170"/>
      <c r="BM684" s="170"/>
      <c r="BN684" s="170"/>
      <c r="BO684" s="170"/>
      <c r="BP684" s="170"/>
      <c r="BQ684" s="170"/>
      <c r="BR684" s="170"/>
      <c r="BS684" s="170"/>
      <c r="BT684" s="170"/>
      <c r="BU684" s="170"/>
      <c r="BV684" s="170"/>
      <c r="BW684" s="170"/>
      <c r="BX684" s="170"/>
      <c r="BY684" s="170"/>
      <c r="BZ684" s="170"/>
      <c r="CA684" s="170"/>
      <c r="CB684" s="170"/>
      <c r="CC684" s="170"/>
      <c r="CD684" s="170"/>
      <c r="CE684" s="170"/>
      <c r="CF684" s="170"/>
      <c r="CG684" s="170"/>
      <c r="CH684" s="170"/>
      <c r="CI684" s="170"/>
      <c r="CJ684" s="170"/>
      <c r="CK684" s="170"/>
      <c r="CL684" s="170"/>
      <c r="CM684" s="170"/>
      <c r="CN684" s="170"/>
      <c r="CO684" s="170"/>
      <c r="CP684" s="170"/>
      <c r="CQ684" s="170"/>
      <c r="CR684" s="170"/>
      <c r="CS684" s="170"/>
      <c r="CT684" s="170"/>
      <c r="CU684" s="170"/>
      <c r="CV684" s="170"/>
      <c r="CW684" s="170"/>
      <c r="CX684" s="170"/>
      <c r="CY684" s="170"/>
      <c r="CZ684" s="170"/>
      <c r="DA684" s="170"/>
      <c r="DB684" s="170"/>
      <c r="DC684" s="170"/>
      <c r="DD684" s="170"/>
      <c r="DE684" s="170"/>
      <c r="DF684" s="170"/>
      <c r="DG684" s="170"/>
      <c r="DH684" s="170"/>
      <c r="DI684" s="170"/>
      <c r="DJ684" s="170"/>
      <c r="DK684" s="170"/>
      <c r="DL684" s="170"/>
      <c r="DM684" s="170"/>
      <c r="DN684" s="170"/>
      <c r="DO684" s="170"/>
      <c r="DP684" s="170"/>
      <c r="DQ684" s="170"/>
      <c r="DR684" s="170"/>
      <c r="DS684" s="170"/>
      <c r="DT684" s="170"/>
      <c r="DU684" s="170"/>
      <c r="DV684" s="170"/>
      <c r="DW684" s="170"/>
      <c r="DX684" s="170"/>
      <c r="DY684" s="170"/>
      <c r="DZ684" s="170"/>
      <c r="EA684" s="170"/>
      <c r="EB684" s="170"/>
      <c r="EC684" s="170"/>
      <c r="ED684" s="170"/>
      <c r="EE684" s="170"/>
      <c r="EF684" s="170"/>
      <c r="EG684" s="170"/>
      <c r="EH684" s="170"/>
      <c r="EI684" s="170"/>
      <c r="EJ684" s="170"/>
      <c r="EK684" s="170"/>
      <c r="EL684" s="170"/>
      <c r="EM684" s="170"/>
      <c r="EN684" s="170"/>
      <c r="EO684" s="170"/>
      <c r="EP684" s="170"/>
      <c r="EQ684" s="170"/>
      <c r="ER684" s="170"/>
      <c r="ES684" s="170"/>
      <c r="ET684" s="170"/>
      <c r="EU684" s="170"/>
      <c r="EV684" s="170"/>
      <c r="EW684" s="170"/>
      <c r="EX684" s="170"/>
      <c r="EY684" s="170"/>
      <c r="EZ684" s="170"/>
      <c r="FA684" s="170"/>
      <c r="FB684" s="170"/>
      <c r="FC684" s="170"/>
      <c r="FD684" s="170"/>
      <c r="FE684" s="170"/>
      <c r="FF684" s="170"/>
      <c r="FG684" s="170"/>
      <c r="FH684" s="170"/>
      <c r="FI684" s="170"/>
      <c r="FJ684" s="170"/>
      <c r="FK684" s="170"/>
      <c r="FL684" s="170"/>
      <c r="FM684" s="170"/>
      <c r="FN684" s="170"/>
      <c r="FO684" s="170"/>
      <c r="FP684" s="170"/>
      <c r="FQ684" s="170"/>
      <c r="FR684" s="170"/>
      <c r="FS684" s="170"/>
      <c r="FT684" s="170"/>
      <c r="FU684" s="170"/>
      <c r="FV684" s="170"/>
      <c r="FW684" s="170"/>
      <c r="FX684" s="170"/>
      <c r="FY684" s="170"/>
      <c r="FZ684" s="170"/>
      <c r="GA684" s="170"/>
      <c r="GB684" s="170"/>
      <c r="GC684" s="170"/>
      <c r="GD684" s="170"/>
      <c r="GE684" s="170"/>
      <c r="GF684" s="170"/>
      <c r="GG684" s="170"/>
      <c r="GH684" s="170"/>
      <c r="GI684" s="170"/>
      <c r="GJ684" s="170"/>
      <c r="GK684" s="170"/>
      <c r="GL684" s="170"/>
      <c r="GM684" s="170"/>
      <c r="GN684" s="170"/>
      <c r="GO684" s="170"/>
      <c r="GP684" s="170"/>
      <c r="GQ684" s="170"/>
      <c r="GR684" s="170"/>
      <c r="GS684" s="170"/>
      <c r="GT684" s="170"/>
      <c r="GU684" s="170"/>
      <c r="GV684" s="170"/>
      <c r="GW684" s="170"/>
      <c r="GX684" s="170"/>
      <c r="GY684" s="170"/>
      <c r="GZ684" s="170"/>
      <c r="HA684" s="170"/>
      <c r="HB684" s="170"/>
      <c r="HC684" s="170"/>
      <c r="HD684" s="170"/>
      <c r="HE684" s="170"/>
      <c r="HF684" s="170"/>
      <c r="HG684" s="170"/>
      <c r="HH684" s="170"/>
      <c r="HI684" s="170"/>
      <c r="HJ684" s="170"/>
      <c r="HK684" s="170"/>
      <c r="HL684" s="170"/>
      <c r="HM684" s="170"/>
      <c r="HN684" s="170"/>
      <c r="HO684" s="170"/>
      <c r="HP684" s="170"/>
      <c r="HQ684" s="170"/>
      <c r="HR684" s="170"/>
      <c r="HS684" s="170"/>
      <c r="HT684" s="170"/>
      <c r="HU684" s="170"/>
      <c r="HV684" s="170"/>
      <c r="HW684" s="170"/>
      <c r="HX684" s="170"/>
      <c r="HY684" s="170"/>
      <c r="HZ684" s="170"/>
      <c r="IA684" s="170"/>
      <c r="IB684" s="170"/>
      <c r="IC684" s="170"/>
      <c r="ID684" s="170"/>
      <c r="IE684" s="170"/>
      <c r="IF684" s="170"/>
      <c r="IG684" s="170"/>
      <c r="IH684" s="170"/>
      <c r="II684" s="170"/>
      <c r="IJ684" s="170"/>
      <c r="IK684" s="170"/>
      <c r="IL684" s="170"/>
      <c r="IM684" s="170"/>
      <c r="IN684" s="170"/>
      <c r="IO684" s="170"/>
      <c r="IP684" s="170"/>
      <c r="IQ684" s="170"/>
      <c r="IR684" s="170"/>
      <c r="IS684" s="170"/>
      <c r="IT684" s="170"/>
    </row>
    <row r="685" spans="1:254" s="165" customFormat="1" ht="25.5" hidden="1" x14ac:dyDescent="0.25">
      <c r="A685" s="160">
        <v>2</v>
      </c>
      <c r="B685" s="160" t="s">
        <v>38</v>
      </c>
      <c r="C685" s="162" t="s">
        <v>2877</v>
      </c>
      <c r="D685" s="160" t="s">
        <v>2834</v>
      </c>
      <c r="E685" s="160">
        <v>685</v>
      </c>
      <c r="F685" s="163" t="s">
        <v>2878</v>
      </c>
      <c r="G685" s="162" t="s">
        <v>2879</v>
      </c>
      <c r="H685" s="164">
        <v>71.63</v>
      </c>
      <c r="I685" s="162" t="s">
        <v>43</v>
      </c>
      <c r="J685" s="162"/>
      <c r="K685" s="162" t="s">
        <v>2880</v>
      </c>
      <c r="L685" s="162"/>
      <c r="M685" s="162"/>
      <c r="N685" s="162"/>
      <c r="O685" s="162"/>
      <c r="P685" s="162"/>
      <c r="Q685" s="162"/>
      <c r="R685" s="162"/>
      <c r="S685" s="162"/>
      <c r="T685" s="162"/>
      <c r="U685" s="162"/>
      <c r="V685" s="162"/>
      <c r="W685" s="162"/>
      <c r="X685" s="162"/>
      <c r="Y685" s="162"/>
      <c r="Z685" s="162"/>
      <c r="AA685" s="162"/>
      <c r="AB685" s="162"/>
      <c r="AC685" s="162"/>
      <c r="AD685" s="162"/>
      <c r="AE685" s="162"/>
      <c r="AF685" s="162"/>
      <c r="AG685" s="162"/>
      <c r="AH685" s="162"/>
      <c r="AI685" s="162"/>
      <c r="AJ685" s="162"/>
      <c r="AK685" s="162"/>
      <c r="AL685" s="162"/>
      <c r="AM685" s="162"/>
      <c r="AN685" s="170"/>
      <c r="AO685" s="170"/>
      <c r="AP685" s="170"/>
      <c r="AQ685" s="170"/>
      <c r="AR685" s="170"/>
      <c r="AS685" s="170"/>
      <c r="AT685" s="170"/>
      <c r="AU685" s="170"/>
      <c r="AV685" s="170"/>
      <c r="AW685" s="170"/>
      <c r="AX685" s="170"/>
      <c r="AY685" s="170"/>
      <c r="AZ685" s="170"/>
      <c r="BA685" s="170"/>
      <c r="BB685" s="170"/>
      <c r="BC685" s="170"/>
      <c r="BD685" s="170"/>
      <c r="BE685" s="170"/>
      <c r="BF685" s="170"/>
      <c r="BG685" s="170"/>
      <c r="BH685" s="170"/>
      <c r="BI685" s="170"/>
      <c r="BJ685" s="170"/>
      <c r="BK685" s="170"/>
      <c r="BL685" s="170"/>
      <c r="BM685" s="170"/>
      <c r="BN685" s="170"/>
      <c r="BO685" s="170"/>
      <c r="BP685" s="170"/>
      <c r="BQ685" s="170"/>
      <c r="BR685" s="170"/>
      <c r="BS685" s="170"/>
      <c r="BT685" s="170"/>
      <c r="BU685" s="170"/>
      <c r="BV685" s="170"/>
      <c r="BW685" s="170"/>
      <c r="BX685" s="170"/>
      <c r="BY685" s="170"/>
      <c r="BZ685" s="170"/>
      <c r="CA685" s="170"/>
      <c r="CB685" s="170"/>
      <c r="CC685" s="170"/>
      <c r="CD685" s="170"/>
      <c r="CE685" s="170"/>
      <c r="CF685" s="170"/>
      <c r="CG685" s="170"/>
      <c r="CH685" s="170"/>
      <c r="CI685" s="170"/>
      <c r="CJ685" s="170"/>
      <c r="CK685" s="170"/>
      <c r="CL685" s="170"/>
      <c r="CM685" s="170"/>
      <c r="CN685" s="170"/>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0"/>
      <c r="DL685" s="170"/>
      <c r="DM685" s="170"/>
      <c r="DN685" s="170"/>
      <c r="DO685" s="170"/>
      <c r="DP685" s="170"/>
      <c r="DQ685" s="170"/>
      <c r="DR685" s="170"/>
      <c r="DS685" s="170"/>
      <c r="DT685" s="170"/>
      <c r="DU685" s="170"/>
      <c r="DV685" s="170"/>
      <c r="DW685" s="170"/>
      <c r="DX685" s="170"/>
      <c r="DY685" s="170"/>
      <c r="DZ685" s="170"/>
      <c r="EA685" s="170"/>
      <c r="EB685" s="170"/>
      <c r="EC685" s="170"/>
      <c r="ED685" s="170"/>
      <c r="EE685" s="170"/>
      <c r="EF685" s="170"/>
      <c r="EG685" s="170"/>
      <c r="EH685" s="170"/>
      <c r="EI685" s="170"/>
      <c r="EJ685" s="170"/>
      <c r="EK685" s="170"/>
      <c r="EL685" s="170"/>
      <c r="EM685" s="170"/>
      <c r="EN685" s="170"/>
      <c r="EO685" s="170"/>
      <c r="EP685" s="170"/>
      <c r="EQ685" s="170"/>
      <c r="ER685" s="170"/>
      <c r="ES685" s="170"/>
      <c r="ET685" s="170"/>
      <c r="EU685" s="170"/>
      <c r="EV685" s="170"/>
      <c r="EW685" s="170"/>
      <c r="EX685" s="170"/>
      <c r="EY685" s="170"/>
      <c r="EZ685" s="170"/>
      <c r="FA685" s="170"/>
      <c r="FB685" s="170"/>
      <c r="FC685" s="170"/>
      <c r="FD685" s="170"/>
      <c r="FE685" s="170"/>
      <c r="FF685" s="170"/>
      <c r="FG685" s="170"/>
      <c r="FH685" s="170"/>
      <c r="FI685" s="170"/>
      <c r="FJ685" s="170"/>
      <c r="FK685" s="170"/>
      <c r="FL685" s="170"/>
      <c r="FM685" s="170"/>
      <c r="FN685" s="170"/>
      <c r="FO685" s="170"/>
      <c r="FP685" s="170"/>
      <c r="FQ685" s="170"/>
      <c r="FR685" s="170"/>
      <c r="FS685" s="170"/>
      <c r="FT685" s="170"/>
      <c r="FU685" s="170"/>
      <c r="FV685" s="170"/>
      <c r="FW685" s="170"/>
      <c r="FX685" s="170"/>
      <c r="FY685" s="170"/>
      <c r="FZ685" s="170"/>
      <c r="GA685" s="170"/>
      <c r="GB685" s="170"/>
      <c r="GC685" s="170"/>
      <c r="GD685" s="170"/>
      <c r="GE685" s="170"/>
      <c r="GF685" s="170"/>
      <c r="GG685" s="170"/>
      <c r="GH685" s="170"/>
      <c r="GI685" s="170"/>
      <c r="GJ685" s="170"/>
      <c r="GK685" s="170"/>
      <c r="GL685" s="170"/>
      <c r="GM685" s="170"/>
      <c r="GN685" s="170"/>
      <c r="GO685" s="170"/>
      <c r="GP685" s="170"/>
      <c r="GQ685" s="170"/>
      <c r="GR685" s="170"/>
      <c r="GS685" s="170"/>
      <c r="GT685" s="170"/>
      <c r="GU685" s="170"/>
      <c r="GV685" s="170"/>
      <c r="GW685" s="170"/>
      <c r="GX685" s="170"/>
      <c r="GY685" s="170"/>
      <c r="GZ685" s="170"/>
      <c r="HA685" s="170"/>
      <c r="HB685" s="170"/>
      <c r="HC685" s="170"/>
      <c r="HD685" s="170"/>
      <c r="HE685" s="170"/>
      <c r="HF685" s="170"/>
      <c r="HG685" s="170"/>
      <c r="HH685" s="170"/>
      <c r="HI685" s="170"/>
      <c r="HJ685" s="170"/>
      <c r="HK685" s="170"/>
      <c r="HL685" s="170"/>
      <c r="HM685" s="170"/>
      <c r="HN685" s="170"/>
      <c r="HO685" s="170"/>
      <c r="HP685" s="170"/>
      <c r="HQ685" s="170"/>
      <c r="HR685" s="170"/>
      <c r="HS685" s="170"/>
      <c r="HT685" s="170"/>
      <c r="HU685" s="170"/>
      <c r="HV685" s="170"/>
      <c r="HW685" s="170"/>
      <c r="HX685" s="170"/>
      <c r="HY685" s="170"/>
      <c r="HZ685" s="170"/>
      <c r="IA685" s="170"/>
      <c r="IB685" s="170"/>
      <c r="IC685" s="170"/>
      <c r="ID685" s="170"/>
      <c r="IE685" s="170"/>
      <c r="IF685" s="170"/>
      <c r="IG685" s="170"/>
      <c r="IH685" s="170"/>
      <c r="II685" s="170"/>
      <c r="IJ685" s="170"/>
      <c r="IK685" s="170"/>
      <c r="IL685" s="170"/>
      <c r="IM685" s="170"/>
      <c r="IN685" s="170"/>
      <c r="IO685" s="170"/>
      <c r="IP685" s="170"/>
      <c r="IQ685" s="170"/>
      <c r="IR685" s="170"/>
      <c r="IS685" s="170"/>
      <c r="IT685" s="170"/>
    </row>
    <row r="686" spans="1:254" s="165" customFormat="1" ht="25.5" hidden="1" x14ac:dyDescent="0.25">
      <c r="A686" s="160">
        <v>2</v>
      </c>
      <c r="B686" s="160" t="s">
        <v>38</v>
      </c>
      <c r="C686" s="161" t="s">
        <v>2881</v>
      </c>
      <c r="D686" s="162" t="s">
        <v>2834</v>
      </c>
      <c r="E686" s="160">
        <v>686</v>
      </c>
      <c r="F686" s="163" t="s">
        <v>2882</v>
      </c>
      <c r="G686" s="161" t="s">
        <v>2883</v>
      </c>
      <c r="H686" s="159">
        <v>26.21</v>
      </c>
      <c r="I686" s="162" t="s">
        <v>43</v>
      </c>
      <c r="J686" s="162"/>
      <c r="K686" s="162" t="s">
        <v>2884</v>
      </c>
      <c r="L686" s="162"/>
      <c r="M686" s="162" t="s">
        <v>2885</v>
      </c>
      <c r="N686" s="157"/>
      <c r="O686" s="162"/>
      <c r="P686" s="162"/>
      <c r="Q686" s="162"/>
      <c r="R686" s="162"/>
      <c r="S686" s="162"/>
      <c r="T686" s="162"/>
      <c r="U686" s="162"/>
      <c r="V686" s="162"/>
      <c r="W686" s="162"/>
      <c r="X686" s="162"/>
      <c r="Y686" s="162"/>
      <c r="Z686" s="162"/>
      <c r="AA686" s="162"/>
      <c r="AB686" s="162"/>
      <c r="AC686" s="162"/>
      <c r="AD686" s="162"/>
      <c r="AE686" s="162"/>
      <c r="AF686" s="162"/>
      <c r="AG686" s="162"/>
      <c r="AH686" s="162"/>
      <c r="AI686" s="162"/>
      <c r="AJ686" s="162"/>
      <c r="AK686" s="162"/>
      <c r="AL686" s="162"/>
      <c r="AM686" s="162"/>
      <c r="AN686" s="170"/>
      <c r="AO686" s="170"/>
      <c r="AP686" s="170"/>
      <c r="AQ686" s="170"/>
      <c r="AR686" s="170"/>
      <c r="AS686" s="170"/>
      <c r="AT686" s="170"/>
      <c r="AU686" s="170"/>
      <c r="AV686" s="170"/>
      <c r="AW686" s="170"/>
      <c r="AX686" s="170"/>
      <c r="AY686" s="170"/>
      <c r="AZ686" s="170"/>
      <c r="BA686" s="170"/>
      <c r="BB686" s="170"/>
      <c r="BC686" s="170"/>
      <c r="BD686" s="170"/>
      <c r="BE686" s="170"/>
      <c r="BF686" s="170"/>
      <c r="BG686" s="170"/>
      <c r="BH686" s="170"/>
      <c r="BI686" s="170"/>
      <c r="BJ686" s="170"/>
      <c r="BK686" s="170"/>
      <c r="BL686" s="170"/>
      <c r="BM686" s="170"/>
      <c r="BN686" s="170"/>
      <c r="BO686" s="170"/>
      <c r="BP686" s="170"/>
      <c r="BQ686" s="170"/>
      <c r="BR686" s="170"/>
      <c r="BS686" s="170"/>
      <c r="BT686" s="170"/>
      <c r="BU686" s="170"/>
      <c r="BV686" s="170"/>
      <c r="BW686" s="170"/>
      <c r="BX686" s="170"/>
      <c r="BY686" s="170"/>
      <c r="BZ686" s="170"/>
      <c r="CA686" s="170"/>
      <c r="CB686" s="170"/>
      <c r="CC686" s="170"/>
      <c r="CD686" s="170"/>
      <c r="CE686" s="170"/>
      <c r="CF686" s="170"/>
      <c r="CG686" s="170"/>
      <c r="CH686" s="170"/>
      <c r="CI686" s="170"/>
      <c r="CJ686" s="170"/>
      <c r="CK686" s="170"/>
      <c r="CL686" s="170"/>
      <c r="CM686" s="170"/>
      <c r="CN686" s="170"/>
      <c r="CO686" s="170"/>
      <c r="CP686" s="170"/>
      <c r="CQ686" s="170"/>
      <c r="CR686" s="170"/>
      <c r="CS686" s="170"/>
      <c r="CT686" s="170"/>
      <c r="CU686" s="170"/>
      <c r="CV686" s="170"/>
      <c r="CW686" s="170"/>
      <c r="CX686" s="170"/>
      <c r="CY686" s="170"/>
      <c r="CZ686" s="170"/>
      <c r="DA686" s="170"/>
      <c r="DB686" s="170"/>
      <c r="DC686" s="170"/>
      <c r="DD686" s="170"/>
      <c r="DE686" s="170"/>
      <c r="DF686" s="170"/>
      <c r="DG686" s="170"/>
      <c r="DH686" s="170"/>
      <c r="DI686" s="170"/>
      <c r="DJ686" s="170"/>
      <c r="DK686" s="170"/>
      <c r="DL686" s="170"/>
      <c r="DM686" s="170"/>
      <c r="DN686" s="170"/>
      <c r="DO686" s="170"/>
      <c r="DP686" s="170"/>
      <c r="DQ686" s="170"/>
      <c r="DR686" s="170"/>
      <c r="DS686" s="170"/>
      <c r="DT686" s="170"/>
      <c r="DU686" s="170"/>
      <c r="DV686" s="170"/>
      <c r="DW686" s="170"/>
      <c r="DX686" s="170"/>
      <c r="DY686" s="170"/>
      <c r="DZ686" s="170"/>
      <c r="EA686" s="170"/>
      <c r="EB686" s="170"/>
      <c r="EC686" s="170"/>
      <c r="ED686" s="170"/>
      <c r="EE686" s="170"/>
      <c r="EF686" s="170"/>
      <c r="EG686" s="170"/>
      <c r="EH686" s="170"/>
      <c r="EI686" s="170"/>
      <c r="EJ686" s="170"/>
      <c r="EK686" s="170"/>
      <c r="EL686" s="170"/>
      <c r="EM686" s="170"/>
      <c r="EN686" s="170"/>
      <c r="EO686" s="170"/>
      <c r="EP686" s="170"/>
      <c r="EQ686" s="170"/>
      <c r="ER686" s="170"/>
      <c r="ES686" s="170"/>
      <c r="ET686" s="170"/>
      <c r="EU686" s="170"/>
      <c r="EV686" s="170"/>
      <c r="EW686" s="170"/>
      <c r="EX686" s="170"/>
      <c r="EY686" s="170"/>
      <c r="EZ686" s="170"/>
      <c r="FA686" s="170"/>
      <c r="FB686" s="170"/>
      <c r="FC686" s="170"/>
      <c r="FD686" s="170"/>
      <c r="FE686" s="170"/>
      <c r="FF686" s="170"/>
      <c r="FG686" s="170"/>
      <c r="FH686" s="170"/>
      <c r="FI686" s="170"/>
      <c r="FJ686" s="170"/>
      <c r="FK686" s="170"/>
      <c r="FL686" s="170"/>
      <c r="FM686" s="170"/>
      <c r="FN686" s="170"/>
      <c r="FO686" s="170"/>
      <c r="FP686" s="170"/>
      <c r="FQ686" s="170"/>
      <c r="FR686" s="170"/>
      <c r="FS686" s="170"/>
      <c r="FT686" s="170"/>
      <c r="FU686" s="170"/>
      <c r="FV686" s="170"/>
      <c r="FW686" s="170"/>
      <c r="FX686" s="170"/>
      <c r="FY686" s="170"/>
      <c r="FZ686" s="170"/>
      <c r="GA686" s="170"/>
      <c r="GB686" s="170"/>
      <c r="GC686" s="170"/>
      <c r="GD686" s="170"/>
      <c r="GE686" s="170"/>
      <c r="GF686" s="170"/>
      <c r="GG686" s="170"/>
      <c r="GH686" s="170"/>
      <c r="GI686" s="170"/>
      <c r="GJ686" s="170"/>
      <c r="GK686" s="170"/>
      <c r="GL686" s="170"/>
      <c r="GM686" s="170"/>
      <c r="GN686" s="170"/>
      <c r="GO686" s="170"/>
      <c r="GP686" s="170"/>
      <c r="GQ686" s="170"/>
      <c r="GR686" s="170"/>
      <c r="GS686" s="170"/>
      <c r="GT686" s="170"/>
      <c r="GU686" s="170"/>
      <c r="GV686" s="170"/>
      <c r="GW686" s="170"/>
      <c r="GX686" s="170"/>
      <c r="GY686" s="170"/>
      <c r="GZ686" s="170"/>
      <c r="HA686" s="170"/>
      <c r="HB686" s="170"/>
      <c r="HC686" s="170"/>
      <c r="HD686" s="170"/>
      <c r="HE686" s="170"/>
      <c r="HF686" s="170"/>
      <c r="HG686" s="170"/>
      <c r="HH686" s="170"/>
      <c r="HI686" s="170"/>
      <c r="HJ686" s="170"/>
      <c r="HK686" s="170"/>
      <c r="HL686" s="170"/>
      <c r="HM686" s="170"/>
      <c r="HN686" s="170"/>
      <c r="HO686" s="170"/>
      <c r="HP686" s="170"/>
      <c r="HQ686" s="170"/>
      <c r="HR686" s="170"/>
      <c r="HS686" s="170"/>
      <c r="HT686" s="170"/>
      <c r="HU686" s="170"/>
      <c r="HV686" s="170"/>
      <c r="HW686" s="170"/>
      <c r="HX686" s="170"/>
      <c r="HY686" s="170"/>
      <c r="HZ686" s="170"/>
      <c r="IA686" s="170"/>
      <c r="IB686" s="170"/>
      <c r="IC686" s="170"/>
      <c r="ID686" s="170"/>
      <c r="IE686" s="170"/>
      <c r="IF686" s="170"/>
      <c r="IG686" s="170"/>
      <c r="IH686" s="170"/>
      <c r="II686" s="170"/>
      <c r="IJ686" s="170"/>
      <c r="IK686" s="170"/>
      <c r="IL686" s="170"/>
      <c r="IM686" s="170"/>
      <c r="IN686" s="170"/>
      <c r="IO686" s="170"/>
      <c r="IP686" s="170"/>
      <c r="IQ686" s="170"/>
      <c r="IR686" s="170"/>
      <c r="IS686" s="170"/>
      <c r="IT686" s="170"/>
    </row>
    <row r="687" spans="1:254" s="165" customFormat="1" ht="25.5" hidden="1" x14ac:dyDescent="0.25">
      <c r="A687" s="160">
        <v>2</v>
      </c>
      <c r="B687" s="160" t="s">
        <v>38</v>
      </c>
      <c r="C687" s="161" t="s">
        <v>2886</v>
      </c>
      <c r="D687" s="162" t="s">
        <v>2834</v>
      </c>
      <c r="E687" s="160">
        <v>687</v>
      </c>
      <c r="F687" s="163" t="s">
        <v>2887</v>
      </c>
      <c r="G687" s="162" t="s">
        <v>2888</v>
      </c>
      <c r="H687" s="164">
        <v>79.56</v>
      </c>
      <c r="I687" s="162" t="s">
        <v>43</v>
      </c>
      <c r="J687" s="162"/>
      <c r="K687" s="162" t="s">
        <v>2889</v>
      </c>
      <c r="L687" s="162"/>
      <c r="M687" s="162"/>
      <c r="N687" s="162"/>
      <c r="O687" s="162"/>
      <c r="P687" s="162"/>
      <c r="Q687" s="162"/>
      <c r="R687" s="162"/>
      <c r="S687" s="162"/>
      <c r="T687" s="162"/>
      <c r="U687" s="162"/>
      <c r="V687" s="162"/>
      <c r="W687" s="162"/>
      <c r="X687" s="162"/>
      <c r="Y687" s="162"/>
      <c r="Z687" s="162"/>
      <c r="AA687" s="162"/>
      <c r="AB687" s="162"/>
      <c r="AC687" s="162"/>
      <c r="AD687" s="162"/>
      <c r="AE687" s="162"/>
      <c r="AF687" s="162"/>
      <c r="AG687" s="162"/>
      <c r="AH687" s="162"/>
      <c r="AI687" s="162"/>
      <c r="AJ687" s="162"/>
      <c r="AK687" s="162"/>
      <c r="AL687" s="162"/>
      <c r="AM687" s="162"/>
      <c r="AN687" s="170"/>
      <c r="AO687" s="170"/>
      <c r="AP687" s="170"/>
      <c r="AQ687" s="170"/>
      <c r="AR687" s="170"/>
      <c r="AS687" s="170"/>
      <c r="AT687" s="170"/>
      <c r="AU687" s="170"/>
      <c r="AV687" s="170"/>
      <c r="AW687" s="170"/>
      <c r="AX687" s="170"/>
      <c r="AY687" s="170"/>
      <c r="AZ687" s="170"/>
      <c r="BA687" s="170"/>
      <c r="BB687" s="170"/>
      <c r="BC687" s="170"/>
      <c r="BD687" s="170"/>
      <c r="BE687" s="170"/>
      <c r="BF687" s="170"/>
      <c r="BG687" s="170"/>
      <c r="BH687" s="170"/>
      <c r="BI687" s="170"/>
      <c r="BJ687" s="170"/>
      <c r="BK687" s="170"/>
      <c r="BL687" s="170"/>
      <c r="BM687" s="170"/>
      <c r="BN687" s="170"/>
      <c r="BO687" s="170"/>
      <c r="BP687" s="170"/>
      <c r="BQ687" s="170"/>
      <c r="BR687" s="170"/>
      <c r="BS687" s="170"/>
      <c r="BT687" s="170"/>
      <c r="BU687" s="170"/>
      <c r="BV687" s="170"/>
      <c r="BW687" s="170"/>
      <c r="BX687" s="170"/>
      <c r="BY687" s="170"/>
      <c r="BZ687" s="170"/>
      <c r="CA687" s="170"/>
      <c r="CB687" s="170"/>
      <c r="CC687" s="170"/>
      <c r="CD687" s="170"/>
      <c r="CE687" s="170"/>
      <c r="CF687" s="170"/>
      <c r="CG687" s="170"/>
      <c r="CH687" s="170"/>
      <c r="CI687" s="170"/>
      <c r="CJ687" s="170"/>
      <c r="CK687" s="170"/>
      <c r="CL687" s="170"/>
      <c r="CM687" s="170"/>
      <c r="CN687" s="170"/>
      <c r="CO687" s="170"/>
      <c r="CP687" s="170"/>
      <c r="CQ687" s="170"/>
      <c r="CR687" s="170"/>
      <c r="CS687" s="170"/>
      <c r="CT687" s="170"/>
      <c r="CU687" s="170"/>
      <c r="CV687" s="170"/>
      <c r="CW687" s="170"/>
      <c r="CX687" s="170"/>
      <c r="CY687" s="170"/>
      <c r="CZ687" s="170"/>
      <c r="DA687" s="170"/>
      <c r="DB687" s="170"/>
      <c r="DC687" s="170"/>
      <c r="DD687" s="170"/>
      <c r="DE687" s="170"/>
      <c r="DF687" s="170"/>
      <c r="DG687" s="170"/>
      <c r="DH687" s="170"/>
      <c r="DI687" s="170"/>
      <c r="DJ687" s="170"/>
      <c r="DK687" s="170"/>
      <c r="DL687" s="170"/>
      <c r="DM687" s="170"/>
      <c r="DN687" s="170"/>
      <c r="DO687" s="170"/>
      <c r="DP687" s="170"/>
      <c r="DQ687" s="170"/>
      <c r="DR687" s="170"/>
      <c r="DS687" s="170"/>
      <c r="DT687" s="170"/>
      <c r="DU687" s="170"/>
      <c r="DV687" s="170"/>
      <c r="DW687" s="170"/>
      <c r="DX687" s="170"/>
      <c r="DY687" s="170"/>
      <c r="DZ687" s="170"/>
      <c r="EA687" s="170"/>
      <c r="EB687" s="170"/>
      <c r="EC687" s="170"/>
      <c r="ED687" s="170"/>
      <c r="EE687" s="170"/>
      <c r="EF687" s="170"/>
      <c r="EG687" s="170"/>
      <c r="EH687" s="170"/>
      <c r="EI687" s="170"/>
      <c r="EJ687" s="170"/>
      <c r="EK687" s="170"/>
      <c r="EL687" s="170"/>
      <c r="EM687" s="170"/>
      <c r="EN687" s="170"/>
      <c r="EO687" s="170"/>
      <c r="EP687" s="170"/>
      <c r="EQ687" s="170"/>
      <c r="ER687" s="170"/>
      <c r="ES687" s="170"/>
      <c r="ET687" s="170"/>
      <c r="EU687" s="170"/>
      <c r="EV687" s="170"/>
      <c r="EW687" s="170"/>
      <c r="EX687" s="170"/>
      <c r="EY687" s="170"/>
      <c r="EZ687" s="170"/>
      <c r="FA687" s="170"/>
      <c r="FB687" s="170"/>
      <c r="FC687" s="170"/>
      <c r="FD687" s="170"/>
      <c r="FE687" s="170"/>
      <c r="FF687" s="170"/>
      <c r="FG687" s="170"/>
      <c r="FH687" s="170"/>
      <c r="FI687" s="170"/>
      <c r="FJ687" s="170"/>
      <c r="FK687" s="170"/>
      <c r="FL687" s="170"/>
      <c r="FM687" s="170"/>
      <c r="FN687" s="170"/>
      <c r="FO687" s="170"/>
      <c r="FP687" s="170"/>
      <c r="FQ687" s="170"/>
      <c r="FR687" s="170"/>
      <c r="FS687" s="170"/>
      <c r="FT687" s="170"/>
      <c r="FU687" s="170"/>
      <c r="FV687" s="170"/>
      <c r="FW687" s="170"/>
      <c r="FX687" s="170"/>
      <c r="FY687" s="170"/>
      <c r="FZ687" s="170"/>
      <c r="GA687" s="170"/>
      <c r="GB687" s="170"/>
      <c r="GC687" s="170"/>
      <c r="GD687" s="170"/>
      <c r="GE687" s="170"/>
      <c r="GF687" s="170"/>
      <c r="GG687" s="170"/>
      <c r="GH687" s="170"/>
      <c r="GI687" s="170"/>
      <c r="GJ687" s="170"/>
      <c r="GK687" s="170"/>
      <c r="GL687" s="170"/>
      <c r="GM687" s="170"/>
      <c r="GN687" s="170"/>
      <c r="GO687" s="170"/>
      <c r="GP687" s="170"/>
      <c r="GQ687" s="170"/>
      <c r="GR687" s="170"/>
      <c r="GS687" s="170"/>
      <c r="GT687" s="170"/>
      <c r="GU687" s="170"/>
      <c r="GV687" s="170"/>
      <c r="GW687" s="170"/>
      <c r="GX687" s="170"/>
      <c r="GY687" s="170"/>
      <c r="GZ687" s="170"/>
      <c r="HA687" s="170"/>
      <c r="HB687" s="170"/>
      <c r="HC687" s="170"/>
      <c r="HD687" s="170"/>
      <c r="HE687" s="170"/>
      <c r="HF687" s="170"/>
      <c r="HG687" s="170"/>
      <c r="HH687" s="170"/>
      <c r="HI687" s="170"/>
      <c r="HJ687" s="170"/>
      <c r="HK687" s="170"/>
      <c r="HL687" s="170"/>
      <c r="HM687" s="170"/>
      <c r="HN687" s="170"/>
      <c r="HO687" s="170"/>
      <c r="HP687" s="170"/>
      <c r="HQ687" s="170"/>
      <c r="HR687" s="170"/>
      <c r="HS687" s="170"/>
      <c r="HT687" s="170"/>
      <c r="HU687" s="170"/>
      <c r="HV687" s="170"/>
      <c r="HW687" s="170"/>
      <c r="HX687" s="170"/>
      <c r="HY687" s="170"/>
      <c r="HZ687" s="170"/>
      <c r="IA687" s="170"/>
      <c r="IB687" s="170"/>
      <c r="IC687" s="170"/>
      <c r="ID687" s="170"/>
      <c r="IE687" s="170"/>
      <c r="IF687" s="170"/>
      <c r="IG687" s="170"/>
      <c r="IH687" s="170"/>
      <c r="II687" s="170"/>
      <c r="IJ687" s="170"/>
      <c r="IK687" s="170"/>
      <c r="IL687" s="170"/>
      <c r="IM687" s="170"/>
      <c r="IN687" s="170"/>
      <c r="IO687" s="170"/>
      <c r="IP687" s="170"/>
      <c r="IQ687" s="170"/>
      <c r="IR687" s="170"/>
      <c r="IS687" s="170"/>
      <c r="IT687" s="170"/>
    </row>
    <row r="688" spans="1:254" s="162" customFormat="1" ht="25.5" hidden="1" x14ac:dyDescent="0.25">
      <c r="A688" s="160">
        <v>2</v>
      </c>
      <c r="B688" s="160" t="s">
        <v>38</v>
      </c>
      <c r="C688" s="162" t="s">
        <v>2890</v>
      </c>
      <c r="D688" s="162" t="s">
        <v>2834</v>
      </c>
      <c r="E688" s="160">
        <v>688</v>
      </c>
      <c r="F688" s="160" t="s">
        <v>2891</v>
      </c>
      <c r="G688" s="162" t="s">
        <v>2892</v>
      </c>
      <c r="H688" s="164">
        <v>64.180000000000007</v>
      </c>
      <c r="I688" s="162" t="s">
        <v>43</v>
      </c>
      <c r="K688" s="162" t="s">
        <v>2893</v>
      </c>
      <c r="AN688" s="170"/>
      <c r="AO688" s="170"/>
      <c r="AP688" s="170"/>
      <c r="AQ688" s="170"/>
      <c r="AR688" s="170"/>
      <c r="AS688" s="170"/>
      <c r="AT688" s="170"/>
      <c r="AU688" s="170"/>
      <c r="AV688" s="170"/>
      <c r="AW688" s="170"/>
      <c r="AX688" s="170"/>
      <c r="AY688" s="170"/>
      <c r="AZ688" s="170"/>
      <c r="BA688" s="170"/>
      <c r="BB688" s="170"/>
      <c r="BC688" s="170"/>
      <c r="BD688" s="170"/>
      <c r="BE688" s="170"/>
      <c r="BF688" s="170"/>
      <c r="BG688" s="170"/>
      <c r="BH688" s="170"/>
      <c r="BI688" s="170"/>
      <c r="BJ688" s="170"/>
      <c r="BK688" s="170"/>
      <c r="BL688" s="170"/>
      <c r="BM688" s="170"/>
      <c r="BN688" s="170"/>
      <c r="BO688" s="170"/>
      <c r="BP688" s="170"/>
      <c r="BQ688" s="170"/>
      <c r="BR688" s="170"/>
      <c r="BS688" s="170"/>
      <c r="BT688" s="170"/>
      <c r="BU688" s="170"/>
      <c r="BV688" s="170"/>
      <c r="BW688" s="170"/>
      <c r="BX688" s="170"/>
      <c r="BY688" s="170"/>
      <c r="BZ688" s="170"/>
      <c r="CA688" s="170"/>
      <c r="CB688" s="170"/>
      <c r="CC688" s="170"/>
      <c r="CD688" s="170"/>
      <c r="CE688" s="170"/>
      <c r="CF688" s="170"/>
      <c r="CG688" s="170"/>
      <c r="CH688" s="170"/>
      <c r="CI688" s="170"/>
      <c r="CJ688" s="170"/>
      <c r="CK688" s="170"/>
      <c r="CL688" s="170"/>
      <c r="CM688" s="170"/>
      <c r="CN688" s="170"/>
      <c r="CO688" s="170"/>
      <c r="CP688" s="170"/>
      <c r="CQ688" s="170"/>
      <c r="CR688" s="170"/>
      <c r="CS688" s="170"/>
      <c r="CT688" s="170"/>
      <c r="CU688" s="170"/>
      <c r="CV688" s="170"/>
      <c r="CW688" s="170"/>
      <c r="CX688" s="170"/>
      <c r="CY688" s="170"/>
      <c r="CZ688" s="170"/>
      <c r="DA688" s="170"/>
      <c r="DB688" s="170"/>
      <c r="DC688" s="170"/>
      <c r="DD688" s="170"/>
      <c r="DE688" s="170"/>
      <c r="DF688" s="170"/>
      <c r="DG688" s="170"/>
      <c r="DH688" s="170"/>
      <c r="DI688" s="170"/>
      <c r="DJ688" s="170"/>
      <c r="DK688" s="170"/>
      <c r="DL688" s="170"/>
      <c r="DM688" s="170"/>
      <c r="DN688" s="170"/>
      <c r="DO688" s="170"/>
      <c r="DP688" s="170"/>
      <c r="DQ688" s="170"/>
      <c r="DR688" s="170"/>
      <c r="DS688" s="170"/>
      <c r="DT688" s="170"/>
      <c r="DU688" s="170"/>
      <c r="DV688" s="170"/>
      <c r="DW688" s="170"/>
      <c r="DX688" s="170"/>
      <c r="DY688" s="170"/>
      <c r="DZ688" s="170"/>
      <c r="EA688" s="170"/>
      <c r="EB688" s="170"/>
      <c r="EC688" s="170"/>
      <c r="ED688" s="170"/>
      <c r="EE688" s="170"/>
      <c r="EF688" s="170"/>
      <c r="EG688" s="170"/>
      <c r="EH688" s="170"/>
      <c r="EI688" s="170"/>
      <c r="EJ688" s="170"/>
      <c r="EK688" s="170"/>
      <c r="EL688" s="170"/>
      <c r="EM688" s="170"/>
      <c r="EN688" s="170"/>
      <c r="EO688" s="170"/>
      <c r="EP688" s="170"/>
      <c r="EQ688" s="170"/>
      <c r="ER688" s="170"/>
      <c r="ES688" s="170"/>
      <c r="ET688" s="170"/>
      <c r="EU688" s="170"/>
      <c r="EV688" s="170"/>
      <c r="EW688" s="170"/>
      <c r="EX688" s="170"/>
      <c r="EY688" s="170"/>
      <c r="EZ688" s="170"/>
      <c r="FA688" s="170"/>
      <c r="FB688" s="170"/>
      <c r="FC688" s="170"/>
      <c r="FD688" s="170"/>
      <c r="FE688" s="170"/>
      <c r="FF688" s="170"/>
      <c r="FG688" s="170"/>
      <c r="FH688" s="170"/>
      <c r="FI688" s="170"/>
      <c r="FJ688" s="170"/>
      <c r="FK688" s="170"/>
      <c r="FL688" s="170"/>
      <c r="FM688" s="170"/>
      <c r="FN688" s="170"/>
      <c r="FO688" s="170"/>
      <c r="FP688" s="170"/>
      <c r="FQ688" s="170"/>
      <c r="FR688" s="170"/>
      <c r="FS688" s="170"/>
      <c r="FT688" s="170"/>
      <c r="FU688" s="170"/>
      <c r="FV688" s="170"/>
      <c r="FW688" s="170"/>
      <c r="FX688" s="170"/>
      <c r="FY688" s="170"/>
      <c r="FZ688" s="170"/>
      <c r="GA688" s="170"/>
      <c r="GB688" s="170"/>
      <c r="GC688" s="170"/>
      <c r="GD688" s="170"/>
      <c r="GE688" s="170"/>
      <c r="GF688" s="170"/>
      <c r="GG688" s="170"/>
      <c r="GH688" s="170"/>
      <c r="GI688" s="170"/>
      <c r="GJ688" s="170"/>
      <c r="GK688" s="170"/>
      <c r="GL688" s="170"/>
      <c r="GM688" s="170"/>
      <c r="GN688" s="170"/>
      <c r="GO688" s="170"/>
      <c r="GP688" s="170"/>
      <c r="GQ688" s="170"/>
      <c r="GR688" s="170"/>
      <c r="GS688" s="170"/>
      <c r="GT688" s="170"/>
      <c r="GU688" s="170"/>
      <c r="GV688" s="170"/>
      <c r="GW688" s="170"/>
      <c r="GX688" s="170"/>
      <c r="GY688" s="170"/>
      <c r="GZ688" s="170"/>
      <c r="HA688" s="170"/>
      <c r="HB688" s="170"/>
      <c r="HC688" s="170"/>
      <c r="HD688" s="170"/>
      <c r="HE688" s="170"/>
      <c r="HF688" s="170"/>
      <c r="HG688" s="170"/>
      <c r="HH688" s="170"/>
      <c r="HI688" s="170"/>
      <c r="HJ688" s="170"/>
      <c r="HK688" s="170"/>
      <c r="HL688" s="170"/>
      <c r="HM688" s="170"/>
      <c r="HN688" s="170"/>
      <c r="HO688" s="170"/>
      <c r="HP688" s="170"/>
      <c r="HQ688" s="170"/>
      <c r="HR688" s="170"/>
      <c r="HS688" s="170"/>
      <c r="HT688" s="170"/>
      <c r="HU688" s="170"/>
      <c r="HV688" s="170"/>
      <c r="HW688" s="170"/>
      <c r="HX688" s="170"/>
      <c r="HY688" s="170"/>
      <c r="HZ688" s="170"/>
      <c r="IA688" s="170"/>
      <c r="IB688" s="170"/>
      <c r="IC688" s="170"/>
      <c r="ID688" s="170"/>
      <c r="IE688" s="170"/>
      <c r="IF688" s="170"/>
      <c r="IG688" s="170"/>
      <c r="IH688" s="170"/>
      <c r="II688" s="170"/>
      <c r="IJ688" s="170"/>
      <c r="IK688" s="170"/>
      <c r="IL688" s="170"/>
      <c r="IM688" s="170"/>
      <c r="IN688" s="170"/>
      <c r="IO688" s="170"/>
      <c r="IP688" s="170"/>
      <c r="IQ688" s="170"/>
      <c r="IR688" s="170"/>
      <c r="IS688" s="170"/>
      <c r="IT688" s="170"/>
    </row>
    <row r="689" spans="1:254" s="162" customFormat="1" ht="51" hidden="1" x14ac:dyDescent="0.25">
      <c r="A689" s="160">
        <v>2</v>
      </c>
      <c r="B689" s="160" t="s">
        <v>38</v>
      </c>
      <c r="C689" s="162" t="s">
        <v>2890</v>
      </c>
      <c r="D689" s="162" t="s">
        <v>2834</v>
      </c>
      <c r="E689" s="160">
        <v>689</v>
      </c>
      <c r="F689" s="160" t="s">
        <v>2894</v>
      </c>
      <c r="G689" s="162" t="s">
        <v>2895</v>
      </c>
      <c r="H689" s="164">
        <v>830</v>
      </c>
      <c r="I689" s="162" t="s">
        <v>43</v>
      </c>
      <c r="K689" s="160" t="s">
        <v>2896</v>
      </c>
      <c r="L689" s="160"/>
      <c r="M689" s="160"/>
      <c r="N689" s="160"/>
      <c r="O689" s="160"/>
      <c r="P689" s="160"/>
      <c r="Q689" s="160"/>
      <c r="R689" s="160"/>
      <c r="S689" s="160"/>
      <c r="T689" s="160"/>
      <c r="U689" s="160"/>
      <c r="V689" s="160"/>
      <c r="W689" s="160"/>
      <c r="X689" s="160"/>
      <c r="Y689" s="160"/>
      <c r="Z689" s="160"/>
      <c r="AA689" s="160"/>
      <c r="AB689" s="160"/>
      <c r="AC689" s="160"/>
      <c r="AD689" s="160"/>
      <c r="AE689" s="160"/>
      <c r="AF689" s="160"/>
      <c r="AG689" s="160"/>
      <c r="AH689" s="160"/>
      <c r="AI689" s="160"/>
      <c r="AJ689" s="160"/>
      <c r="AK689" s="160"/>
      <c r="AL689" s="160"/>
      <c r="AM689" s="160"/>
      <c r="AN689" s="170"/>
      <c r="AO689" s="170"/>
      <c r="AP689" s="170"/>
      <c r="AQ689" s="170"/>
      <c r="AR689" s="170"/>
      <c r="AS689" s="170"/>
      <c r="AT689" s="170"/>
      <c r="AU689" s="170"/>
      <c r="AV689" s="170"/>
      <c r="AW689" s="170"/>
      <c r="AX689" s="170"/>
      <c r="AY689" s="170"/>
      <c r="AZ689" s="170"/>
      <c r="BA689" s="170"/>
      <c r="BB689" s="170"/>
      <c r="BC689" s="170"/>
      <c r="BD689" s="170"/>
      <c r="BE689" s="170"/>
      <c r="BF689" s="170"/>
      <c r="BG689" s="170"/>
      <c r="BH689" s="170"/>
      <c r="BI689" s="170"/>
      <c r="BJ689" s="170"/>
      <c r="BK689" s="170"/>
      <c r="BL689" s="170"/>
      <c r="BM689" s="170"/>
      <c r="BN689" s="170"/>
      <c r="BO689" s="170"/>
      <c r="BP689" s="170"/>
      <c r="BQ689" s="170"/>
      <c r="BR689" s="170"/>
      <c r="BS689" s="170"/>
      <c r="BT689" s="170"/>
      <c r="BU689" s="170"/>
      <c r="BV689" s="170"/>
      <c r="BW689" s="170"/>
      <c r="BX689" s="170"/>
      <c r="BY689" s="170"/>
      <c r="BZ689" s="170"/>
      <c r="CA689" s="170"/>
      <c r="CB689" s="170"/>
      <c r="CC689" s="170"/>
      <c r="CD689" s="170"/>
      <c r="CE689" s="170"/>
      <c r="CF689" s="170"/>
      <c r="CG689" s="170"/>
      <c r="CH689" s="170"/>
      <c r="CI689" s="170"/>
      <c r="CJ689" s="170"/>
      <c r="CK689" s="170"/>
      <c r="CL689" s="170"/>
      <c r="CM689" s="170"/>
      <c r="CN689" s="170"/>
      <c r="CO689" s="170"/>
      <c r="CP689" s="170"/>
      <c r="CQ689" s="170"/>
      <c r="CR689" s="170"/>
      <c r="CS689" s="170"/>
      <c r="CT689" s="170"/>
      <c r="CU689" s="170"/>
      <c r="CV689" s="170"/>
      <c r="CW689" s="170"/>
      <c r="CX689" s="170"/>
      <c r="CY689" s="170"/>
      <c r="CZ689" s="170"/>
      <c r="DA689" s="170"/>
      <c r="DB689" s="170"/>
      <c r="DC689" s="170"/>
      <c r="DD689" s="170"/>
      <c r="DE689" s="170"/>
      <c r="DF689" s="170"/>
      <c r="DG689" s="170"/>
      <c r="DH689" s="170"/>
      <c r="DI689" s="170"/>
      <c r="DJ689" s="170"/>
      <c r="DK689" s="170"/>
      <c r="DL689" s="170"/>
      <c r="DM689" s="170"/>
      <c r="DN689" s="170"/>
      <c r="DO689" s="170"/>
      <c r="DP689" s="170"/>
      <c r="DQ689" s="170"/>
      <c r="DR689" s="170"/>
      <c r="DS689" s="170"/>
      <c r="DT689" s="170"/>
      <c r="DU689" s="170"/>
      <c r="DV689" s="170"/>
      <c r="DW689" s="170"/>
      <c r="DX689" s="170"/>
      <c r="DY689" s="170"/>
      <c r="DZ689" s="170"/>
      <c r="EA689" s="170"/>
      <c r="EB689" s="170"/>
      <c r="EC689" s="170"/>
      <c r="ED689" s="170"/>
      <c r="EE689" s="170"/>
      <c r="EF689" s="170"/>
      <c r="EG689" s="170"/>
      <c r="EH689" s="170"/>
      <c r="EI689" s="170"/>
      <c r="EJ689" s="170"/>
      <c r="EK689" s="170"/>
      <c r="EL689" s="170"/>
      <c r="EM689" s="170"/>
      <c r="EN689" s="170"/>
      <c r="EO689" s="170"/>
      <c r="EP689" s="170"/>
      <c r="EQ689" s="170"/>
      <c r="ER689" s="170"/>
      <c r="ES689" s="170"/>
      <c r="ET689" s="170"/>
      <c r="EU689" s="170"/>
      <c r="EV689" s="170"/>
      <c r="EW689" s="170"/>
      <c r="EX689" s="170"/>
      <c r="EY689" s="170"/>
      <c r="EZ689" s="170"/>
      <c r="FA689" s="170"/>
      <c r="FB689" s="170"/>
      <c r="FC689" s="170"/>
      <c r="FD689" s="170"/>
      <c r="FE689" s="170"/>
      <c r="FF689" s="170"/>
      <c r="FG689" s="170"/>
      <c r="FH689" s="170"/>
      <c r="FI689" s="170"/>
      <c r="FJ689" s="170"/>
      <c r="FK689" s="170"/>
      <c r="FL689" s="170"/>
      <c r="FM689" s="170"/>
      <c r="FN689" s="170"/>
      <c r="FO689" s="170"/>
      <c r="FP689" s="170"/>
      <c r="FQ689" s="170"/>
      <c r="FR689" s="170"/>
      <c r="FS689" s="170"/>
      <c r="FT689" s="170"/>
      <c r="FU689" s="170"/>
      <c r="FV689" s="170"/>
      <c r="FW689" s="170"/>
      <c r="FX689" s="170"/>
      <c r="FY689" s="170"/>
      <c r="FZ689" s="170"/>
      <c r="GA689" s="170"/>
      <c r="GB689" s="170"/>
      <c r="GC689" s="170"/>
      <c r="GD689" s="170"/>
      <c r="GE689" s="170"/>
      <c r="GF689" s="170"/>
      <c r="GG689" s="170"/>
      <c r="GH689" s="170"/>
      <c r="GI689" s="170"/>
      <c r="GJ689" s="170"/>
      <c r="GK689" s="170"/>
      <c r="GL689" s="170"/>
      <c r="GM689" s="170"/>
      <c r="GN689" s="170"/>
      <c r="GO689" s="170"/>
      <c r="GP689" s="170"/>
      <c r="GQ689" s="170"/>
      <c r="GR689" s="170"/>
      <c r="GS689" s="170"/>
      <c r="GT689" s="170"/>
      <c r="GU689" s="170"/>
      <c r="GV689" s="170"/>
      <c r="GW689" s="170"/>
      <c r="GX689" s="170"/>
      <c r="GY689" s="170"/>
      <c r="GZ689" s="170"/>
      <c r="HA689" s="170"/>
      <c r="HB689" s="170"/>
      <c r="HC689" s="170"/>
      <c r="HD689" s="170"/>
      <c r="HE689" s="170"/>
      <c r="HF689" s="170"/>
      <c r="HG689" s="170"/>
      <c r="HH689" s="170"/>
      <c r="HI689" s="170"/>
      <c r="HJ689" s="170"/>
      <c r="HK689" s="170"/>
      <c r="HL689" s="170"/>
      <c r="HM689" s="170"/>
      <c r="HN689" s="170"/>
      <c r="HO689" s="170"/>
      <c r="HP689" s="170"/>
      <c r="HQ689" s="170"/>
      <c r="HR689" s="170"/>
      <c r="HS689" s="170"/>
      <c r="HT689" s="170"/>
      <c r="HU689" s="170"/>
      <c r="HV689" s="170"/>
      <c r="HW689" s="170"/>
      <c r="HX689" s="170"/>
      <c r="HY689" s="170"/>
      <c r="HZ689" s="170"/>
      <c r="IA689" s="170"/>
      <c r="IB689" s="170"/>
      <c r="IC689" s="170"/>
      <c r="ID689" s="170"/>
      <c r="IE689" s="170"/>
      <c r="IF689" s="170"/>
      <c r="IG689" s="170"/>
      <c r="IH689" s="170"/>
      <c r="II689" s="170"/>
      <c r="IJ689" s="170"/>
      <c r="IK689" s="170"/>
      <c r="IL689" s="170"/>
      <c r="IM689" s="170"/>
      <c r="IN689" s="170"/>
      <c r="IO689" s="170"/>
      <c r="IP689" s="170"/>
      <c r="IQ689" s="170"/>
      <c r="IR689" s="170"/>
      <c r="IS689" s="170"/>
      <c r="IT689" s="170"/>
    </row>
    <row r="690" spans="1:254" s="162" customFormat="1" ht="76.5" hidden="1" x14ac:dyDescent="0.25">
      <c r="A690" s="160">
        <v>2</v>
      </c>
      <c r="B690" s="160" t="s">
        <v>38</v>
      </c>
      <c r="C690" s="162" t="s">
        <v>2897</v>
      </c>
      <c r="D690" s="162" t="s">
        <v>2834</v>
      </c>
      <c r="E690" s="160">
        <v>690</v>
      </c>
      <c r="F690" s="160" t="s">
        <v>2898</v>
      </c>
      <c r="G690" s="162" t="s">
        <v>2899</v>
      </c>
      <c r="H690" s="164">
        <v>10099.77</v>
      </c>
      <c r="I690" s="162" t="s">
        <v>43</v>
      </c>
      <c r="J690" s="162" t="s">
        <v>2900</v>
      </c>
      <c r="K690" s="162" t="s">
        <v>2901</v>
      </c>
      <c r="L690" s="215" t="s">
        <v>2902</v>
      </c>
      <c r="M690" s="162" t="s">
        <v>2903</v>
      </c>
      <c r="N690" s="215" t="s">
        <v>2904</v>
      </c>
      <c r="O690" s="162" t="s">
        <v>2905</v>
      </c>
      <c r="P690" s="215" t="s">
        <v>2906</v>
      </c>
      <c r="Q690" s="162" t="s">
        <v>2907</v>
      </c>
      <c r="R690" s="215" t="s">
        <v>2908</v>
      </c>
      <c r="S690" s="162" t="s">
        <v>2909</v>
      </c>
      <c r="T690" s="215" t="s">
        <v>2910</v>
      </c>
      <c r="AN690" s="170"/>
      <c r="AO690" s="170"/>
      <c r="AP690" s="170"/>
      <c r="AQ690" s="170"/>
      <c r="AR690" s="170"/>
      <c r="AS690" s="170"/>
      <c r="AT690" s="170"/>
      <c r="AU690" s="170"/>
      <c r="AV690" s="170"/>
      <c r="AW690" s="170"/>
      <c r="AX690" s="170"/>
      <c r="AY690" s="170"/>
      <c r="AZ690" s="170"/>
      <c r="BA690" s="170"/>
      <c r="BB690" s="170"/>
      <c r="BC690" s="170"/>
      <c r="BD690" s="170"/>
      <c r="BE690" s="170"/>
      <c r="BF690" s="170"/>
      <c r="BG690" s="170"/>
      <c r="BH690" s="170"/>
      <c r="BI690" s="170"/>
      <c r="BJ690" s="170"/>
      <c r="BK690" s="170"/>
      <c r="BL690" s="170"/>
      <c r="BM690" s="170"/>
      <c r="BN690" s="170"/>
      <c r="BO690" s="170"/>
      <c r="BP690" s="170"/>
      <c r="BQ690" s="170"/>
      <c r="BR690" s="170"/>
      <c r="BS690" s="170"/>
      <c r="BT690" s="170"/>
      <c r="BU690" s="170"/>
      <c r="BV690" s="170"/>
      <c r="BW690" s="170"/>
      <c r="BX690" s="170"/>
      <c r="BY690" s="170"/>
      <c r="BZ690" s="170"/>
      <c r="CA690" s="170"/>
      <c r="CB690" s="170"/>
      <c r="CC690" s="170"/>
      <c r="CD690" s="170"/>
      <c r="CE690" s="170"/>
      <c r="CF690" s="170"/>
      <c r="CG690" s="170"/>
      <c r="CH690" s="170"/>
      <c r="CI690" s="170"/>
      <c r="CJ690" s="170"/>
      <c r="CK690" s="170"/>
      <c r="CL690" s="170"/>
      <c r="CM690" s="170"/>
      <c r="CN690" s="170"/>
      <c r="CO690" s="170"/>
      <c r="CP690" s="170"/>
      <c r="CQ690" s="170"/>
      <c r="CR690" s="170"/>
      <c r="CS690" s="170"/>
      <c r="CT690" s="170"/>
      <c r="CU690" s="170"/>
      <c r="CV690" s="170"/>
      <c r="CW690" s="170"/>
      <c r="CX690" s="170"/>
      <c r="CY690" s="170"/>
      <c r="CZ690" s="170"/>
      <c r="DA690" s="170"/>
      <c r="DB690" s="170"/>
      <c r="DC690" s="170"/>
      <c r="DD690" s="170"/>
      <c r="DE690" s="170"/>
      <c r="DF690" s="170"/>
      <c r="DG690" s="170"/>
      <c r="DH690" s="170"/>
      <c r="DI690" s="170"/>
      <c r="DJ690" s="170"/>
      <c r="DK690" s="170"/>
      <c r="DL690" s="170"/>
      <c r="DM690" s="170"/>
      <c r="DN690" s="170"/>
      <c r="DO690" s="170"/>
      <c r="DP690" s="170"/>
      <c r="DQ690" s="170"/>
      <c r="DR690" s="170"/>
      <c r="DS690" s="170"/>
      <c r="DT690" s="170"/>
      <c r="DU690" s="170"/>
      <c r="DV690" s="170"/>
      <c r="DW690" s="170"/>
      <c r="DX690" s="170"/>
      <c r="DY690" s="170"/>
      <c r="DZ690" s="170"/>
      <c r="EA690" s="170"/>
      <c r="EB690" s="170"/>
      <c r="EC690" s="170"/>
      <c r="ED690" s="170"/>
      <c r="EE690" s="170"/>
      <c r="EF690" s="170"/>
      <c r="EG690" s="170"/>
      <c r="EH690" s="170"/>
      <c r="EI690" s="170"/>
      <c r="EJ690" s="170"/>
      <c r="EK690" s="170"/>
      <c r="EL690" s="170"/>
      <c r="EM690" s="170"/>
      <c r="EN690" s="170"/>
      <c r="EO690" s="170"/>
      <c r="EP690" s="170"/>
      <c r="EQ690" s="170"/>
      <c r="ER690" s="170"/>
      <c r="ES690" s="170"/>
      <c r="ET690" s="170"/>
      <c r="EU690" s="170"/>
      <c r="EV690" s="170"/>
      <c r="EW690" s="170"/>
      <c r="EX690" s="170"/>
      <c r="EY690" s="170"/>
      <c r="EZ690" s="170"/>
      <c r="FA690" s="170"/>
      <c r="FB690" s="170"/>
      <c r="FC690" s="170"/>
      <c r="FD690" s="170"/>
      <c r="FE690" s="170"/>
      <c r="FF690" s="170"/>
      <c r="FG690" s="170"/>
      <c r="FH690" s="170"/>
      <c r="FI690" s="170"/>
      <c r="FJ690" s="170"/>
      <c r="FK690" s="170"/>
      <c r="FL690" s="170"/>
      <c r="FM690" s="170"/>
      <c r="FN690" s="170"/>
      <c r="FO690" s="170"/>
      <c r="FP690" s="170"/>
      <c r="FQ690" s="170"/>
      <c r="FR690" s="170"/>
      <c r="FS690" s="170"/>
      <c r="FT690" s="170"/>
      <c r="FU690" s="170"/>
      <c r="FV690" s="170"/>
      <c r="FW690" s="170"/>
      <c r="FX690" s="170"/>
      <c r="FY690" s="170"/>
      <c r="FZ690" s="170"/>
      <c r="GA690" s="170"/>
      <c r="GB690" s="170"/>
      <c r="GC690" s="170"/>
      <c r="GD690" s="170"/>
      <c r="GE690" s="170"/>
      <c r="GF690" s="170"/>
      <c r="GG690" s="170"/>
      <c r="GH690" s="170"/>
      <c r="GI690" s="170"/>
      <c r="GJ690" s="170"/>
      <c r="GK690" s="170"/>
      <c r="GL690" s="170"/>
      <c r="GM690" s="170"/>
      <c r="GN690" s="170"/>
      <c r="GO690" s="170"/>
      <c r="GP690" s="170"/>
      <c r="GQ690" s="170"/>
      <c r="GR690" s="170"/>
      <c r="GS690" s="170"/>
      <c r="GT690" s="170"/>
      <c r="GU690" s="170"/>
      <c r="GV690" s="170"/>
      <c r="GW690" s="170"/>
      <c r="GX690" s="170"/>
      <c r="GY690" s="170"/>
      <c r="GZ690" s="170"/>
      <c r="HA690" s="170"/>
      <c r="HB690" s="170"/>
      <c r="HC690" s="170"/>
      <c r="HD690" s="170"/>
      <c r="HE690" s="170"/>
      <c r="HF690" s="170"/>
      <c r="HG690" s="170"/>
      <c r="HH690" s="170"/>
      <c r="HI690" s="170"/>
      <c r="HJ690" s="170"/>
      <c r="HK690" s="170"/>
      <c r="HL690" s="170"/>
      <c r="HM690" s="170"/>
      <c r="HN690" s="170"/>
      <c r="HO690" s="170"/>
      <c r="HP690" s="170"/>
      <c r="HQ690" s="170"/>
      <c r="HR690" s="170"/>
      <c r="HS690" s="170"/>
      <c r="HT690" s="170"/>
      <c r="HU690" s="170"/>
      <c r="HV690" s="170"/>
      <c r="HW690" s="170"/>
      <c r="HX690" s="170"/>
      <c r="HY690" s="170"/>
      <c r="HZ690" s="170"/>
      <c r="IA690" s="170"/>
      <c r="IB690" s="170"/>
      <c r="IC690" s="170"/>
      <c r="ID690" s="170"/>
      <c r="IE690" s="170"/>
      <c r="IF690" s="170"/>
      <c r="IG690" s="170"/>
      <c r="IH690" s="170"/>
      <c r="II690" s="170"/>
      <c r="IJ690" s="170"/>
      <c r="IK690" s="170"/>
      <c r="IL690" s="170"/>
      <c r="IM690" s="170"/>
      <c r="IN690" s="170"/>
      <c r="IO690" s="170"/>
      <c r="IP690" s="170"/>
      <c r="IQ690" s="170"/>
      <c r="IR690" s="170"/>
      <c r="IS690" s="170"/>
      <c r="IT690" s="170"/>
    </row>
    <row r="691" spans="1:254" s="162" customFormat="1" ht="51" hidden="1" x14ac:dyDescent="0.25">
      <c r="A691" s="160">
        <v>2</v>
      </c>
      <c r="B691" s="160" t="s">
        <v>38</v>
      </c>
      <c r="C691" s="162" t="s">
        <v>2890</v>
      </c>
      <c r="D691" s="162" t="s">
        <v>2834</v>
      </c>
      <c r="E691" s="160">
        <v>691</v>
      </c>
      <c r="F691" s="160" t="s">
        <v>2911</v>
      </c>
      <c r="G691" s="162" t="s">
        <v>2912</v>
      </c>
      <c r="H691" s="164">
        <v>3949.93</v>
      </c>
      <c r="I691" s="162" t="s">
        <v>43</v>
      </c>
      <c r="J691" s="162" t="s">
        <v>2913</v>
      </c>
      <c r="K691" s="160" t="s">
        <v>2907</v>
      </c>
      <c r="L691" s="204" t="s">
        <v>2908</v>
      </c>
      <c r="M691" s="160" t="s">
        <v>2909</v>
      </c>
      <c r="N691" s="204" t="s">
        <v>2910</v>
      </c>
      <c r="O691" s="160" t="s">
        <v>2903</v>
      </c>
      <c r="P691" s="204" t="s">
        <v>2904</v>
      </c>
      <c r="Q691" s="160" t="s">
        <v>2905</v>
      </c>
      <c r="R691" s="204" t="s">
        <v>2906</v>
      </c>
      <c r="S691" s="160"/>
      <c r="T691" s="160"/>
      <c r="U691" s="160"/>
      <c r="V691" s="160"/>
      <c r="W691" s="160"/>
      <c r="X691" s="160"/>
      <c r="Y691" s="160"/>
      <c r="Z691" s="160"/>
      <c r="AA691" s="160"/>
      <c r="AB691" s="160"/>
      <c r="AC691" s="160"/>
      <c r="AD691" s="160"/>
      <c r="AE691" s="160"/>
      <c r="AF691" s="160"/>
      <c r="AG691" s="160"/>
      <c r="AH691" s="160"/>
      <c r="AI691" s="160"/>
      <c r="AJ691" s="160"/>
      <c r="AK691" s="160"/>
      <c r="AL691" s="160"/>
      <c r="AM691" s="160"/>
      <c r="AN691" s="170"/>
      <c r="AO691" s="170"/>
      <c r="AP691" s="170"/>
      <c r="AQ691" s="170"/>
      <c r="AR691" s="170"/>
      <c r="AS691" s="170"/>
      <c r="AT691" s="170"/>
      <c r="AU691" s="170"/>
      <c r="AV691" s="170"/>
      <c r="AW691" s="170"/>
      <c r="AX691" s="170"/>
      <c r="AY691" s="170"/>
      <c r="AZ691" s="170"/>
      <c r="BA691" s="170"/>
      <c r="BB691" s="170"/>
      <c r="BC691" s="170"/>
      <c r="BD691" s="170"/>
      <c r="BE691" s="170"/>
      <c r="BF691" s="170"/>
      <c r="BG691" s="170"/>
      <c r="BH691" s="170"/>
      <c r="BI691" s="170"/>
      <c r="BJ691" s="170"/>
      <c r="BK691" s="170"/>
      <c r="BL691" s="170"/>
      <c r="BM691" s="170"/>
      <c r="BN691" s="170"/>
      <c r="BO691" s="170"/>
      <c r="BP691" s="170"/>
      <c r="BQ691" s="170"/>
      <c r="BR691" s="170"/>
      <c r="BS691" s="170"/>
      <c r="BT691" s="170"/>
      <c r="BU691" s="170"/>
      <c r="BV691" s="170"/>
      <c r="BW691" s="170"/>
      <c r="BX691" s="170"/>
      <c r="BY691" s="170"/>
      <c r="BZ691" s="170"/>
      <c r="CA691" s="170"/>
      <c r="CB691" s="170"/>
      <c r="CC691" s="170"/>
      <c r="CD691" s="170"/>
      <c r="CE691" s="170"/>
      <c r="CF691" s="170"/>
      <c r="CG691" s="170"/>
      <c r="CH691" s="170"/>
      <c r="CI691" s="170"/>
      <c r="CJ691" s="170"/>
      <c r="CK691" s="170"/>
      <c r="CL691" s="170"/>
      <c r="CM691" s="170"/>
      <c r="CN691" s="170"/>
      <c r="CO691" s="170"/>
      <c r="CP691" s="170"/>
      <c r="CQ691" s="170"/>
      <c r="CR691" s="170"/>
      <c r="CS691" s="170"/>
      <c r="CT691" s="170"/>
      <c r="CU691" s="170"/>
      <c r="CV691" s="170"/>
      <c r="CW691" s="170"/>
      <c r="CX691" s="170"/>
      <c r="CY691" s="170"/>
      <c r="CZ691" s="170"/>
      <c r="DA691" s="170"/>
      <c r="DB691" s="170"/>
      <c r="DC691" s="170"/>
      <c r="DD691" s="170"/>
      <c r="DE691" s="170"/>
      <c r="DF691" s="170"/>
      <c r="DG691" s="170"/>
      <c r="DH691" s="170"/>
      <c r="DI691" s="170"/>
      <c r="DJ691" s="170"/>
      <c r="DK691" s="170"/>
      <c r="DL691" s="170"/>
      <c r="DM691" s="170"/>
      <c r="DN691" s="170"/>
      <c r="DO691" s="170"/>
      <c r="DP691" s="170"/>
      <c r="DQ691" s="170"/>
      <c r="DR691" s="170"/>
      <c r="DS691" s="170"/>
      <c r="DT691" s="170"/>
      <c r="DU691" s="170"/>
      <c r="DV691" s="170"/>
      <c r="DW691" s="170"/>
      <c r="DX691" s="170"/>
      <c r="DY691" s="170"/>
      <c r="DZ691" s="170"/>
      <c r="EA691" s="170"/>
      <c r="EB691" s="170"/>
      <c r="EC691" s="170"/>
      <c r="ED691" s="170"/>
      <c r="EE691" s="170"/>
      <c r="EF691" s="170"/>
      <c r="EG691" s="170"/>
      <c r="EH691" s="170"/>
      <c r="EI691" s="170"/>
      <c r="EJ691" s="170"/>
      <c r="EK691" s="170"/>
      <c r="EL691" s="170"/>
      <c r="EM691" s="170"/>
      <c r="EN691" s="170"/>
      <c r="EO691" s="170"/>
      <c r="EP691" s="170"/>
      <c r="EQ691" s="170"/>
      <c r="ER691" s="170"/>
      <c r="ES691" s="170"/>
      <c r="ET691" s="170"/>
      <c r="EU691" s="170"/>
      <c r="EV691" s="170"/>
      <c r="EW691" s="170"/>
      <c r="EX691" s="170"/>
      <c r="EY691" s="170"/>
      <c r="EZ691" s="170"/>
      <c r="FA691" s="170"/>
      <c r="FB691" s="170"/>
      <c r="FC691" s="170"/>
      <c r="FD691" s="170"/>
      <c r="FE691" s="170"/>
      <c r="FF691" s="170"/>
      <c r="FG691" s="170"/>
      <c r="FH691" s="170"/>
      <c r="FI691" s="170"/>
      <c r="FJ691" s="170"/>
      <c r="FK691" s="170"/>
      <c r="FL691" s="170"/>
      <c r="FM691" s="170"/>
      <c r="FN691" s="170"/>
      <c r="FO691" s="170"/>
      <c r="FP691" s="170"/>
      <c r="FQ691" s="170"/>
      <c r="FR691" s="170"/>
      <c r="FS691" s="170"/>
      <c r="FT691" s="170"/>
      <c r="FU691" s="170"/>
      <c r="FV691" s="170"/>
      <c r="FW691" s="170"/>
      <c r="FX691" s="170"/>
      <c r="FY691" s="170"/>
      <c r="FZ691" s="170"/>
      <c r="GA691" s="170"/>
      <c r="GB691" s="170"/>
      <c r="GC691" s="170"/>
      <c r="GD691" s="170"/>
      <c r="GE691" s="170"/>
      <c r="GF691" s="170"/>
      <c r="GG691" s="170"/>
      <c r="GH691" s="170"/>
      <c r="GI691" s="170"/>
      <c r="GJ691" s="170"/>
      <c r="GK691" s="170"/>
      <c r="GL691" s="170"/>
      <c r="GM691" s="170"/>
      <c r="GN691" s="170"/>
      <c r="GO691" s="170"/>
      <c r="GP691" s="170"/>
      <c r="GQ691" s="170"/>
      <c r="GR691" s="170"/>
      <c r="GS691" s="170"/>
      <c r="GT691" s="170"/>
      <c r="GU691" s="170"/>
      <c r="GV691" s="170"/>
      <c r="GW691" s="170"/>
      <c r="GX691" s="170"/>
      <c r="GY691" s="170"/>
      <c r="GZ691" s="170"/>
      <c r="HA691" s="170"/>
      <c r="HB691" s="170"/>
      <c r="HC691" s="170"/>
      <c r="HD691" s="170"/>
      <c r="HE691" s="170"/>
      <c r="HF691" s="170"/>
      <c r="HG691" s="170"/>
      <c r="HH691" s="170"/>
      <c r="HI691" s="170"/>
      <c r="HJ691" s="170"/>
      <c r="HK691" s="170"/>
      <c r="HL691" s="170"/>
      <c r="HM691" s="170"/>
      <c r="HN691" s="170"/>
      <c r="HO691" s="170"/>
      <c r="HP691" s="170"/>
      <c r="HQ691" s="170"/>
      <c r="HR691" s="170"/>
      <c r="HS691" s="170"/>
      <c r="HT691" s="170"/>
      <c r="HU691" s="170"/>
      <c r="HV691" s="170"/>
      <c r="HW691" s="170"/>
      <c r="HX691" s="170"/>
      <c r="HY691" s="170"/>
      <c r="HZ691" s="170"/>
      <c r="IA691" s="170"/>
      <c r="IB691" s="170"/>
      <c r="IC691" s="170"/>
      <c r="ID691" s="170"/>
      <c r="IE691" s="170"/>
      <c r="IF691" s="170"/>
      <c r="IG691" s="170"/>
      <c r="IH691" s="170"/>
      <c r="II691" s="170"/>
      <c r="IJ691" s="170"/>
      <c r="IK691" s="170"/>
      <c r="IL691" s="170"/>
      <c r="IM691" s="170"/>
      <c r="IN691" s="170"/>
      <c r="IO691" s="170"/>
      <c r="IP691" s="170"/>
      <c r="IQ691" s="170"/>
      <c r="IR691" s="170"/>
      <c r="IS691" s="170"/>
      <c r="IT691" s="170"/>
    </row>
    <row r="692" spans="1:254" s="162" customFormat="1" ht="25.5" hidden="1" x14ac:dyDescent="0.25">
      <c r="A692" s="160">
        <v>2</v>
      </c>
      <c r="B692" s="160" t="s">
        <v>38</v>
      </c>
      <c r="C692" s="162" t="s">
        <v>2890</v>
      </c>
      <c r="D692" s="162" t="s">
        <v>2834</v>
      </c>
      <c r="E692" s="160">
        <v>692</v>
      </c>
      <c r="F692" s="163" t="s">
        <v>2914</v>
      </c>
      <c r="G692" s="162" t="s">
        <v>2915</v>
      </c>
      <c r="H692" s="164">
        <v>131.83000000000001</v>
      </c>
      <c r="I692" s="162" t="s">
        <v>43</v>
      </c>
      <c r="K692" s="162" t="s">
        <v>2916</v>
      </c>
      <c r="AN692" s="170"/>
      <c r="AO692" s="170"/>
      <c r="AP692" s="170"/>
      <c r="AQ692" s="170"/>
      <c r="AR692" s="170"/>
      <c r="AS692" s="170"/>
      <c r="AT692" s="170"/>
      <c r="AU692" s="170"/>
      <c r="AV692" s="170"/>
      <c r="AW692" s="170"/>
      <c r="AX692" s="170"/>
      <c r="AY692" s="170"/>
      <c r="AZ692" s="170"/>
      <c r="BA692" s="170"/>
      <c r="BB692" s="170"/>
      <c r="BC692" s="170"/>
      <c r="BD692" s="170"/>
      <c r="BE692" s="170"/>
      <c r="BF692" s="170"/>
      <c r="BG692" s="170"/>
      <c r="BH692" s="170"/>
      <c r="BI692" s="170"/>
      <c r="BJ692" s="170"/>
      <c r="BK692" s="170"/>
      <c r="BL692" s="170"/>
      <c r="BM692" s="170"/>
      <c r="BN692" s="170"/>
      <c r="BO692" s="170"/>
      <c r="BP692" s="170"/>
      <c r="BQ692" s="170"/>
      <c r="BR692" s="170"/>
      <c r="BS692" s="170"/>
      <c r="BT692" s="170"/>
      <c r="BU692" s="170"/>
      <c r="BV692" s="170"/>
      <c r="BW692" s="170"/>
      <c r="BX692" s="170"/>
      <c r="BY692" s="170"/>
      <c r="BZ692" s="170"/>
      <c r="CA692" s="170"/>
      <c r="CB692" s="170"/>
      <c r="CC692" s="170"/>
      <c r="CD692" s="170"/>
      <c r="CE692" s="170"/>
      <c r="CF692" s="170"/>
      <c r="CG692" s="170"/>
      <c r="CH692" s="170"/>
      <c r="CI692" s="170"/>
      <c r="CJ692" s="170"/>
      <c r="CK692" s="170"/>
      <c r="CL692" s="170"/>
      <c r="CM692" s="170"/>
      <c r="CN692" s="170"/>
      <c r="CO692" s="170"/>
      <c r="CP692" s="170"/>
      <c r="CQ692" s="170"/>
      <c r="CR692" s="170"/>
      <c r="CS692" s="170"/>
      <c r="CT692" s="170"/>
      <c r="CU692" s="170"/>
      <c r="CV692" s="170"/>
      <c r="CW692" s="170"/>
      <c r="CX692" s="170"/>
      <c r="CY692" s="170"/>
      <c r="CZ692" s="170"/>
      <c r="DA692" s="170"/>
      <c r="DB692" s="170"/>
      <c r="DC692" s="170"/>
      <c r="DD692" s="170"/>
      <c r="DE692" s="170"/>
      <c r="DF692" s="170"/>
      <c r="DG692" s="170"/>
      <c r="DH692" s="170"/>
      <c r="DI692" s="170"/>
      <c r="DJ692" s="170"/>
      <c r="DK692" s="170"/>
      <c r="DL692" s="170"/>
      <c r="DM692" s="170"/>
      <c r="DN692" s="170"/>
      <c r="DO692" s="170"/>
      <c r="DP692" s="170"/>
      <c r="DQ692" s="170"/>
      <c r="DR692" s="170"/>
      <c r="DS692" s="170"/>
      <c r="DT692" s="170"/>
      <c r="DU692" s="170"/>
      <c r="DV692" s="170"/>
      <c r="DW692" s="170"/>
      <c r="DX692" s="170"/>
      <c r="DY692" s="170"/>
      <c r="DZ692" s="170"/>
      <c r="EA692" s="170"/>
      <c r="EB692" s="170"/>
      <c r="EC692" s="170"/>
      <c r="ED692" s="170"/>
      <c r="EE692" s="170"/>
      <c r="EF692" s="170"/>
      <c r="EG692" s="170"/>
      <c r="EH692" s="170"/>
      <c r="EI692" s="170"/>
      <c r="EJ692" s="170"/>
      <c r="EK692" s="170"/>
      <c r="EL692" s="170"/>
      <c r="EM692" s="170"/>
      <c r="EN692" s="170"/>
      <c r="EO692" s="170"/>
      <c r="EP692" s="170"/>
      <c r="EQ692" s="170"/>
      <c r="ER692" s="170"/>
      <c r="ES692" s="170"/>
      <c r="ET692" s="170"/>
      <c r="EU692" s="170"/>
      <c r="EV692" s="170"/>
      <c r="EW692" s="170"/>
      <c r="EX692" s="170"/>
      <c r="EY692" s="170"/>
      <c r="EZ692" s="170"/>
      <c r="FA692" s="170"/>
      <c r="FB692" s="170"/>
      <c r="FC692" s="170"/>
      <c r="FD692" s="170"/>
      <c r="FE692" s="170"/>
      <c r="FF692" s="170"/>
      <c r="FG692" s="170"/>
      <c r="FH692" s="170"/>
      <c r="FI692" s="170"/>
      <c r="FJ692" s="170"/>
      <c r="FK692" s="170"/>
      <c r="FL692" s="170"/>
      <c r="FM692" s="170"/>
      <c r="FN692" s="170"/>
      <c r="FO692" s="170"/>
      <c r="FP692" s="170"/>
      <c r="FQ692" s="170"/>
      <c r="FR692" s="170"/>
      <c r="FS692" s="170"/>
      <c r="FT692" s="170"/>
      <c r="FU692" s="170"/>
      <c r="FV692" s="170"/>
      <c r="FW692" s="170"/>
      <c r="FX692" s="170"/>
      <c r="FY692" s="170"/>
      <c r="FZ692" s="170"/>
      <c r="GA692" s="170"/>
      <c r="GB692" s="170"/>
      <c r="GC692" s="170"/>
      <c r="GD692" s="170"/>
      <c r="GE692" s="170"/>
      <c r="GF692" s="170"/>
      <c r="GG692" s="170"/>
      <c r="GH692" s="170"/>
      <c r="GI692" s="170"/>
      <c r="GJ692" s="170"/>
      <c r="GK692" s="170"/>
      <c r="GL692" s="170"/>
      <c r="GM692" s="170"/>
      <c r="GN692" s="170"/>
      <c r="GO692" s="170"/>
      <c r="GP692" s="170"/>
      <c r="GQ692" s="170"/>
      <c r="GR692" s="170"/>
      <c r="GS692" s="170"/>
      <c r="GT692" s="170"/>
      <c r="GU692" s="170"/>
      <c r="GV692" s="170"/>
      <c r="GW692" s="170"/>
      <c r="GX692" s="170"/>
      <c r="GY692" s="170"/>
      <c r="GZ692" s="170"/>
      <c r="HA692" s="170"/>
      <c r="HB692" s="170"/>
      <c r="HC692" s="170"/>
      <c r="HD692" s="170"/>
      <c r="HE692" s="170"/>
      <c r="HF692" s="170"/>
      <c r="HG692" s="170"/>
      <c r="HH692" s="170"/>
      <c r="HI692" s="170"/>
      <c r="HJ692" s="170"/>
      <c r="HK692" s="170"/>
      <c r="HL692" s="170"/>
      <c r="HM692" s="170"/>
      <c r="HN692" s="170"/>
      <c r="HO692" s="170"/>
      <c r="HP692" s="170"/>
      <c r="HQ692" s="170"/>
      <c r="HR692" s="170"/>
      <c r="HS692" s="170"/>
      <c r="HT692" s="170"/>
      <c r="HU692" s="170"/>
      <c r="HV692" s="170"/>
      <c r="HW692" s="170"/>
      <c r="HX692" s="170"/>
      <c r="HY692" s="170"/>
      <c r="HZ692" s="170"/>
      <c r="IA692" s="170"/>
      <c r="IB692" s="170"/>
      <c r="IC692" s="170"/>
      <c r="ID692" s="170"/>
      <c r="IE692" s="170"/>
      <c r="IF692" s="170"/>
      <c r="IG692" s="170"/>
      <c r="IH692" s="170"/>
      <c r="II692" s="170"/>
      <c r="IJ692" s="170"/>
      <c r="IK692" s="170"/>
      <c r="IL692" s="170"/>
      <c r="IM692" s="170"/>
      <c r="IN692" s="170"/>
      <c r="IO692" s="170"/>
      <c r="IP692" s="170"/>
      <c r="IQ692" s="170"/>
      <c r="IR692" s="170"/>
      <c r="IS692" s="170"/>
      <c r="IT692" s="170"/>
    </row>
    <row r="693" spans="1:254" s="162" customFormat="1" ht="25.5" hidden="1" x14ac:dyDescent="0.25">
      <c r="A693" s="160">
        <v>2</v>
      </c>
      <c r="B693" s="160" t="s">
        <v>38</v>
      </c>
      <c r="C693" s="162" t="s">
        <v>2890</v>
      </c>
      <c r="D693" s="162" t="s">
        <v>2834</v>
      </c>
      <c r="E693" s="160">
        <v>693</v>
      </c>
      <c r="F693" s="160" t="s">
        <v>2917</v>
      </c>
      <c r="G693" s="162" t="s">
        <v>2918</v>
      </c>
      <c r="H693" s="164">
        <v>355.23</v>
      </c>
      <c r="I693" s="162" t="s">
        <v>43</v>
      </c>
      <c r="K693" s="160" t="s">
        <v>2896</v>
      </c>
      <c r="L693" s="204" t="s">
        <v>2919</v>
      </c>
      <c r="M693" s="160" t="s">
        <v>2920</v>
      </c>
      <c r="N693" s="204" t="s">
        <v>2921</v>
      </c>
      <c r="O693" s="160"/>
      <c r="P693" s="160"/>
      <c r="Q693" s="160"/>
      <c r="R693" s="160"/>
      <c r="S693" s="160"/>
      <c r="T693" s="160"/>
      <c r="U693" s="160"/>
      <c r="V693" s="160"/>
      <c r="W693" s="160"/>
      <c r="X693" s="160"/>
      <c r="Y693" s="160"/>
      <c r="Z693" s="160"/>
      <c r="AA693" s="160"/>
      <c r="AB693" s="160"/>
      <c r="AC693" s="160"/>
      <c r="AD693" s="160"/>
      <c r="AE693" s="160"/>
      <c r="AF693" s="160"/>
      <c r="AG693" s="160"/>
      <c r="AH693" s="160"/>
      <c r="AI693" s="160"/>
      <c r="AJ693" s="160"/>
      <c r="AK693" s="160"/>
      <c r="AL693" s="160"/>
      <c r="AM693" s="160"/>
      <c r="AN693" s="170"/>
      <c r="AO693" s="170"/>
      <c r="AP693" s="170"/>
      <c r="AQ693" s="170"/>
      <c r="AR693" s="170"/>
      <c r="AS693" s="170"/>
      <c r="AT693" s="170"/>
      <c r="AU693" s="170"/>
      <c r="AV693" s="170"/>
      <c r="AW693" s="170"/>
      <c r="AX693" s="170"/>
      <c r="AY693" s="170"/>
      <c r="AZ693" s="170"/>
      <c r="BA693" s="170"/>
      <c r="BB693" s="170"/>
      <c r="BC693" s="170"/>
      <c r="BD693" s="170"/>
      <c r="BE693" s="170"/>
      <c r="BF693" s="170"/>
      <c r="BG693" s="170"/>
      <c r="BH693" s="170"/>
      <c r="BI693" s="170"/>
      <c r="BJ693" s="170"/>
      <c r="BK693" s="170"/>
      <c r="BL693" s="170"/>
      <c r="BM693" s="170"/>
      <c r="BN693" s="170"/>
      <c r="BO693" s="170"/>
      <c r="BP693" s="170"/>
      <c r="BQ693" s="170"/>
      <c r="BR693" s="170"/>
      <c r="BS693" s="170"/>
      <c r="BT693" s="170"/>
      <c r="BU693" s="170"/>
      <c r="BV693" s="170"/>
      <c r="BW693" s="170"/>
      <c r="BX693" s="170"/>
      <c r="BY693" s="170"/>
      <c r="BZ693" s="170"/>
      <c r="CA693" s="170"/>
      <c r="CB693" s="170"/>
      <c r="CC693" s="170"/>
      <c r="CD693" s="170"/>
      <c r="CE693" s="170"/>
      <c r="CF693" s="170"/>
      <c r="CG693" s="170"/>
      <c r="CH693" s="170"/>
      <c r="CI693" s="170"/>
      <c r="CJ693" s="170"/>
      <c r="CK693" s="170"/>
      <c r="CL693" s="170"/>
      <c r="CM693" s="170"/>
      <c r="CN693" s="170"/>
      <c r="CO693" s="170"/>
      <c r="CP693" s="170"/>
      <c r="CQ693" s="170"/>
      <c r="CR693" s="170"/>
      <c r="CS693" s="170"/>
      <c r="CT693" s="170"/>
      <c r="CU693" s="170"/>
      <c r="CV693" s="170"/>
      <c r="CW693" s="170"/>
      <c r="CX693" s="170"/>
      <c r="CY693" s="170"/>
      <c r="CZ693" s="170"/>
      <c r="DA693" s="170"/>
      <c r="DB693" s="170"/>
      <c r="DC693" s="170"/>
      <c r="DD693" s="170"/>
      <c r="DE693" s="170"/>
      <c r="DF693" s="170"/>
      <c r="DG693" s="170"/>
      <c r="DH693" s="170"/>
      <c r="DI693" s="170"/>
      <c r="DJ693" s="170"/>
      <c r="DK693" s="170"/>
      <c r="DL693" s="170"/>
      <c r="DM693" s="170"/>
      <c r="DN693" s="170"/>
      <c r="DO693" s="170"/>
      <c r="DP693" s="170"/>
      <c r="DQ693" s="170"/>
      <c r="DR693" s="170"/>
      <c r="DS693" s="170"/>
      <c r="DT693" s="170"/>
      <c r="DU693" s="170"/>
      <c r="DV693" s="170"/>
      <c r="DW693" s="170"/>
      <c r="DX693" s="170"/>
      <c r="DY693" s="170"/>
      <c r="DZ693" s="170"/>
      <c r="EA693" s="170"/>
      <c r="EB693" s="170"/>
      <c r="EC693" s="170"/>
      <c r="ED693" s="170"/>
      <c r="EE693" s="170"/>
      <c r="EF693" s="170"/>
      <c r="EG693" s="170"/>
      <c r="EH693" s="170"/>
      <c r="EI693" s="170"/>
      <c r="EJ693" s="170"/>
      <c r="EK693" s="170"/>
      <c r="EL693" s="170"/>
      <c r="EM693" s="170"/>
      <c r="EN693" s="170"/>
      <c r="EO693" s="170"/>
      <c r="EP693" s="170"/>
      <c r="EQ693" s="170"/>
      <c r="ER693" s="170"/>
      <c r="ES693" s="170"/>
      <c r="ET693" s="170"/>
      <c r="EU693" s="170"/>
      <c r="EV693" s="170"/>
      <c r="EW693" s="170"/>
      <c r="EX693" s="170"/>
      <c r="EY693" s="170"/>
      <c r="EZ693" s="170"/>
      <c r="FA693" s="170"/>
      <c r="FB693" s="170"/>
      <c r="FC693" s="170"/>
      <c r="FD693" s="170"/>
      <c r="FE693" s="170"/>
      <c r="FF693" s="170"/>
      <c r="FG693" s="170"/>
      <c r="FH693" s="170"/>
      <c r="FI693" s="170"/>
      <c r="FJ693" s="170"/>
      <c r="FK693" s="170"/>
      <c r="FL693" s="170"/>
      <c r="FM693" s="170"/>
      <c r="FN693" s="170"/>
      <c r="FO693" s="170"/>
      <c r="FP693" s="170"/>
      <c r="FQ693" s="170"/>
      <c r="FR693" s="170"/>
      <c r="FS693" s="170"/>
      <c r="FT693" s="170"/>
      <c r="FU693" s="170"/>
      <c r="FV693" s="170"/>
      <c r="FW693" s="170"/>
      <c r="FX693" s="170"/>
      <c r="FY693" s="170"/>
      <c r="FZ693" s="170"/>
      <c r="GA693" s="170"/>
      <c r="GB693" s="170"/>
      <c r="GC693" s="170"/>
      <c r="GD693" s="170"/>
      <c r="GE693" s="170"/>
      <c r="GF693" s="170"/>
      <c r="GG693" s="170"/>
      <c r="GH693" s="170"/>
      <c r="GI693" s="170"/>
      <c r="GJ693" s="170"/>
      <c r="GK693" s="170"/>
      <c r="GL693" s="170"/>
      <c r="GM693" s="170"/>
      <c r="GN693" s="170"/>
      <c r="GO693" s="170"/>
      <c r="GP693" s="170"/>
      <c r="GQ693" s="170"/>
      <c r="GR693" s="170"/>
      <c r="GS693" s="170"/>
      <c r="GT693" s="170"/>
      <c r="GU693" s="170"/>
      <c r="GV693" s="170"/>
      <c r="GW693" s="170"/>
      <c r="GX693" s="170"/>
      <c r="GY693" s="170"/>
      <c r="GZ693" s="170"/>
      <c r="HA693" s="170"/>
      <c r="HB693" s="170"/>
      <c r="HC693" s="170"/>
      <c r="HD693" s="170"/>
      <c r="HE693" s="170"/>
      <c r="HF693" s="170"/>
      <c r="HG693" s="170"/>
      <c r="HH693" s="170"/>
      <c r="HI693" s="170"/>
      <c r="HJ693" s="170"/>
      <c r="HK693" s="170"/>
      <c r="HL693" s="170"/>
      <c r="HM693" s="170"/>
      <c r="HN693" s="170"/>
      <c r="HO693" s="170"/>
      <c r="HP693" s="170"/>
      <c r="HQ693" s="170"/>
      <c r="HR693" s="170"/>
      <c r="HS693" s="170"/>
      <c r="HT693" s="170"/>
      <c r="HU693" s="170"/>
      <c r="HV693" s="170"/>
      <c r="HW693" s="170"/>
      <c r="HX693" s="170"/>
      <c r="HY693" s="170"/>
      <c r="HZ693" s="170"/>
      <c r="IA693" s="170"/>
      <c r="IB693" s="170"/>
      <c r="IC693" s="170"/>
      <c r="ID693" s="170"/>
      <c r="IE693" s="170"/>
      <c r="IF693" s="170"/>
      <c r="IG693" s="170"/>
      <c r="IH693" s="170"/>
      <c r="II693" s="170"/>
      <c r="IJ693" s="170"/>
      <c r="IK693" s="170"/>
      <c r="IL693" s="170"/>
      <c r="IM693" s="170"/>
      <c r="IN693" s="170"/>
      <c r="IO693" s="170"/>
      <c r="IP693" s="170"/>
      <c r="IQ693" s="170"/>
      <c r="IR693" s="170"/>
      <c r="IS693" s="170"/>
      <c r="IT693" s="170"/>
    </row>
    <row r="694" spans="1:254" s="162" customFormat="1" ht="25.5" hidden="1" x14ac:dyDescent="0.25">
      <c r="A694" s="160">
        <v>2</v>
      </c>
      <c r="B694" s="160" t="s">
        <v>38</v>
      </c>
      <c r="C694" s="161" t="s">
        <v>2886</v>
      </c>
      <c r="D694" s="162" t="s">
        <v>2834</v>
      </c>
      <c r="E694" s="160">
        <v>694</v>
      </c>
      <c r="F694" s="163" t="s">
        <v>2922</v>
      </c>
      <c r="G694" s="162" t="s">
        <v>2923</v>
      </c>
      <c r="H694" s="164">
        <v>240</v>
      </c>
      <c r="I694" s="162" t="s">
        <v>43</v>
      </c>
      <c r="K694" s="162" t="s">
        <v>2924</v>
      </c>
      <c r="AN694" s="170"/>
      <c r="AO694" s="170"/>
      <c r="AP694" s="170"/>
      <c r="AQ694" s="170"/>
      <c r="AR694" s="170"/>
      <c r="AS694" s="170"/>
      <c r="AT694" s="170"/>
      <c r="AU694" s="170"/>
      <c r="AV694" s="170"/>
      <c r="AW694" s="170"/>
      <c r="AX694" s="170"/>
      <c r="AY694" s="170"/>
      <c r="AZ694" s="170"/>
      <c r="BA694" s="170"/>
      <c r="BB694" s="170"/>
      <c r="BC694" s="170"/>
      <c r="BD694" s="170"/>
      <c r="BE694" s="170"/>
      <c r="BF694" s="170"/>
      <c r="BG694" s="170"/>
      <c r="BH694" s="170"/>
      <c r="BI694" s="170"/>
      <c r="BJ694" s="170"/>
      <c r="BK694" s="170"/>
      <c r="BL694" s="170"/>
      <c r="BM694" s="170"/>
      <c r="BN694" s="170"/>
      <c r="BO694" s="170"/>
      <c r="BP694" s="170"/>
      <c r="BQ694" s="170"/>
      <c r="BR694" s="170"/>
      <c r="BS694" s="170"/>
      <c r="BT694" s="170"/>
      <c r="BU694" s="170"/>
      <c r="BV694" s="170"/>
      <c r="BW694" s="170"/>
      <c r="BX694" s="170"/>
      <c r="BY694" s="170"/>
      <c r="BZ694" s="170"/>
      <c r="CA694" s="170"/>
      <c r="CB694" s="170"/>
      <c r="CC694" s="170"/>
      <c r="CD694" s="170"/>
      <c r="CE694" s="170"/>
      <c r="CF694" s="170"/>
      <c r="CG694" s="170"/>
      <c r="CH694" s="170"/>
      <c r="CI694" s="170"/>
      <c r="CJ694" s="170"/>
      <c r="CK694" s="170"/>
      <c r="CL694" s="170"/>
      <c r="CM694" s="170"/>
      <c r="CN694" s="170"/>
      <c r="CO694" s="170"/>
      <c r="CP694" s="170"/>
      <c r="CQ694" s="170"/>
      <c r="CR694" s="170"/>
      <c r="CS694" s="170"/>
      <c r="CT694" s="170"/>
      <c r="CU694" s="170"/>
      <c r="CV694" s="170"/>
      <c r="CW694" s="170"/>
      <c r="CX694" s="170"/>
      <c r="CY694" s="170"/>
      <c r="CZ694" s="170"/>
      <c r="DA694" s="170"/>
      <c r="DB694" s="170"/>
      <c r="DC694" s="170"/>
      <c r="DD694" s="170"/>
      <c r="DE694" s="170"/>
      <c r="DF694" s="170"/>
      <c r="DG694" s="170"/>
      <c r="DH694" s="170"/>
      <c r="DI694" s="170"/>
      <c r="DJ694" s="170"/>
      <c r="DK694" s="170"/>
      <c r="DL694" s="170"/>
      <c r="DM694" s="170"/>
      <c r="DN694" s="170"/>
      <c r="DO694" s="170"/>
      <c r="DP694" s="170"/>
      <c r="DQ694" s="170"/>
      <c r="DR694" s="170"/>
      <c r="DS694" s="170"/>
      <c r="DT694" s="170"/>
      <c r="DU694" s="170"/>
      <c r="DV694" s="170"/>
      <c r="DW694" s="170"/>
      <c r="DX694" s="170"/>
      <c r="DY694" s="170"/>
      <c r="DZ694" s="170"/>
      <c r="EA694" s="170"/>
      <c r="EB694" s="170"/>
      <c r="EC694" s="170"/>
      <c r="ED694" s="170"/>
      <c r="EE694" s="170"/>
      <c r="EF694" s="170"/>
      <c r="EG694" s="170"/>
      <c r="EH694" s="170"/>
      <c r="EI694" s="170"/>
      <c r="EJ694" s="170"/>
      <c r="EK694" s="170"/>
      <c r="EL694" s="170"/>
      <c r="EM694" s="170"/>
      <c r="EN694" s="170"/>
      <c r="EO694" s="170"/>
      <c r="EP694" s="170"/>
      <c r="EQ694" s="170"/>
      <c r="ER694" s="170"/>
      <c r="ES694" s="170"/>
      <c r="ET694" s="170"/>
      <c r="EU694" s="170"/>
      <c r="EV694" s="170"/>
      <c r="EW694" s="170"/>
      <c r="EX694" s="170"/>
      <c r="EY694" s="170"/>
      <c r="EZ694" s="170"/>
      <c r="FA694" s="170"/>
      <c r="FB694" s="170"/>
      <c r="FC694" s="170"/>
      <c r="FD694" s="170"/>
      <c r="FE694" s="170"/>
      <c r="FF694" s="170"/>
      <c r="FG694" s="170"/>
      <c r="FH694" s="170"/>
      <c r="FI694" s="170"/>
      <c r="FJ694" s="170"/>
      <c r="FK694" s="170"/>
      <c r="FL694" s="170"/>
      <c r="FM694" s="170"/>
      <c r="FN694" s="170"/>
      <c r="FO694" s="170"/>
      <c r="FP694" s="170"/>
      <c r="FQ694" s="170"/>
      <c r="FR694" s="170"/>
      <c r="FS694" s="170"/>
      <c r="FT694" s="170"/>
      <c r="FU694" s="170"/>
      <c r="FV694" s="170"/>
      <c r="FW694" s="170"/>
      <c r="FX694" s="170"/>
      <c r="FY694" s="170"/>
      <c r="FZ694" s="170"/>
      <c r="GA694" s="170"/>
      <c r="GB694" s="170"/>
      <c r="GC694" s="170"/>
      <c r="GD694" s="170"/>
      <c r="GE694" s="170"/>
      <c r="GF694" s="170"/>
      <c r="GG694" s="170"/>
      <c r="GH694" s="170"/>
      <c r="GI694" s="170"/>
      <c r="GJ694" s="170"/>
      <c r="GK694" s="170"/>
      <c r="GL694" s="170"/>
      <c r="GM694" s="170"/>
      <c r="GN694" s="170"/>
      <c r="GO694" s="170"/>
      <c r="GP694" s="170"/>
      <c r="GQ694" s="170"/>
      <c r="GR694" s="170"/>
      <c r="GS694" s="170"/>
      <c r="GT694" s="170"/>
      <c r="GU694" s="170"/>
      <c r="GV694" s="170"/>
      <c r="GW694" s="170"/>
      <c r="GX694" s="170"/>
      <c r="GY694" s="170"/>
      <c r="GZ694" s="170"/>
      <c r="HA694" s="170"/>
      <c r="HB694" s="170"/>
      <c r="HC694" s="170"/>
      <c r="HD694" s="170"/>
      <c r="HE694" s="170"/>
      <c r="HF694" s="170"/>
      <c r="HG694" s="170"/>
      <c r="HH694" s="170"/>
      <c r="HI694" s="170"/>
      <c r="HJ694" s="170"/>
      <c r="HK694" s="170"/>
      <c r="HL694" s="170"/>
      <c r="HM694" s="170"/>
      <c r="HN694" s="170"/>
      <c r="HO694" s="170"/>
      <c r="HP694" s="170"/>
      <c r="HQ694" s="170"/>
      <c r="HR694" s="170"/>
      <c r="HS694" s="170"/>
      <c r="HT694" s="170"/>
      <c r="HU694" s="170"/>
      <c r="HV694" s="170"/>
      <c r="HW694" s="170"/>
      <c r="HX694" s="170"/>
      <c r="HY694" s="170"/>
      <c r="HZ694" s="170"/>
      <c r="IA694" s="170"/>
      <c r="IB694" s="170"/>
      <c r="IC694" s="170"/>
      <c r="ID694" s="170"/>
      <c r="IE694" s="170"/>
      <c r="IF694" s="170"/>
      <c r="IG694" s="170"/>
      <c r="IH694" s="170"/>
      <c r="II694" s="170"/>
      <c r="IJ694" s="170"/>
      <c r="IK694" s="170"/>
      <c r="IL694" s="170"/>
      <c r="IM694" s="170"/>
      <c r="IN694" s="170"/>
      <c r="IO694" s="170"/>
      <c r="IP694" s="170"/>
      <c r="IQ694" s="170"/>
      <c r="IR694" s="170"/>
      <c r="IS694" s="170"/>
      <c r="IT694" s="170"/>
    </row>
    <row r="695" spans="1:254" s="162" customFormat="1" ht="25.5" hidden="1" x14ac:dyDescent="0.25">
      <c r="A695" s="160">
        <v>2</v>
      </c>
      <c r="B695" s="160" t="s">
        <v>38</v>
      </c>
      <c r="C695" s="162" t="s">
        <v>2897</v>
      </c>
      <c r="D695" s="162" t="s">
        <v>2834</v>
      </c>
      <c r="E695" s="160">
        <v>695</v>
      </c>
      <c r="F695" s="160" t="s">
        <v>2925</v>
      </c>
      <c r="G695" s="162" t="s">
        <v>2926</v>
      </c>
      <c r="H695" s="164">
        <v>1161.46</v>
      </c>
      <c r="I695" s="162" t="s">
        <v>43</v>
      </c>
      <c r="K695" s="162" t="s">
        <v>2927</v>
      </c>
      <c r="L695" s="215" t="s">
        <v>2928</v>
      </c>
      <c r="M695" s="162" t="s">
        <v>2929</v>
      </c>
      <c r="N695" s="215" t="s">
        <v>2930</v>
      </c>
      <c r="AN695" s="170"/>
      <c r="AO695" s="170"/>
      <c r="AP695" s="170"/>
      <c r="AQ695" s="170"/>
      <c r="AR695" s="170"/>
      <c r="AS695" s="170"/>
      <c r="AT695" s="170"/>
      <c r="AU695" s="170"/>
      <c r="AV695" s="170"/>
      <c r="AW695" s="170"/>
      <c r="AX695" s="170"/>
      <c r="AY695" s="170"/>
      <c r="AZ695" s="170"/>
      <c r="BA695" s="170"/>
      <c r="BB695" s="170"/>
      <c r="BC695" s="170"/>
      <c r="BD695" s="170"/>
      <c r="BE695" s="170"/>
      <c r="BF695" s="170"/>
      <c r="BG695" s="170"/>
      <c r="BH695" s="170"/>
      <c r="BI695" s="170"/>
      <c r="BJ695" s="170"/>
      <c r="BK695" s="170"/>
      <c r="BL695" s="170"/>
      <c r="BM695" s="170"/>
      <c r="BN695" s="170"/>
      <c r="BO695" s="170"/>
      <c r="BP695" s="170"/>
      <c r="BQ695" s="170"/>
      <c r="BR695" s="170"/>
      <c r="BS695" s="170"/>
      <c r="BT695" s="170"/>
      <c r="BU695" s="170"/>
      <c r="BV695" s="170"/>
      <c r="BW695" s="170"/>
      <c r="BX695" s="170"/>
      <c r="BY695" s="170"/>
      <c r="BZ695" s="170"/>
      <c r="CA695" s="170"/>
      <c r="CB695" s="170"/>
      <c r="CC695" s="170"/>
      <c r="CD695" s="170"/>
      <c r="CE695" s="170"/>
      <c r="CF695" s="170"/>
      <c r="CG695" s="170"/>
      <c r="CH695" s="170"/>
      <c r="CI695" s="170"/>
      <c r="CJ695" s="170"/>
      <c r="CK695" s="170"/>
      <c r="CL695" s="170"/>
      <c r="CM695" s="170"/>
      <c r="CN695" s="170"/>
      <c r="CO695" s="170"/>
      <c r="CP695" s="170"/>
      <c r="CQ695" s="170"/>
      <c r="CR695" s="170"/>
      <c r="CS695" s="170"/>
      <c r="CT695" s="170"/>
      <c r="CU695" s="170"/>
      <c r="CV695" s="170"/>
      <c r="CW695" s="170"/>
      <c r="CX695" s="170"/>
      <c r="CY695" s="170"/>
      <c r="CZ695" s="170"/>
      <c r="DA695" s="170"/>
      <c r="DB695" s="170"/>
      <c r="DC695" s="170"/>
      <c r="DD695" s="170"/>
      <c r="DE695" s="170"/>
      <c r="DF695" s="170"/>
      <c r="DG695" s="170"/>
      <c r="DH695" s="170"/>
      <c r="DI695" s="170"/>
      <c r="DJ695" s="170"/>
      <c r="DK695" s="170"/>
      <c r="DL695" s="170"/>
      <c r="DM695" s="170"/>
      <c r="DN695" s="170"/>
      <c r="DO695" s="170"/>
      <c r="DP695" s="170"/>
      <c r="DQ695" s="170"/>
      <c r="DR695" s="170"/>
      <c r="DS695" s="170"/>
      <c r="DT695" s="170"/>
      <c r="DU695" s="170"/>
      <c r="DV695" s="170"/>
      <c r="DW695" s="170"/>
      <c r="DX695" s="170"/>
      <c r="DY695" s="170"/>
      <c r="DZ695" s="170"/>
      <c r="EA695" s="170"/>
      <c r="EB695" s="170"/>
      <c r="EC695" s="170"/>
      <c r="ED695" s="170"/>
      <c r="EE695" s="170"/>
      <c r="EF695" s="170"/>
      <c r="EG695" s="170"/>
      <c r="EH695" s="170"/>
      <c r="EI695" s="170"/>
      <c r="EJ695" s="170"/>
      <c r="EK695" s="170"/>
      <c r="EL695" s="170"/>
      <c r="EM695" s="170"/>
      <c r="EN695" s="170"/>
      <c r="EO695" s="170"/>
      <c r="EP695" s="170"/>
      <c r="EQ695" s="170"/>
      <c r="ER695" s="170"/>
      <c r="ES695" s="170"/>
      <c r="ET695" s="170"/>
      <c r="EU695" s="170"/>
      <c r="EV695" s="170"/>
      <c r="EW695" s="170"/>
      <c r="EX695" s="170"/>
      <c r="EY695" s="170"/>
      <c r="EZ695" s="170"/>
      <c r="FA695" s="170"/>
      <c r="FB695" s="170"/>
      <c r="FC695" s="170"/>
      <c r="FD695" s="170"/>
      <c r="FE695" s="170"/>
      <c r="FF695" s="170"/>
      <c r="FG695" s="170"/>
      <c r="FH695" s="170"/>
      <c r="FI695" s="170"/>
      <c r="FJ695" s="170"/>
      <c r="FK695" s="170"/>
      <c r="FL695" s="170"/>
      <c r="FM695" s="170"/>
      <c r="FN695" s="170"/>
      <c r="FO695" s="170"/>
      <c r="FP695" s="170"/>
      <c r="FQ695" s="170"/>
      <c r="FR695" s="170"/>
      <c r="FS695" s="170"/>
      <c r="FT695" s="170"/>
      <c r="FU695" s="170"/>
      <c r="FV695" s="170"/>
      <c r="FW695" s="170"/>
      <c r="FX695" s="170"/>
      <c r="FY695" s="170"/>
      <c r="FZ695" s="170"/>
      <c r="GA695" s="170"/>
      <c r="GB695" s="170"/>
      <c r="GC695" s="170"/>
      <c r="GD695" s="170"/>
      <c r="GE695" s="170"/>
      <c r="GF695" s="170"/>
      <c r="GG695" s="170"/>
      <c r="GH695" s="170"/>
      <c r="GI695" s="170"/>
      <c r="GJ695" s="170"/>
      <c r="GK695" s="170"/>
      <c r="GL695" s="170"/>
      <c r="GM695" s="170"/>
      <c r="GN695" s="170"/>
      <c r="GO695" s="170"/>
      <c r="GP695" s="170"/>
      <c r="GQ695" s="170"/>
      <c r="GR695" s="170"/>
      <c r="GS695" s="170"/>
      <c r="GT695" s="170"/>
      <c r="GU695" s="170"/>
      <c r="GV695" s="170"/>
      <c r="GW695" s="170"/>
      <c r="GX695" s="170"/>
      <c r="GY695" s="170"/>
      <c r="GZ695" s="170"/>
      <c r="HA695" s="170"/>
      <c r="HB695" s="170"/>
      <c r="HC695" s="170"/>
      <c r="HD695" s="170"/>
      <c r="HE695" s="170"/>
      <c r="HF695" s="170"/>
      <c r="HG695" s="170"/>
      <c r="HH695" s="170"/>
      <c r="HI695" s="170"/>
      <c r="HJ695" s="170"/>
      <c r="HK695" s="170"/>
      <c r="HL695" s="170"/>
      <c r="HM695" s="170"/>
      <c r="HN695" s="170"/>
      <c r="HO695" s="170"/>
      <c r="HP695" s="170"/>
      <c r="HQ695" s="170"/>
      <c r="HR695" s="170"/>
      <c r="HS695" s="170"/>
      <c r="HT695" s="170"/>
      <c r="HU695" s="170"/>
      <c r="HV695" s="170"/>
      <c r="HW695" s="170"/>
      <c r="HX695" s="170"/>
      <c r="HY695" s="170"/>
      <c r="HZ695" s="170"/>
      <c r="IA695" s="170"/>
      <c r="IB695" s="170"/>
      <c r="IC695" s="170"/>
      <c r="ID695" s="170"/>
      <c r="IE695" s="170"/>
      <c r="IF695" s="170"/>
      <c r="IG695" s="170"/>
      <c r="IH695" s="170"/>
      <c r="II695" s="170"/>
      <c r="IJ695" s="170"/>
      <c r="IK695" s="170"/>
      <c r="IL695" s="170"/>
      <c r="IM695" s="170"/>
      <c r="IN695" s="170"/>
      <c r="IO695" s="170"/>
      <c r="IP695" s="170"/>
      <c r="IQ695" s="170"/>
      <c r="IR695" s="170"/>
      <c r="IS695" s="170"/>
      <c r="IT695" s="170"/>
    </row>
    <row r="696" spans="1:254" s="162" customFormat="1" ht="25.5" hidden="1" x14ac:dyDescent="0.25">
      <c r="A696" s="160">
        <v>2</v>
      </c>
      <c r="B696" s="160" t="s">
        <v>38</v>
      </c>
      <c r="C696" s="162" t="s">
        <v>2890</v>
      </c>
      <c r="D696" s="162" t="s">
        <v>2834</v>
      </c>
      <c r="E696" s="160">
        <v>696</v>
      </c>
      <c r="F696" s="163" t="s">
        <v>2931</v>
      </c>
      <c r="G696" s="162" t="s">
        <v>2932</v>
      </c>
      <c r="H696" s="164">
        <v>250.27</v>
      </c>
      <c r="I696" s="162" t="s">
        <v>43</v>
      </c>
      <c r="K696" s="162" t="s">
        <v>2933</v>
      </c>
      <c r="L696" s="226" t="s">
        <v>2934</v>
      </c>
      <c r="M696" s="162" t="s">
        <v>2935</v>
      </c>
      <c r="N696" s="226" t="s">
        <v>2936</v>
      </c>
      <c r="AN696" s="170"/>
      <c r="AO696" s="170"/>
      <c r="AP696" s="170"/>
      <c r="AQ696" s="170"/>
      <c r="AR696" s="170"/>
      <c r="AS696" s="170"/>
      <c r="AT696" s="170"/>
      <c r="AU696" s="170"/>
      <c r="AV696" s="170"/>
      <c r="AW696" s="170"/>
      <c r="AX696" s="170"/>
      <c r="AY696" s="170"/>
      <c r="AZ696" s="170"/>
      <c r="BA696" s="170"/>
      <c r="BB696" s="170"/>
      <c r="BC696" s="170"/>
      <c r="BD696" s="170"/>
      <c r="BE696" s="170"/>
      <c r="BF696" s="170"/>
      <c r="BG696" s="170"/>
      <c r="BH696" s="170"/>
      <c r="BI696" s="170"/>
      <c r="BJ696" s="170"/>
      <c r="BK696" s="170"/>
      <c r="BL696" s="170"/>
      <c r="BM696" s="170"/>
      <c r="BN696" s="170"/>
      <c r="BO696" s="170"/>
      <c r="BP696" s="170"/>
      <c r="BQ696" s="170"/>
      <c r="BR696" s="170"/>
      <c r="BS696" s="170"/>
      <c r="BT696" s="170"/>
      <c r="BU696" s="170"/>
      <c r="BV696" s="170"/>
      <c r="BW696" s="170"/>
      <c r="BX696" s="170"/>
      <c r="BY696" s="170"/>
      <c r="BZ696" s="170"/>
      <c r="CA696" s="170"/>
      <c r="CB696" s="170"/>
      <c r="CC696" s="170"/>
      <c r="CD696" s="170"/>
      <c r="CE696" s="170"/>
      <c r="CF696" s="170"/>
      <c r="CG696" s="170"/>
      <c r="CH696" s="170"/>
      <c r="CI696" s="170"/>
      <c r="CJ696" s="170"/>
      <c r="CK696" s="170"/>
      <c r="CL696" s="170"/>
      <c r="CM696" s="170"/>
      <c r="CN696" s="170"/>
      <c r="CO696" s="170"/>
      <c r="CP696" s="170"/>
      <c r="CQ696" s="170"/>
      <c r="CR696" s="170"/>
      <c r="CS696" s="170"/>
      <c r="CT696" s="170"/>
      <c r="CU696" s="170"/>
      <c r="CV696" s="170"/>
      <c r="CW696" s="170"/>
      <c r="CX696" s="170"/>
      <c r="CY696" s="170"/>
      <c r="CZ696" s="170"/>
      <c r="DA696" s="170"/>
      <c r="DB696" s="170"/>
      <c r="DC696" s="170"/>
      <c r="DD696" s="170"/>
      <c r="DE696" s="170"/>
      <c r="DF696" s="170"/>
      <c r="DG696" s="170"/>
      <c r="DH696" s="170"/>
      <c r="DI696" s="170"/>
      <c r="DJ696" s="170"/>
      <c r="DK696" s="170"/>
      <c r="DL696" s="170"/>
      <c r="DM696" s="170"/>
      <c r="DN696" s="170"/>
      <c r="DO696" s="170"/>
      <c r="DP696" s="170"/>
      <c r="DQ696" s="170"/>
      <c r="DR696" s="170"/>
      <c r="DS696" s="170"/>
      <c r="DT696" s="170"/>
      <c r="DU696" s="170"/>
      <c r="DV696" s="170"/>
      <c r="DW696" s="170"/>
      <c r="DX696" s="170"/>
      <c r="DY696" s="170"/>
      <c r="DZ696" s="170"/>
      <c r="EA696" s="170"/>
      <c r="EB696" s="170"/>
      <c r="EC696" s="170"/>
      <c r="ED696" s="170"/>
      <c r="EE696" s="170"/>
      <c r="EF696" s="170"/>
      <c r="EG696" s="170"/>
      <c r="EH696" s="170"/>
      <c r="EI696" s="170"/>
      <c r="EJ696" s="170"/>
      <c r="EK696" s="170"/>
      <c r="EL696" s="170"/>
      <c r="EM696" s="170"/>
      <c r="EN696" s="170"/>
      <c r="EO696" s="170"/>
      <c r="EP696" s="170"/>
      <c r="EQ696" s="170"/>
      <c r="ER696" s="170"/>
      <c r="ES696" s="170"/>
      <c r="ET696" s="170"/>
      <c r="EU696" s="170"/>
      <c r="EV696" s="170"/>
      <c r="EW696" s="170"/>
      <c r="EX696" s="170"/>
      <c r="EY696" s="170"/>
      <c r="EZ696" s="170"/>
      <c r="FA696" s="170"/>
      <c r="FB696" s="170"/>
      <c r="FC696" s="170"/>
      <c r="FD696" s="170"/>
      <c r="FE696" s="170"/>
      <c r="FF696" s="170"/>
      <c r="FG696" s="170"/>
      <c r="FH696" s="170"/>
      <c r="FI696" s="170"/>
      <c r="FJ696" s="170"/>
      <c r="FK696" s="170"/>
      <c r="FL696" s="170"/>
      <c r="FM696" s="170"/>
      <c r="FN696" s="170"/>
      <c r="FO696" s="170"/>
      <c r="FP696" s="170"/>
      <c r="FQ696" s="170"/>
      <c r="FR696" s="170"/>
      <c r="FS696" s="170"/>
      <c r="FT696" s="170"/>
      <c r="FU696" s="170"/>
      <c r="FV696" s="170"/>
      <c r="FW696" s="170"/>
      <c r="FX696" s="170"/>
      <c r="FY696" s="170"/>
      <c r="FZ696" s="170"/>
      <c r="GA696" s="170"/>
      <c r="GB696" s="170"/>
      <c r="GC696" s="170"/>
      <c r="GD696" s="170"/>
      <c r="GE696" s="170"/>
      <c r="GF696" s="170"/>
      <c r="GG696" s="170"/>
      <c r="GH696" s="170"/>
      <c r="GI696" s="170"/>
      <c r="GJ696" s="170"/>
      <c r="GK696" s="170"/>
      <c r="GL696" s="170"/>
      <c r="GM696" s="170"/>
      <c r="GN696" s="170"/>
      <c r="GO696" s="170"/>
      <c r="GP696" s="170"/>
      <c r="GQ696" s="170"/>
      <c r="GR696" s="170"/>
      <c r="GS696" s="170"/>
      <c r="GT696" s="170"/>
      <c r="GU696" s="170"/>
      <c r="GV696" s="170"/>
      <c r="GW696" s="170"/>
      <c r="GX696" s="170"/>
      <c r="GY696" s="170"/>
      <c r="GZ696" s="170"/>
      <c r="HA696" s="170"/>
      <c r="HB696" s="170"/>
      <c r="HC696" s="170"/>
      <c r="HD696" s="170"/>
      <c r="HE696" s="170"/>
      <c r="HF696" s="170"/>
      <c r="HG696" s="170"/>
      <c r="HH696" s="170"/>
      <c r="HI696" s="170"/>
      <c r="HJ696" s="170"/>
      <c r="HK696" s="170"/>
      <c r="HL696" s="170"/>
      <c r="HM696" s="170"/>
      <c r="HN696" s="170"/>
      <c r="HO696" s="170"/>
      <c r="HP696" s="170"/>
      <c r="HQ696" s="170"/>
      <c r="HR696" s="170"/>
      <c r="HS696" s="170"/>
      <c r="HT696" s="170"/>
      <c r="HU696" s="170"/>
      <c r="HV696" s="170"/>
      <c r="HW696" s="170"/>
      <c r="HX696" s="170"/>
      <c r="HY696" s="170"/>
      <c r="HZ696" s="170"/>
      <c r="IA696" s="170"/>
      <c r="IB696" s="170"/>
      <c r="IC696" s="170"/>
      <c r="ID696" s="170"/>
      <c r="IE696" s="170"/>
      <c r="IF696" s="170"/>
      <c r="IG696" s="170"/>
      <c r="IH696" s="170"/>
      <c r="II696" s="170"/>
      <c r="IJ696" s="170"/>
      <c r="IK696" s="170"/>
      <c r="IL696" s="170"/>
      <c r="IM696" s="170"/>
      <c r="IN696" s="170"/>
      <c r="IO696" s="170"/>
      <c r="IP696" s="170"/>
      <c r="IQ696" s="170"/>
      <c r="IR696" s="170"/>
      <c r="IS696" s="170"/>
      <c r="IT696" s="170"/>
    </row>
    <row r="697" spans="1:254" s="162" customFormat="1" ht="25.5" hidden="1" x14ac:dyDescent="0.25">
      <c r="A697" s="160">
        <v>2</v>
      </c>
      <c r="B697" s="160" t="s">
        <v>38</v>
      </c>
      <c r="C697" s="162" t="s">
        <v>2890</v>
      </c>
      <c r="D697" s="162" t="s">
        <v>2834</v>
      </c>
      <c r="E697" s="160">
        <v>697</v>
      </c>
      <c r="F697" s="163" t="s">
        <v>2937</v>
      </c>
      <c r="G697" s="162" t="s">
        <v>2938</v>
      </c>
      <c r="H697" s="164">
        <v>72.819999999999993</v>
      </c>
      <c r="I697" s="162" t="s">
        <v>43</v>
      </c>
      <c r="K697" s="160" t="s">
        <v>2832</v>
      </c>
      <c r="L697" s="160"/>
      <c r="M697" s="160"/>
      <c r="N697" s="160"/>
      <c r="O697" s="160"/>
      <c r="P697" s="160"/>
      <c r="Q697" s="160"/>
      <c r="R697" s="160"/>
      <c r="S697" s="160"/>
      <c r="T697" s="160"/>
      <c r="U697" s="160"/>
      <c r="V697" s="160"/>
      <c r="W697" s="160"/>
      <c r="X697" s="160"/>
      <c r="Y697" s="160"/>
      <c r="Z697" s="160"/>
      <c r="AA697" s="160"/>
      <c r="AB697" s="160"/>
      <c r="AC697" s="160"/>
      <c r="AD697" s="160"/>
      <c r="AE697" s="160"/>
      <c r="AF697" s="160"/>
      <c r="AG697" s="160"/>
      <c r="AH697" s="160"/>
      <c r="AI697" s="160"/>
      <c r="AJ697" s="160"/>
      <c r="AK697" s="160"/>
      <c r="AL697" s="160"/>
      <c r="AM697" s="160"/>
      <c r="AN697" s="170"/>
      <c r="AO697" s="170"/>
      <c r="AP697" s="170"/>
      <c r="AQ697" s="170"/>
      <c r="AR697" s="170"/>
      <c r="AS697" s="170"/>
      <c r="AT697" s="170"/>
      <c r="AU697" s="170"/>
      <c r="AV697" s="170"/>
      <c r="AW697" s="170"/>
      <c r="AX697" s="170"/>
      <c r="AY697" s="170"/>
      <c r="AZ697" s="170"/>
      <c r="BA697" s="170"/>
      <c r="BB697" s="170"/>
      <c r="BC697" s="170"/>
      <c r="BD697" s="170"/>
      <c r="BE697" s="170"/>
      <c r="BF697" s="170"/>
      <c r="BG697" s="170"/>
      <c r="BH697" s="170"/>
      <c r="BI697" s="170"/>
      <c r="BJ697" s="170"/>
      <c r="BK697" s="170"/>
      <c r="BL697" s="170"/>
      <c r="BM697" s="170"/>
      <c r="BN697" s="170"/>
      <c r="BO697" s="170"/>
      <c r="BP697" s="170"/>
      <c r="BQ697" s="170"/>
      <c r="BR697" s="170"/>
      <c r="BS697" s="170"/>
      <c r="BT697" s="170"/>
      <c r="BU697" s="170"/>
      <c r="BV697" s="170"/>
      <c r="BW697" s="170"/>
      <c r="BX697" s="170"/>
      <c r="BY697" s="170"/>
      <c r="BZ697" s="170"/>
      <c r="CA697" s="170"/>
      <c r="CB697" s="170"/>
      <c r="CC697" s="170"/>
      <c r="CD697" s="170"/>
      <c r="CE697" s="170"/>
      <c r="CF697" s="170"/>
      <c r="CG697" s="170"/>
      <c r="CH697" s="170"/>
      <c r="CI697" s="170"/>
      <c r="CJ697" s="170"/>
      <c r="CK697" s="170"/>
      <c r="CL697" s="170"/>
      <c r="CM697" s="170"/>
      <c r="CN697" s="170"/>
      <c r="CO697" s="170"/>
      <c r="CP697" s="170"/>
      <c r="CQ697" s="170"/>
      <c r="CR697" s="170"/>
      <c r="CS697" s="170"/>
      <c r="CT697" s="170"/>
      <c r="CU697" s="170"/>
      <c r="CV697" s="170"/>
      <c r="CW697" s="170"/>
      <c r="CX697" s="170"/>
      <c r="CY697" s="170"/>
      <c r="CZ697" s="170"/>
      <c r="DA697" s="170"/>
      <c r="DB697" s="170"/>
      <c r="DC697" s="170"/>
      <c r="DD697" s="170"/>
      <c r="DE697" s="170"/>
      <c r="DF697" s="170"/>
      <c r="DG697" s="170"/>
      <c r="DH697" s="170"/>
      <c r="DI697" s="170"/>
      <c r="DJ697" s="170"/>
      <c r="DK697" s="170"/>
      <c r="DL697" s="170"/>
      <c r="DM697" s="170"/>
      <c r="DN697" s="170"/>
      <c r="DO697" s="170"/>
      <c r="DP697" s="170"/>
      <c r="DQ697" s="170"/>
      <c r="DR697" s="170"/>
      <c r="DS697" s="170"/>
      <c r="DT697" s="170"/>
      <c r="DU697" s="170"/>
      <c r="DV697" s="170"/>
      <c r="DW697" s="170"/>
      <c r="DX697" s="170"/>
      <c r="DY697" s="170"/>
      <c r="DZ697" s="170"/>
      <c r="EA697" s="170"/>
      <c r="EB697" s="170"/>
      <c r="EC697" s="170"/>
      <c r="ED697" s="170"/>
      <c r="EE697" s="170"/>
      <c r="EF697" s="170"/>
      <c r="EG697" s="170"/>
      <c r="EH697" s="170"/>
      <c r="EI697" s="170"/>
      <c r="EJ697" s="170"/>
      <c r="EK697" s="170"/>
      <c r="EL697" s="170"/>
      <c r="EM697" s="170"/>
      <c r="EN697" s="170"/>
      <c r="EO697" s="170"/>
      <c r="EP697" s="170"/>
      <c r="EQ697" s="170"/>
      <c r="ER697" s="170"/>
      <c r="ES697" s="170"/>
      <c r="ET697" s="170"/>
      <c r="EU697" s="170"/>
      <c r="EV697" s="170"/>
      <c r="EW697" s="170"/>
      <c r="EX697" s="170"/>
      <c r="EY697" s="170"/>
      <c r="EZ697" s="170"/>
      <c r="FA697" s="170"/>
      <c r="FB697" s="170"/>
      <c r="FC697" s="170"/>
      <c r="FD697" s="170"/>
      <c r="FE697" s="170"/>
      <c r="FF697" s="170"/>
      <c r="FG697" s="170"/>
      <c r="FH697" s="170"/>
      <c r="FI697" s="170"/>
      <c r="FJ697" s="170"/>
      <c r="FK697" s="170"/>
      <c r="FL697" s="170"/>
      <c r="FM697" s="170"/>
      <c r="FN697" s="170"/>
      <c r="FO697" s="170"/>
      <c r="FP697" s="170"/>
      <c r="FQ697" s="170"/>
      <c r="FR697" s="170"/>
      <c r="FS697" s="170"/>
      <c r="FT697" s="170"/>
      <c r="FU697" s="170"/>
      <c r="FV697" s="170"/>
      <c r="FW697" s="170"/>
      <c r="FX697" s="170"/>
      <c r="FY697" s="170"/>
      <c r="FZ697" s="170"/>
      <c r="GA697" s="170"/>
      <c r="GB697" s="170"/>
      <c r="GC697" s="170"/>
      <c r="GD697" s="170"/>
      <c r="GE697" s="170"/>
      <c r="GF697" s="170"/>
      <c r="GG697" s="170"/>
      <c r="GH697" s="170"/>
      <c r="GI697" s="170"/>
      <c r="GJ697" s="170"/>
      <c r="GK697" s="170"/>
      <c r="GL697" s="170"/>
      <c r="GM697" s="170"/>
      <c r="GN697" s="170"/>
      <c r="GO697" s="170"/>
      <c r="GP697" s="170"/>
      <c r="GQ697" s="170"/>
      <c r="GR697" s="170"/>
      <c r="GS697" s="170"/>
      <c r="GT697" s="170"/>
      <c r="GU697" s="170"/>
      <c r="GV697" s="170"/>
      <c r="GW697" s="170"/>
      <c r="GX697" s="170"/>
      <c r="GY697" s="170"/>
      <c r="GZ697" s="170"/>
      <c r="HA697" s="170"/>
      <c r="HB697" s="170"/>
      <c r="HC697" s="170"/>
      <c r="HD697" s="170"/>
      <c r="HE697" s="170"/>
      <c r="HF697" s="170"/>
      <c r="HG697" s="170"/>
      <c r="HH697" s="170"/>
      <c r="HI697" s="170"/>
      <c r="HJ697" s="170"/>
      <c r="HK697" s="170"/>
      <c r="HL697" s="170"/>
      <c r="HM697" s="170"/>
      <c r="HN697" s="170"/>
      <c r="HO697" s="170"/>
      <c r="HP697" s="170"/>
      <c r="HQ697" s="170"/>
      <c r="HR697" s="170"/>
      <c r="HS697" s="170"/>
      <c r="HT697" s="170"/>
      <c r="HU697" s="170"/>
      <c r="HV697" s="170"/>
      <c r="HW697" s="170"/>
      <c r="HX697" s="170"/>
      <c r="HY697" s="170"/>
      <c r="HZ697" s="170"/>
      <c r="IA697" s="170"/>
      <c r="IB697" s="170"/>
      <c r="IC697" s="170"/>
      <c r="ID697" s="170"/>
      <c r="IE697" s="170"/>
      <c r="IF697" s="170"/>
      <c r="IG697" s="170"/>
      <c r="IH697" s="170"/>
      <c r="II697" s="170"/>
      <c r="IJ697" s="170"/>
      <c r="IK697" s="170"/>
      <c r="IL697" s="170"/>
      <c r="IM697" s="170"/>
      <c r="IN697" s="170"/>
      <c r="IO697" s="170"/>
      <c r="IP697" s="170"/>
      <c r="IQ697" s="170"/>
      <c r="IR697" s="170"/>
      <c r="IS697" s="170"/>
      <c r="IT697" s="170"/>
    </row>
    <row r="698" spans="1:254" s="162" customFormat="1" ht="25.5" hidden="1" x14ac:dyDescent="0.25">
      <c r="A698" s="160">
        <v>2</v>
      </c>
      <c r="B698" s="160" t="s">
        <v>38</v>
      </c>
      <c r="C698" s="161" t="s">
        <v>2939</v>
      </c>
      <c r="D698" s="162" t="s">
        <v>2834</v>
      </c>
      <c r="E698" s="160">
        <v>698</v>
      </c>
      <c r="F698" s="163" t="s">
        <v>2940</v>
      </c>
      <c r="G698" s="162" t="s">
        <v>2941</v>
      </c>
      <c r="H698" s="164">
        <v>266.85000000000002</v>
      </c>
      <c r="I698" s="162" t="s">
        <v>43</v>
      </c>
      <c r="K698" s="160" t="s">
        <v>312</v>
      </c>
      <c r="L698" s="160"/>
      <c r="M698" s="160" t="s">
        <v>2942</v>
      </c>
      <c r="N698" s="193"/>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0"/>
      <c r="AN698" s="170"/>
      <c r="AO698" s="170"/>
      <c r="AP698" s="170"/>
      <c r="AQ698" s="170"/>
      <c r="AR698" s="170"/>
      <c r="AS698" s="170"/>
      <c r="AT698" s="170"/>
      <c r="AU698" s="170"/>
      <c r="AV698" s="170"/>
      <c r="AW698" s="170"/>
      <c r="AX698" s="170"/>
      <c r="AY698" s="170"/>
      <c r="AZ698" s="170"/>
      <c r="BA698" s="170"/>
      <c r="BB698" s="170"/>
      <c r="BC698" s="170"/>
      <c r="BD698" s="170"/>
      <c r="BE698" s="170"/>
      <c r="BF698" s="170"/>
      <c r="BG698" s="170"/>
      <c r="BH698" s="170"/>
      <c r="BI698" s="170"/>
      <c r="BJ698" s="170"/>
      <c r="BK698" s="170"/>
      <c r="BL698" s="170"/>
      <c r="BM698" s="170"/>
      <c r="BN698" s="170"/>
      <c r="BO698" s="170"/>
      <c r="BP698" s="170"/>
      <c r="BQ698" s="170"/>
      <c r="BR698" s="170"/>
      <c r="BS698" s="170"/>
      <c r="BT698" s="170"/>
      <c r="BU698" s="170"/>
      <c r="BV698" s="170"/>
      <c r="BW698" s="170"/>
      <c r="BX698" s="170"/>
      <c r="BY698" s="170"/>
      <c r="BZ698" s="170"/>
      <c r="CA698" s="170"/>
      <c r="CB698" s="170"/>
      <c r="CC698" s="170"/>
      <c r="CD698" s="170"/>
      <c r="CE698" s="170"/>
      <c r="CF698" s="170"/>
      <c r="CG698" s="170"/>
      <c r="CH698" s="170"/>
      <c r="CI698" s="170"/>
      <c r="CJ698" s="170"/>
      <c r="CK698" s="170"/>
      <c r="CL698" s="170"/>
      <c r="CM698" s="170"/>
      <c r="CN698" s="170"/>
      <c r="CO698" s="170"/>
      <c r="CP698" s="170"/>
      <c r="CQ698" s="170"/>
      <c r="CR698" s="170"/>
      <c r="CS698" s="170"/>
      <c r="CT698" s="170"/>
      <c r="CU698" s="170"/>
      <c r="CV698" s="170"/>
      <c r="CW698" s="170"/>
      <c r="CX698" s="170"/>
      <c r="CY698" s="170"/>
      <c r="CZ698" s="170"/>
      <c r="DA698" s="170"/>
      <c r="DB698" s="170"/>
      <c r="DC698" s="170"/>
      <c r="DD698" s="170"/>
      <c r="DE698" s="170"/>
      <c r="DF698" s="170"/>
      <c r="DG698" s="170"/>
      <c r="DH698" s="170"/>
      <c r="DI698" s="170"/>
      <c r="DJ698" s="170"/>
      <c r="DK698" s="170"/>
      <c r="DL698" s="170"/>
      <c r="DM698" s="170"/>
      <c r="DN698" s="170"/>
      <c r="DO698" s="170"/>
      <c r="DP698" s="170"/>
      <c r="DQ698" s="170"/>
      <c r="DR698" s="170"/>
      <c r="DS698" s="170"/>
      <c r="DT698" s="170"/>
      <c r="DU698" s="170"/>
      <c r="DV698" s="170"/>
      <c r="DW698" s="170"/>
      <c r="DX698" s="170"/>
      <c r="DY698" s="170"/>
      <c r="DZ698" s="170"/>
      <c r="EA698" s="170"/>
      <c r="EB698" s="170"/>
      <c r="EC698" s="170"/>
      <c r="ED698" s="170"/>
      <c r="EE698" s="170"/>
      <c r="EF698" s="170"/>
      <c r="EG698" s="170"/>
      <c r="EH698" s="170"/>
      <c r="EI698" s="170"/>
      <c r="EJ698" s="170"/>
      <c r="EK698" s="170"/>
      <c r="EL698" s="170"/>
      <c r="EM698" s="170"/>
      <c r="EN698" s="170"/>
      <c r="EO698" s="170"/>
      <c r="EP698" s="170"/>
      <c r="EQ698" s="170"/>
      <c r="ER698" s="170"/>
      <c r="ES698" s="170"/>
      <c r="ET698" s="170"/>
      <c r="EU698" s="170"/>
      <c r="EV698" s="170"/>
      <c r="EW698" s="170"/>
      <c r="EX698" s="170"/>
      <c r="EY698" s="170"/>
      <c r="EZ698" s="170"/>
      <c r="FA698" s="170"/>
      <c r="FB698" s="170"/>
      <c r="FC698" s="170"/>
      <c r="FD698" s="170"/>
      <c r="FE698" s="170"/>
      <c r="FF698" s="170"/>
      <c r="FG698" s="170"/>
      <c r="FH698" s="170"/>
      <c r="FI698" s="170"/>
      <c r="FJ698" s="170"/>
      <c r="FK698" s="170"/>
      <c r="FL698" s="170"/>
      <c r="FM698" s="170"/>
      <c r="FN698" s="170"/>
      <c r="FO698" s="170"/>
      <c r="FP698" s="170"/>
      <c r="FQ698" s="170"/>
      <c r="FR698" s="170"/>
      <c r="FS698" s="170"/>
      <c r="FT698" s="170"/>
      <c r="FU698" s="170"/>
      <c r="FV698" s="170"/>
      <c r="FW698" s="170"/>
      <c r="FX698" s="170"/>
      <c r="FY698" s="170"/>
      <c r="FZ698" s="170"/>
      <c r="GA698" s="170"/>
      <c r="GB698" s="170"/>
      <c r="GC698" s="170"/>
      <c r="GD698" s="170"/>
      <c r="GE698" s="170"/>
      <c r="GF698" s="170"/>
      <c r="GG698" s="170"/>
      <c r="GH698" s="170"/>
      <c r="GI698" s="170"/>
      <c r="GJ698" s="170"/>
      <c r="GK698" s="170"/>
      <c r="GL698" s="170"/>
      <c r="GM698" s="170"/>
      <c r="GN698" s="170"/>
      <c r="GO698" s="170"/>
      <c r="GP698" s="170"/>
      <c r="GQ698" s="170"/>
      <c r="GR698" s="170"/>
      <c r="GS698" s="170"/>
      <c r="GT698" s="170"/>
      <c r="GU698" s="170"/>
      <c r="GV698" s="170"/>
      <c r="GW698" s="170"/>
      <c r="GX698" s="170"/>
      <c r="GY698" s="170"/>
      <c r="GZ698" s="170"/>
      <c r="HA698" s="170"/>
      <c r="HB698" s="170"/>
      <c r="HC698" s="170"/>
      <c r="HD698" s="170"/>
      <c r="HE698" s="170"/>
      <c r="HF698" s="170"/>
      <c r="HG698" s="170"/>
      <c r="HH698" s="170"/>
      <c r="HI698" s="170"/>
      <c r="HJ698" s="170"/>
      <c r="HK698" s="170"/>
      <c r="HL698" s="170"/>
      <c r="HM698" s="170"/>
      <c r="HN698" s="170"/>
      <c r="HO698" s="170"/>
      <c r="HP698" s="170"/>
      <c r="HQ698" s="170"/>
      <c r="HR698" s="170"/>
      <c r="HS698" s="170"/>
      <c r="HT698" s="170"/>
      <c r="HU698" s="170"/>
      <c r="HV698" s="170"/>
      <c r="HW698" s="170"/>
      <c r="HX698" s="170"/>
      <c r="HY698" s="170"/>
      <c r="HZ698" s="170"/>
      <c r="IA698" s="170"/>
      <c r="IB698" s="170"/>
      <c r="IC698" s="170"/>
      <c r="ID698" s="170"/>
      <c r="IE698" s="170"/>
      <c r="IF698" s="170"/>
      <c r="IG698" s="170"/>
      <c r="IH698" s="170"/>
      <c r="II698" s="170"/>
      <c r="IJ698" s="170"/>
      <c r="IK698" s="170"/>
      <c r="IL698" s="170"/>
      <c r="IM698" s="170"/>
      <c r="IN698" s="170"/>
      <c r="IO698" s="170"/>
      <c r="IP698" s="170"/>
      <c r="IQ698" s="170"/>
      <c r="IR698" s="170"/>
      <c r="IS698" s="170"/>
      <c r="IT698" s="170"/>
    </row>
    <row r="699" spans="1:254" s="162" customFormat="1" ht="51" hidden="1" x14ac:dyDescent="0.25">
      <c r="A699" s="160">
        <v>2</v>
      </c>
      <c r="B699" s="160" t="s">
        <v>38</v>
      </c>
      <c r="C699" s="162" t="s">
        <v>2943</v>
      </c>
      <c r="D699" s="159" t="s">
        <v>2834</v>
      </c>
      <c r="E699" s="160">
        <v>699</v>
      </c>
      <c r="F699" s="160" t="s">
        <v>2944</v>
      </c>
      <c r="G699" s="162" t="s">
        <v>2945</v>
      </c>
      <c r="H699" s="178">
        <v>77.3</v>
      </c>
      <c r="I699" s="159" t="s">
        <v>43</v>
      </c>
      <c r="K699" s="162" t="s">
        <v>2946</v>
      </c>
      <c r="S699" s="159"/>
      <c r="T699" s="159"/>
      <c r="U699" s="159"/>
      <c r="V699" s="159"/>
      <c r="W699" s="159"/>
      <c r="X699" s="159"/>
      <c r="Y699" s="159"/>
      <c r="Z699" s="159"/>
      <c r="AA699" s="159"/>
      <c r="AB699" s="159"/>
      <c r="AC699" s="159"/>
      <c r="AD699" s="159"/>
      <c r="AE699" s="159"/>
      <c r="AF699" s="159"/>
      <c r="AG699" s="159"/>
      <c r="AH699" s="159"/>
      <c r="AI699" s="159"/>
      <c r="AJ699" s="159"/>
      <c r="AK699" s="159"/>
      <c r="AL699" s="159"/>
      <c r="AM699" s="159"/>
      <c r="AN699" s="170"/>
      <c r="AO699" s="170"/>
      <c r="AP699" s="170"/>
      <c r="AQ699" s="170"/>
      <c r="AR699" s="170"/>
      <c r="AS699" s="170"/>
      <c r="AT699" s="170"/>
      <c r="AU699" s="170"/>
      <c r="AV699" s="170"/>
      <c r="AW699" s="170"/>
      <c r="AX699" s="170"/>
      <c r="AY699" s="170"/>
      <c r="AZ699" s="170"/>
      <c r="BA699" s="170"/>
      <c r="BB699" s="170"/>
      <c r="BC699" s="170"/>
      <c r="BD699" s="170"/>
      <c r="BE699" s="170"/>
      <c r="BF699" s="170"/>
      <c r="BG699" s="170"/>
      <c r="BH699" s="170"/>
      <c r="BI699" s="170"/>
      <c r="BJ699" s="170"/>
      <c r="BK699" s="170"/>
      <c r="BL699" s="170"/>
      <c r="BM699" s="170"/>
      <c r="BN699" s="170"/>
      <c r="BO699" s="170"/>
      <c r="BP699" s="170"/>
      <c r="BQ699" s="170"/>
      <c r="BR699" s="170"/>
      <c r="BS699" s="170"/>
      <c r="BT699" s="170"/>
      <c r="BU699" s="170"/>
      <c r="BV699" s="170"/>
      <c r="BW699" s="170"/>
      <c r="BX699" s="170"/>
      <c r="BY699" s="170"/>
      <c r="BZ699" s="170"/>
      <c r="CA699" s="170"/>
      <c r="CB699" s="170"/>
      <c r="CC699" s="170"/>
      <c r="CD699" s="170"/>
      <c r="CE699" s="170"/>
      <c r="CF699" s="170"/>
      <c r="CG699" s="170"/>
      <c r="CH699" s="170"/>
      <c r="CI699" s="170"/>
      <c r="CJ699" s="170"/>
      <c r="CK699" s="170"/>
      <c r="CL699" s="170"/>
      <c r="CM699" s="170"/>
      <c r="CN699" s="170"/>
      <c r="CO699" s="170"/>
      <c r="CP699" s="170"/>
      <c r="CQ699" s="170"/>
      <c r="CR699" s="170"/>
      <c r="CS699" s="170"/>
      <c r="CT699" s="170"/>
      <c r="CU699" s="170"/>
      <c r="CV699" s="170"/>
      <c r="CW699" s="170"/>
      <c r="CX699" s="170"/>
      <c r="CY699" s="170"/>
      <c r="CZ699" s="170"/>
      <c r="DA699" s="170"/>
      <c r="DB699" s="170"/>
      <c r="DC699" s="170"/>
      <c r="DD699" s="170"/>
      <c r="DE699" s="170"/>
      <c r="DF699" s="170"/>
      <c r="DG699" s="170"/>
      <c r="DH699" s="170"/>
      <c r="DI699" s="170"/>
      <c r="DJ699" s="170"/>
      <c r="DK699" s="170"/>
      <c r="DL699" s="170"/>
      <c r="DM699" s="170"/>
      <c r="DN699" s="170"/>
      <c r="DO699" s="170"/>
      <c r="DP699" s="170"/>
      <c r="DQ699" s="170"/>
      <c r="DR699" s="170"/>
      <c r="DS699" s="170"/>
      <c r="DT699" s="170"/>
      <c r="DU699" s="170"/>
      <c r="DV699" s="170"/>
      <c r="DW699" s="170"/>
      <c r="DX699" s="170"/>
      <c r="DY699" s="170"/>
      <c r="DZ699" s="170"/>
      <c r="EA699" s="170"/>
      <c r="EB699" s="170"/>
      <c r="EC699" s="170"/>
      <c r="ED699" s="170"/>
      <c r="EE699" s="170"/>
      <c r="EF699" s="170"/>
      <c r="EG699" s="170"/>
      <c r="EH699" s="170"/>
      <c r="EI699" s="170"/>
      <c r="EJ699" s="170"/>
      <c r="EK699" s="170"/>
      <c r="EL699" s="170"/>
      <c r="EM699" s="170"/>
      <c r="EN699" s="170"/>
      <c r="EO699" s="170"/>
      <c r="EP699" s="170"/>
      <c r="EQ699" s="170"/>
      <c r="ER699" s="170"/>
      <c r="ES699" s="170"/>
      <c r="ET699" s="170"/>
      <c r="EU699" s="170"/>
      <c r="EV699" s="170"/>
      <c r="EW699" s="170"/>
      <c r="EX699" s="170"/>
      <c r="EY699" s="170"/>
      <c r="EZ699" s="170"/>
      <c r="FA699" s="170"/>
      <c r="FB699" s="170"/>
      <c r="FC699" s="170"/>
      <c r="FD699" s="170"/>
      <c r="FE699" s="170"/>
      <c r="FF699" s="170"/>
      <c r="FG699" s="170"/>
      <c r="FH699" s="170"/>
      <c r="FI699" s="170"/>
      <c r="FJ699" s="170"/>
      <c r="FK699" s="170"/>
      <c r="FL699" s="170"/>
      <c r="FM699" s="170"/>
      <c r="FN699" s="170"/>
      <c r="FO699" s="170"/>
      <c r="FP699" s="170"/>
      <c r="FQ699" s="170"/>
      <c r="FR699" s="170"/>
      <c r="FS699" s="170"/>
      <c r="FT699" s="170"/>
      <c r="FU699" s="170"/>
      <c r="FV699" s="170"/>
      <c r="FW699" s="170"/>
      <c r="FX699" s="170"/>
      <c r="FY699" s="170"/>
      <c r="FZ699" s="170"/>
      <c r="GA699" s="170"/>
      <c r="GB699" s="170"/>
      <c r="GC699" s="170"/>
      <c r="GD699" s="170"/>
      <c r="GE699" s="170"/>
      <c r="GF699" s="170"/>
      <c r="GG699" s="170"/>
      <c r="GH699" s="170"/>
      <c r="GI699" s="170"/>
      <c r="GJ699" s="170"/>
      <c r="GK699" s="170"/>
      <c r="GL699" s="170"/>
      <c r="GM699" s="170"/>
      <c r="GN699" s="170"/>
      <c r="GO699" s="170"/>
      <c r="GP699" s="170"/>
      <c r="GQ699" s="170"/>
      <c r="GR699" s="170"/>
      <c r="GS699" s="170"/>
      <c r="GT699" s="170"/>
      <c r="GU699" s="170"/>
      <c r="GV699" s="170"/>
      <c r="GW699" s="170"/>
      <c r="GX699" s="170"/>
      <c r="GY699" s="170"/>
      <c r="GZ699" s="170"/>
      <c r="HA699" s="170"/>
      <c r="HB699" s="170"/>
      <c r="HC699" s="170"/>
      <c r="HD699" s="170"/>
      <c r="HE699" s="170"/>
      <c r="HF699" s="170"/>
      <c r="HG699" s="170"/>
      <c r="HH699" s="170"/>
      <c r="HI699" s="170"/>
      <c r="HJ699" s="170"/>
      <c r="HK699" s="170"/>
      <c r="HL699" s="170"/>
      <c r="HM699" s="170"/>
      <c r="HN699" s="170"/>
      <c r="HO699" s="170"/>
      <c r="HP699" s="170"/>
      <c r="HQ699" s="170"/>
      <c r="HR699" s="170"/>
      <c r="HS699" s="170"/>
      <c r="HT699" s="170"/>
      <c r="HU699" s="170"/>
      <c r="HV699" s="170"/>
      <c r="HW699" s="170"/>
      <c r="HX699" s="170"/>
      <c r="HY699" s="170"/>
      <c r="HZ699" s="170"/>
      <c r="IA699" s="170"/>
      <c r="IB699" s="170"/>
      <c r="IC699" s="170"/>
      <c r="ID699" s="170"/>
      <c r="IE699" s="170"/>
      <c r="IF699" s="170"/>
      <c r="IG699" s="170"/>
      <c r="IH699" s="170"/>
      <c r="II699" s="170"/>
      <c r="IJ699" s="170"/>
      <c r="IK699" s="170"/>
      <c r="IL699" s="170"/>
      <c r="IM699" s="170"/>
      <c r="IN699" s="170"/>
      <c r="IO699" s="170"/>
      <c r="IP699" s="170"/>
      <c r="IQ699" s="170"/>
      <c r="IR699" s="170"/>
      <c r="IS699" s="170"/>
      <c r="IT699" s="170"/>
    </row>
    <row r="700" spans="1:254" s="162" customFormat="1" ht="25.5" hidden="1" x14ac:dyDescent="0.25">
      <c r="A700" s="160">
        <v>2</v>
      </c>
      <c r="B700" s="160" t="s">
        <v>38</v>
      </c>
      <c r="C700" s="162" t="s">
        <v>2890</v>
      </c>
      <c r="D700" s="162" t="s">
        <v>2834</v>
      </c>
      <c r="E700" s="160">
        <v>700</v>
      </c>
      <c r="F700" s="160" t="s">
        <v>2947</v>
      </c>
      <c r="G700" s="162" t="s">
        <v>2948</v>
      </c>
      <c r="H700" s="164">
        <v>48.66</v>
      </c>
      <c r="I700" s="162" t="s">
        <v>43</v>
      </c>
      <c r="K700" s="162" t="s">
        <v>2949</v>
      </c>
      <c r="L700" s="215" t="s">
        <v>2950</v>
      </c>
      <c r="M700" s="162" t="s">
        <v>2951</v>
      </c>
      <c r="N700" s="215" t="s">
        <v>2952</v>
      </c>
      <c r="AM700" s="159"/>
      <c r="AN700" s="165"/>
      <c r="AO700" s="165"/>
      <c r="AP700" s="165"/>
      <c r="AQ700" s="165"/>
      <c r="AR700" s="165"/>
      <c r="AS700" s="165"/>
      <c r="AT700" s="165"/>
      <c r="AU700" s="165"/>
      <c r="AV700" s="165"/>
      <c r="AW700" s="165"/>
      <c r="AX700" s="165"/>
      <c r="AY700" s="165"/>
      <c r="AZ700" s="165"/>
      <c r="BA700" s="165"/>
      <c r="BB700" s="165"/>
      <c r="BC700" s="165"/>
      <c r="BD700" s="165"/>
      <c r="BE700" s="165"/>
      <c r="BF700" s="165"/>
      <c r="BG700" s="165"/>
      <c r="BH700" s="165"/>
      <c r="BI700" s="165"/>
      <c r="BJ700" s="165"/>
      <c r="BK700" s="165"/>
      <c r="BL700" s="165"/>
      <c r="BM700" s="165"/>
      <c r="BN700" s="165"/>
      <c r="BO700" s="165"/>
      <c r="BP700" s="165"/>
      <c r="BQ700" s="165"/>
      <c r="BR700" s="165"/>
      <c r="BS700" s="165"/>
      <c r="BT700" s="165"/>
      <c r="BU700" s="165"/>
      <c r="BV700" s="165"/>
      <c r="BW700" s="165"/>
      <c r="BX700" s="165"/>
      <c r="BY700" s="165"/>
      <c r="BZ700" s="165"/>
      <c r="CA700" s="165"/>
      <c r="CB700" s="165"/>
      <c r="CC700" s="165"/>
      <c r="CD700" s="165"/>
      <c r="CE700" s="165"/>
      <c r="CF700" s="165"/>
      <c r="CG700" s="165"/>
      <c r="CH700" s="165"/>
      <c r="CI700" s="165"/>
      <c r="CJ700" s="165"/>
      <c r="CK700" s="165"/>
      <c r="CL700" s="165"/>
      <c r="CM700" s="165"/>
      <c r="CN700" s="165"/>
      <c r="CO700" s="165"/>
      <c r="CP700" s="165"/>
      <c r="CQ700" s="165"/>
      <c r="CR700" s="165"/>
      <c r="CS700" s="165"/>
      <c r="CT700" s="165"/>
      <c r="CU700" s="165"/>
      <c r="CV700" s="165"/>
      <c r="CW700" s="165"/>
      <c r="CX700" s="165"/>
      <c r="CY700" s="165"/>
      <c r="CZ700" s="165"/>
      <c r="DA700" s="165"/>
      <c r="DB700" s="165"/>
      <c r="DC700" s="165"/>
      <c r="DD700" s="165"/>
      <c r="DE700" s="165"/>
      <c r="DF700" s="165"/>
      <c r="DG700" s="165"/>
      <c r="DH700" s="165"/>
      <c r="DI700" s="165"/>
      <c r="DJ700" s="165"/>
      <c r="DK700" s="165"/>
      <c r="DL700" s="165"/>
      <c r="DM700" s="165"/>
      <c r="DN700" s="165"/>
      <c r="DO700" s="165"/>
      <c r="DP700" s="165"/>
      <c r="DQ700" s="165"/>
      <c r="DR700" s="165"/>
      <c r="DS700" s="165"/>
      <c r="DT700" s="165"/>
      <c r="DU700" s="165"/>
      <c r="DV700" s="165"/>
      <c r="DW700" s="165"/>
      <c r="DX700" s="165"/>
      <c r="DY700" s="165"/>
      <c r="DZ700" s="165"/>
      <c r="EA700" s="165"/>
      <c r="EB700" s="165"/>
      <c r="EC700" s="165"/>
      <c r="ED700" s="165"/>
      <c r="EE700" s="165"/>
      <c r="EF700" s="165"/>
      <c r="EG700" s="165"/>
      <c r="EH700" s="165"/>
      <c r="EI700" s="165"/>
      <c r="EJ700" s="165"/>
      <c r="EK700" s="165"/>
      <c r="EL700" s="165"/>
      <c r="EM700" s="165"/>
      <c r="EN700" s="165"/>
      <c r="EO700" s="165"/>
      <c r="EP700" s="165"/>
      <c r="EQ700" s="165"/>
      <c r="ER700" s="165"/>
      <c r="ES700" s="165"/>
      <c r="ET700" s="165"/>
      <c r="EU700" s="165"/>
      <c r="EV700" s="165"/>
      <c r="EW700" s="165"/>
      <c r="EX700" s="165"/>
      <c r="EY700" s="165"/>
      <c r="EZ700" s="165"/>
      <c r="FA700" s="165"/>
      <c r="FB700" s="165"/>
      <c r="FC700" s="165"/>
      <c r="FD700" s="165"/>
      <c r="FE700" s="165"/>
      <c r="FF700" s="165"/>
      <c r="FG700" s="165"/>
      <c r="FH700" s="165"/>
      <c r="FI700" s="165"/>
      <c r="FJ700" s="165"/>
      <c r="FK700" s="165"/>
      <c r="FL700" s="165"/>
      <c r="FM700" s="165"/>
      <c r="FN700" s="165"/>
      <c r="FO700" s="165"/>
      <c r="FP700" s="165"/>
      <c r="FQ700" s="165"/>
      <c r="FR700" s="165"/>
      <c r="FS700" s="165"/>
      <c r="FT700" s="165"/>
      <c r="FU700" s="165"/>
      <c r="FV700" s="165"/>
      <c r="FW700" s="165"/>
      <c r="FX700" s="165"/>
      <c r="FY700" s="165"/>
      <c r="FZ700" s="165"/>
      <c r="GA700" s="165"/>
      <c r="GB700" s="165"/>
      <c r="GC700" s="165"/>
      <c r="GD700" s="165"/>
      <c r="GE700" s="165"/>
      <c r="GF700" s="165"/>
      <c r="GG700" s="165"/>
      <c r="GH700" s="165"/>
      <c r="GI700" s="165"/>
      <c r="GJ700" s="165"/>
      <c r="GK700" s="165"/>
      <c r="GL700" s="165"/>
      <c r="GM700" s="165"/>
      <c r="GN700" s="165"/>
      <c r="GO700" s="165"/>
      <c r="GP700" s="165"/>
      <c r="GQ700" s="165"/>
      <c r="GR700" s="165"/>
      <c r="GS700" s="165"/>
      <c r="GT700" s="165"/>
      <c r="GU700" s="165"/>
      <c r="GV700" s="165"/>
      <c r="GW700" s="165"/>
      <c r="GX700" s="165"/>
      <c r="GY700" s="165"/>
      <c r="GZ700" s="165"/>
      <c r="HA700" s="165"/>
      <c r="HB700" s="165"/>
      <c r="HC700" s="165"/>
      <c r="HD700" s="165"/>
      <c r="HE700" s="165"/>
      <c r="HF700" s="165"/>
      <c r="HG700" s="165"/>
      <c r="HH700" s="165"/>
      <c r="HI700" s="165"/>
      <c r="HJ700" s="165"/>
      <c r="HK700" s="165"/>
      <c r="HL700" s="165"/>
      <c r="HM700" s="165"/>
      <c r="HN700" s="165"/>
      <c r="HO700" s="165"/>
      <c r="HP700" s="165"/>
      <c r="HQ700" s="165"/>
      <c r="HR700" s="165"/>
      <c r="HS700" s="165"/>
      <c r="HT700" s="165"/>
      <c r="HU700" s="165"/>
      <c r="HV700" s="165"/>
      <c r="HW700" s="165"/>
      <c r="HX700" s="165"/>
      <c r="HY700" s="165"/>
      <c r="HZ700" s="165"/>
      <c r="IA700" s="165"/>
      <c r="IB700" s="165"/>
      <c r="IC700" s="165"/>
      <c r="ID700" s="165"/>
      <c r="IE700" s="165"/>
      <c r="IF700" s="165"/>
      <c r="IG700" s="165"/>
      <c r="IH700" s="165"/>
      <c r="II700" s="165"/>
      <c r="IJ700" s="165"/>
      <c r="IK700" s="165"/>
      <c r="IL700" s="165"/>
      <c r="IM700" s="165"/>
      <c r="IN700" s="165"/>
      <c r="IO700" s="165"/>
      <c r="IP700" s="165"/>
      <c r="IQ700" s="165"/>
      <c r="IR700" s="165"/>
      <c r="IS700" s="165"/>
      <c r="IT700" s="165"/>
    </row>
    <row r="701" spans="1:254" s="162" customFormat="1" ht="25.5" hidden="1" x14ac:dyDescent="0.25">
      <c r="A701" s="160">
        <v>2</v>
      </c>
      <c r="B701" s="160" t="s">
        <v>38</v>
      </c>
      <c r="C701" s="161" t="s">
        <v>2953</v>
      </c>
      <c r="D701" s="162" t="s">
        <v>2834</v>
      </c>
      <c r="E701" s="160">
        <v>701</v>
      </c>
      <c r="F701" s="163" t="s">
        <v>2954</v>
      </c>
      <c r="G701" s="162" t="s">
        <v>2888</v>
      </c>
      <c r="H701" s="164">
        <v>400.07</v>
      </c>
      <c r="I701" s="162" t="s">
        <v>43</v>
      </c>
      <c r="K701" s="162" t="s">
        <v>2955</v>
      </c>
      <c r="L701" s="215" t="s">
        <v>2956</v>
      </c>
      <c r="M701" s="162" t="s">
        <v>2957</v>
      </c>
      <c r="N701" s="215" t="s">
        <v>2958</v>
      </c>
      <c r="AM701" s="159"/>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c r="CM701" s="165"/>
      <c r="CN701" s="165"/>
      <c r="CO701" s="165"/>
      <c r="CP701" s="165"/>
      <c r="CQ701" s="165"/>
      <c r="CR701" s="165"/>
      <c r="CS701" s="165"/>
      <c r="CT701" s="165"/>
      <c r="CU701" s="165"/>
      <c r="CV701" s="165"/>
      <c r="CW701" s="165"/>
      <c r="CX701" s="165"/>
      <c r="CY701" s="165"/>
      <c r="CZ701" s="165"/>
      <c r="DA701" s="165"/>
      <c r="DB701" s="165"/>
      <c r="DC701" s="165"/>
      <c r="DD701" s="165"/>
      <c r="DE701" s="165"/>
      <c r="DF701" s="165"/>
      <c r="DG701" s="165"/>
      <c r="DH701" s="165"/>
      <c r="DI701" s="165"/>
      <c r="DJ701" s="165"/>
      <c r="DK701" s="165"/>
      <c r="DL701" s="165"/>
      <c r="DM701" s="165"/>
      <c r="DN701" s="165"/>
      <c r="DO701" s="165"/>
      <c r="DP701" s="165"/>
      <c r="DQ701" s="165"/>
      <c r="DR701" s="165"/>
      <c r="DS701" s="165"/>
      <c r="DT701" s="165"/>
      <c r="DU701" s="165"/>
      <c r="DV701" s="165"/>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row>
    <row r="702" spans="1:254" s="162" customFormat="1" ht="25.5" hidden="1" x14ac:dyDescent="0.25">
      <c r="A702" s="160">
        <v>2</v>
      </c>
      <c r="B702" s="160" t="s">
        <v>38</v>
      </c>
      <c r="C702" s="162" t="s">
        <v>2890</v>
      </c>
      <c r="D702" s="162" t="s">
        <v>2834</v>
      </c>
      <c r="E702" s="160">
        <v>702</v>
      </c>
      <c r="F702" s="160" t="s">
        <v>2959</v>
      </c>
      <c r="G702" s="162" t="s">
        <v>2960</v>
      </c>
      <c r="H702" s="164">
        <v>37.17</v>
      </c>
      <c r="I702" s="162" t="s">
        <v>43</v>
      </c>
      <c r="K702" s="162" t="s">
        <v>2961</v>
      </c>
      <c r="M702" s="162" t="s">
        <v>2962</v>
      </c>
      <c r="O702" s="162" t="s">
        <v>705</v>
      </c>
      <c r="AM702" s="159"/>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c r="CM702" s="165"/>
      <c r="CN702" s="165"/>
      <c r="CO702" s="165"/>
      <c r="CP702" s="165"/>
      <c r="CQ702" s="165"/>
      <c r="CR702" s="165"/>
      <c r="CS702" s="165"/>
      <c r="CT702" s="165"/>
      <c r="CU702" s="165"/>
      <c r="CV702" s="165"/>
      <c r="CW702" s="165"/>
      <c r="CX702" s="165"/>
      <c r="CY702" s="165"/>
      <c r="CZ702" s="165"/>
      <c r="DA702" s="165"/>
      <c r="DB702" s="165"/>
      <c r="DC702" s="165"/>
      <c r="DD702" s="165"/>
      <c r="DE702" s="165"/>
      <c r="DF702" s="165"/>
      <c r="DG702" s="165"/>
      <c r="DH702" s="165"/>
      <c r="DI702" s="165"/>
      <c r="DJ702" s="165"/>
      <c r="DK702" s="165"/>
      <c r="DL702" s="165"/>
      <c r="DM702" s="165"/>
      <c r="DN702" s="165"/>
      <c r="DO702" s="165"/>
      <c r="DP702" s="165"/>
      <c r="DQ702" s="165"/>
      <c r="DR702" s="165"/>
      <c r="DS702" s="165"/>
      <c r="DT702" s="165"/>
      <c r="DU702" s="165"/>
      <c r="DV702" s="165"/>
      <c r="DW702" s="165"/>
      <c r="DX702" s="165"/>
      <c r="DY702" s="165"/>
      <c r="DZ702" s="165"/>
      <c r="EA702" s="165"/>
      <c r="EB702" s="165"/>
      <c r="EC702" s="165"/>
      <c r="ED702" s="165"/>
      <c r="EE702" s="165"/>
      <c r="EF702" s="165"/>
      <c r="EG702" s="165"/>
      <c r="EH702" s="165"/>
      <c r="EI702" s="165"/>
      <c r="EJ702" s="165"/>
      <c r="EK702" s="165"/>
      <c r="EL702" s="165"/>
      <c r="EM702" s="165"/>
      <c r="EN702" s="165"/>
      <c r="EO702" s="165"/>
      <c r="EP702" s="165"/>
      <c r="EQ702" s="165"/>
      <c r="ER702" s="165"/>
      <c r="ES702" s="165"/>
      <c r="ET702" s="165"/>
      <c r="EU702" s="165"/>
      <c r="EV702" s="165"/>
      <c r="EW702" s="165"/>
      <c r="EX702" s="165"/>
      <c r="EY702" s="165"/>
      <c r="EZ702" s="165"/>
      <c r="FA702" s="165"/>
      <c r="FB702" s="165"/>
      <c r="FC702" s="165"/>
      <c r="FD702" s="165"/>
      <c r="FE702" s="165"/>
      <c r="FF702" s="165"/>
      <c r="FG702" s="165"/>
      <c r="FH702" s="165"/>
      <c r="FI702" s="165"/>
      <c r="FJ702" s="165"/>
      <c r="FK702" s="165"/>
      <c r="FL702" s="165"/>
      <c r="FM702" s="165"/>
      <c r="FN702" s="165"/>
      <c r="FO702" s="165"/>
      <c r="FP702" s="165"/>
      <c r="FQ702" s="165"/>
      <c r="FR702" s="165"/>
      <c r="FS702" s="165"/>
      <c r="FT702" s="165"/>
      <c r="FU702" s="165"/>
      <c r="FV702" s="165"/>
      <c r="FW702" s="165"/>
      <c r="FX702" s="165"/>
      <c r="FY702" s="165"/>
      <c r="FZ702" s="165"/>
      <c r="GA702" s="165"/>
      <c r="GB702" s="165"/>
      <c r="GC702" s="165"/>
      <c r="GD702" s="165"/>
      <c r="GE702" s="165"/>
      <c r="GF702" s="165"/>
      <c r="GG702" s="165"/>
      <c r="GH702" s="165"/>
      <c r="GI702" s="165"/>
      <c r="GJ702" s="165"/>
      <c r="GK702" s="165"/>
      <c r="GL702" s="165"/>
      <c r="GM702" s="165"/>
      <c r="GN702" s="165"/>
      <c r="GO702" s="165"/>
      <c r="GP702" s="165"/>
      <c r="GQ702" s="165"/>
      <c r="GR702" s="165"/>
      <c r="GS702" s="165"/>
      <c r="GT702" s="165"/>
      <c r="GU702" s="165"/>
      <c r="GV702" s="165"/>
      <c r="GW702" s="165"/>
      <c r="GX702" s="165"/>
      <c r="GY702" s="165"/>
      <c r="GZ702" s="165"/>
      <c r="HA702" s="165"/>
      <c r="HB702" s="165"/>
      <c r="HC702" s="165"/>
      <c r="HD702" s="165"/>
      <c r="HE702" s="165"/>
      <c r="HF702" s="165"/>
      <c r="HG702" s="165"/>
      <c r="HH702" s="165"/>
      <c r="HI702" s="165"/>
      <c r="HJ702" s="165"/>
      <c r="HK702" s="165"/>
      <c r="HL702" s="165"/>
      <c r="HM702" s="165"/>
      <c r="HN702" s="165"/>
      <c r="HO702" s="165"/>
      <c r="HP702" s="165"/>
      <c r="HQ702" s="165"/>
      <c r="HR702" s="165"/>
      <c r="HS702" s="165"/>
      <c r="HT702" s="165"/>
      <c r="HU702" s="165"/>
      <c r="HV702" s="165"/>
      <c r="HW702" s="165"/>
      <c r="HX702" s="165"/>
      <c r="HY702" s="165"/>
      <c r="HZ702" s="165"/>
      <c r="IA702" s="165"/>
      <c r="IB702" s="165"/>
      <c r="IC702" s="165"/>
      <c r="ID702" s="165"/>
      <c r="IE702" s="165"/>
      <c r="IF702" s="165"/>
      <c r="IG702" s="165"/>
      <c r="IH702" s="165"/>
      <c r="II702" s="165"/>
      <c r="IJ702" s="165"/>
      <c r="IK702" s="165"/>
      <c r="IL702" s="165"/>
      <c r="IM702" s="165"/>
      <c r="IN702" s="165"/>
      <c r="IO702" s="165"/>
      <c r="IP702" s="165"/>
      <c r="IQ702" s="165"/>
      <c r="IR702" s="165"/>
      <c r="IS702" s="165"/>
      <c r="IT702" s="165"/>
    </row>
    <row r="703" spans="1:254" s="162" customFormat="1" ht="38.25" hidden="1" x14ac:dyDescent="0.25">
      <c r="A703" s="160">
        <v>2</v>
      </c>
      <c r="B703" s="160" t="s">
        <v>38</v>
      </c>
      <c r="C703" s="162" t="s">
        <v>2890</v>
      </c>
      <c r="D703" s="162" t="s">
        <v>2834</v>
      </c>
      <c r="E703" s="160">
        <v>703</v>
      </c>
      <c r="F703" s="160" t="s">
        <v>2963</v>
      </c>
      <c r="G703" s="162" t="s">
        <v>2964</v>
      </c>
      <c r="H703" s="164">
        <v>49.91</v>
      </c>
      <c r="I703" s="162" t="s">
        <v>43</v>
      </c>
      <c r="K703" s="162" t="s">
        <v>2965</v>
      </c>
      <c r="AM703" s="159"/>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c r="CM703" s="165"/>
      <c r="CN703" s="165"/>
      <c r="CO703" s="165"/>
      <c r="CP703" s="165"/>
      <c r="CQ703" s="165"/>
      <c r="CR703" s="165"/>
      <c r="CS703" s="165"/>
      <c r="CT703" s="165"/>
      <c r="CU703" s="165"/>
      <c r="CV703" s="165"/>
      <c r="CW703" s="165"/>
      <c r="CX703" s="165"/>
      <c r="CY703" s="165"/>
      <c r="CZ703" s="165"/>
      <c r="DA703" s="165"/>
      <c r="DB703" s="165"/>
      <c r="DC703" s="165"/>
      <c r="DD703" s="165"/>
      <c r="DE703" s="165"/>
      <c r="DF703" s="165"/>
      <c r="DG703" s="165"/>
      <c r="DH703" s="165"/>
      <c r="DI703" s="165"/>
      <c r="DJ703" s="165"/>
      <c r="DK703" s="165"/>
      <c r="DL703" s="165"/>
      <c r="DM703" s="165"/>
      <c r="DN703" s="165"/>
      <c r="DO703" s="165"/>
      <c r="DP703" s="165"/>
      <c r="DQ703" s="165"/>
      <c r="DR703" s="165"/>
      <c r="DS703" s="165"/>
      <c r="DT703" s="165"/>
      <c r="DU703" s="165"/>
      <c r="DV703" s="165"/>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row>
    <row r="704" spans="1:254" s="162" customFormat="1" ht="25.5" hidden="1" x14ac:dyDescent="0.25">
      <c r="A704" s="160">
        <v>2</v>
      </c>
      <c r="B704" s="160" t="s">
        <v>38</v>
      </c>
      <c r="C704" s="162" t="s">
        <v>2890</v>
      </c>
      <c r="D704" s="162" t="s">
        <v>2834</v>
      </c>
      <c r="E704" s="160">
        <v>704</v>
      </c>
      <c r="F704" s="160" t="s">
        <v>2966</v>
      </c>
      <c r="G704" s="162" t="s">
        <v>2967</v>
      </c>
      <c r="H704" s="164">
        <v>832.5</v>
      </c>
      <c r="I704" s="162" t="s">
        <v>43</v>
      </c>
      <c r="K704" s="162" t="s">
        <v>2968</v>
      </c>
      <c r="L704" s="215" t="s">
        <v>2969</v>
      </c>
      <c r="M704" s="162" t="s">
        <v>2920</v>
      </c>
      <c r="N704" s="162">
        <v>1840810</v>
      </c>
      <c r="O704" s="162" t="s">
        <v>2970</v>
      </c>
      <c r="P704" s="215" t="s">
        <v>2971</v>
      </c>
      <c r="AM704" s="159"/>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c r="CM704" s="165"/>
      <c r="CN704" s="165"/>
      <c r="CO704" s="165"/>
      <c r="CP704" s="165"/>
      <c r="CQ704" s="165"/>
      <c r="CR704" s="165"/>
      <c r="CS704" s="165"/>
      <c r="CT704" s="165"/>
      <c r="CU704" s="165"/>
      <c r="CV704" s="165"/>
      <c r="CW704" s="165"/>
      <c r="CX704" s="165"/>
      <c r="CY704" s="165"/>
      <c r="CZ704" s="165"/>
      <c r="DA704" s="165"/>
      <c r="DB704" s="165"/>
      <c r="DC704" s="165"/>
      <c r="DD704" s="165"/>
      <c r="DE704" s="165"/>
      <c r="DF704" s="165"/>
      <c r="DG704" s="165"/>
      <c r="DH704" s="165"/>
      <c r="DI704" s="165"/>
      <c r="DJ704" s="165"/>
      <c r="DK704" s="165"/>
      <c r="DL704" s="165"/>
      <c r="DM704" s="165"/>
      <c r="DN704" s="165"/>
      <c r="DO704" s="165"/>
      <c r="DP704" s="165"/>
      <c r="DQ704" s="165"/>
      <c r="DR704" s="165"/>
      <c r="DS704" s="165"/>
      <c r="DT704" s="165"/>
      <c r="DU704" s="165"/>
      <c r="DV704" s="16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row>
    <row r="705" spans="1:254" s="162" customFormat="1" ht="25.5" hidden="1" x14ac:dyDescent="0.25">
      <c r="A705" s="160">
        <v>2</v>
      </c>
      <c r="B705" s="160" t="s">
        <v>38</v>
      </c>
      <c r="C705" s="162" t="s">
        <v>2890</v>
      </c>
      <c r="D705" s="162" t="s">
        <v>2834</v>
      </c>
      <c r="E705" s="160">
        <v>705</v>
      </c>
      <c r="F705" s="163" t="s">
        <v>2972</v>
      </c>
      <c r="G705" s="162" t="s">
        <v>2973</v>
      </c>
      <c r="H705" s="164">
        <v>7016.43</v>
      </c>
      <c r="I705" s="162" t="s">
        <v>43</v>
      </c>
      <c r="K705" s="162" t="s">
        <v>2974</v>
      </c>
      <c r="L705" s="226" t="s">
        <v>2975</v>
      </c>
      <c r="M705" s="162" t="s">
        <v>2976</v>
      </c>
      <c r="N705" s="226" t="s">
        <v>2977</v>
      </c>
      <c r="O705" s="162" t="s">
        <v>2978</v>
      </c>
      <c r="P705" s="226" t="s">
        <v>2979</v>
      </c>
      <c r="AM705" s="159"/>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c r="CM705" s="165"/>
      <c r="CN705" s="165"/>
      <c r="CO705" s="165"/>
      <c r="CP705" s="165"/>
      <c r="CQ705" s="165"/>
      <c r="CR705" s="165"/>
      <c r="CS705" s="165"/>
      <c r="CT705" s="165"/>
      <c r="CU705" s="165"/>
      <c r="CV705" s="165"/>
      <c r="CW705" s="165"/>
      <c r="CX705" s="165"/>
      <c r="CY705" s="165"/>
      <c r="CZ705" s="165"/>
      <c r="DA705" s="165"/>
      <c r="DB705" s="165"/>
      <c r="DC705" s="165"/>
      <c r="DD705" s="165"/>
      <c r="DE705" s="165"/>
      <c r="DF705" s="165"/>
      <c r="DG705" s="165"/>
      <c r="DH705" s="165"/>
      <c r="DI705" s="165"/>
      <c r="DJ705" s="165"/>
      <c r="DK705" s="165"/>
      <c r="DL705" s="165"/>
      <c r="DM705" s="165"/>
      <c r="DN705" s="165"/>
      <c r="DO705" s="165"/>
      <c r="DP705" s="165"/>
      <c r="DQ705" s="165"/>
      <c r="DR705" s="165"/>
      <c r="DS705" s="165"/>
      <c r="DT705" s="165"/>
      <c r="DU705" s="165"/>
      <c r="DV705" s="165"/>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row>
    <row r="706" spans="1:254" s="162" customFormat="1" ht="25.5" hidden="1" x14ac:dyDescent="0.25">
      <c r="A706" s="160">
        <v>2</v>
      </c>
      <c r="B706" s="160" t="s">
        <v>38</v>
      </c>
      <c r="C706" s="162" t="s">
        <v>2890</v>
      </c>
      <c r="D706" s="162" t="s">
        <v>2834</v>
      </c>
      <c r="E706" s="160">
        <v>706</v>
      </c>
      <c r="F706" s="160" t="s">
        <v>2980</v>
      </c>
      <c r="G706" s="162" t="s">
        <v>2981</v>
      </c>
      <c r="H706" s="164">
        <v>29.69</v>
      </c>
      <c r="I706" s="162" t="s">
        <v>43</v>
      </c>
      <c r="K706" s="160" t="s">
        <v>2903</v>
      </c>
      <c r="L706" s="160"/>
      <c r="M706" s="160" t="s">
        <v>2982</v>
      </c>
      <c r="N706" s="160"/>
      <c r="O706" s="160" t="s">
        <v>2983</v>
      </c>
      <c r="P706" s="193"/>
      <c r="Q706" s="160" t="s">
        <v>2984</v>
      </c>
      <c r="R706" s="160"/>
      <c r="S706" s="160"/>
      <c r="T706" s="160"/>
      <c r="U706" s="160"/>
      <c r="V706" s="160"/>
      <c r="W706" s="160"/>
      <c r="X706" s="160"/>
      <c r="Y706" s="160"/>
      <c r="Z706" s="160"/>
      <c r="AA706" s="160"/>
      <c r="AB706" s="160"/>
      <c r="AC706" s="160"/>
      <c r="AD706" s="160"/>
      <c r="AE706" s="160"/>
      <c r="AF706" s="160"/>
      <c r="AG706" s="160"/>
      <c r="AH706" s="160"/>
      <c r="AI706" s="160"/>
      <c r="AJ706" s="160"/>
      <c r="AK706" s="160"/>
      <c r="AL706" s="160"/>
      <c r="AM706" s="170"/>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c r="CM706" s="165"/>
      <c r="CN706" s="165"/>
      <c r="CO706" s="165"/>
      <c r="CP706" s="165"/>
      <c r="CQ706" s="165"/>
      <c r="CR706" s="165"/>
      <c r="CS706" s="165"/>
      <c r="CT706" s="165"/>
      <c r="CU706" s="165"/>
      <c r="CV706" s="165"/>
      <c r="CW706" s="165"/>
      <c r="CX706" s="165"/>
      <c r="CY706" s="165"/>
      <c r="CZ706" s="165"/>
      <c r="DA706" s="165"/>
      <c r="DB706" s="165"/>
      <c r="DC706" s="165"/>
      <c r="DD706" s="165"/>
      <c r="DE706" s="165"/>
      <c r="DF706" s="165"/>
      <c r="DG706" s="165"/>
      <c r="DH706" s="165"/>
      <c r="DI706" s="165"/>
      <c r="DJ706" s="165"/>
      <c r="DK706" s="165"/>
      <c r="DL706" s="165"/>
      <c r="DM706" s="165"/>
      <c r="DN706" s="165"/>
      <c r="DO706" s="165"/>
      <c r="DP706" s="165"/>
      <c r="DQ706" s="165"/>
      <c r="DR706" s="165"/>
      <c r="DS706" s="165"/>
      <c r="DT706" s="165"/>
      <c r="DU706" s="165"/>
      <c r="DV706" s="16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row>
    <row r="707" spans="1:254" s="162" customFormat="1" ht="38.25" hidden="1" x14ac:dyDescent="0.25">
      <c r="A707" s="160">
        <v>2</v>
      </c>
      <c r="B707" s="160" t="s">
        <v>38</v>
      </c>
      <c r="C707" s="162" t="s">
        <v>2890</v>
      </c>
      <c r="D707" s="162" t="s">
        <v>2834</v>
      </c>
      <c r="E707" s="160">
        <v>707</v>
      </c>
      <c r="F707" s="160" t="s">
        <v>2985</v>
      </c>
      <c r="G707" s="162" t="s">
        <v>2986</v>
      </c>
      <c r="H707" s="164">
        <v>51.46</v>
      </c>
      <c r="I707" s="162" t="s">
        <v>43</v>
      </c>
      <c r="K707" s="162" t="s">
        <v>2987</v>
      </c>
      <c r="AM707" s="159"/>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c r="CM707" s="165"/>
      <c r="CN707" s="165"/>
      <c r="CO707" s="165"/>
      <c r="CP707" s="165"/>
      <c r="CQ707" s="165"/>
      <c r="CR707" s="165"/>
      <c r="CS707" s="165"/>
      <c r="CT707" s="165"/>
      <c r="CU707" s="165"/>
      <c r="CV707" s="165"/>
      <c r="CW707" s="165"/>
      <c r="CX707" s="165"/>
      <c r="CY707" s="165"/>
      <c r="CZ707" s="165"/>
      <c r="DA707" s="165"/>
      <c r="DB707" s="165"/>
      <c r="DC707" s="165"/>
      <c r="DD707" s="165"/>
      <c r="DE707" s="165"/>
      <c r="DF707" s="165"/>
      <c r="DG707" s="165"/>
      <c r="DH707" s="165"/>
      <c r="DI707" s="165"/>
      <c r="DJ707" s="165"/>
      <c r="DK707" s="165"/>
      <c r="DL707" s="165"/>
      <c r="DM707" s="165"/>
      <c r="DN707" s="165"/>
      <c r="DO707" s="165"/>
      <c r="DP707" s="165"/>
      <c r="DQ707" s="165"/>
      <c r="DR707" s="165"/>
      <c r="DS707" s="165"/>
      <c r="DT707" s="165"/>
      <c r="DU707" s="165"/>
      <c r="DV707" s="165"/>
      <c r="DW707" s="165"/>
      <c r="DX707" s="165"/>
      <c r="DY707" s="165"/>
      <c r="DZ707" s="165"/>
      <c r="EA707" s="165"/>
      <c r="EB707" s="165"/>
      <c r="EC707" s="165"/>
      <c r="ED707" s="165"/>
      <c r="EE707" s="165"/>
      <c r="EF707" s="165"/>
      <c r="EG707" s="165"/>
      <c r="EH707" s="165"/>
      <c r="EI707" s="165"/>
      <c r="EJ707" s="165"/>
      <c r="EK707" s="165"/>
      <c r="EL707" s="165"/>
      <c r="EM707" s="165"/>
      <c r="EN707" s="165"/>
      <c r="EO707" s="165"/>
      <c r="EP707" s="165"/>
      <c r="EQ707" s="165"/>
      <c r="ER707" s="165"/>
      <c r="ES707" s="165"/>
      <c r="ET707" s="165"/>
      <c r="EU707" s="165"/>
      <c r="EV707" s="165"/>
      <c r="EW707" s="165"/>
      <c r="EX707" s="165"/>
      <c r="EY707" s="165"/>
      <c r="EZ707" s="165"/>
      <c r="FA707" s="165"/>
      <c r="FB707" s="165"/>
      <c r="FC707" s="165"/>
      <c r="FD707" s="165"/>
      <c r="FE707" s="165"/>
      <c r="FF707" s="165"/>
      <c r="FG707" s="165"/>
      <c r="FH707" s="165"/>
      <c r="FI707" s="165"/>
      <c r="FJ707" s="165"/>
      <c r="FK707" s="165"/>
      <c r="FL707" s="165"/>
      <c r="FM707" s="165"/>
      <c r="FN707" s="165"/>
      <c r="FO707" s="165"/>
      <c r="FP707" s="165"/>
      <c r="FQ707" s="165"/>
      <c r="FR707" s="165"/>
      <c r="FS707" s="165"/>
      <c r="FT707" s="165"/>
      <c r="FU707" s="165"/>
      <c r="FV707" s="165"/>
      <c r="FW707" s="165"/>
      <c r="FX707" s="165"/>
      <c r="FY707" s="165"/>
      <c r="FZ707" s="165"/>
      <c r="GA707" s="165"/>
      <c r="GB707" s="165"/>
      <c r="GC707" s="165"/>
      <c r="GD707" s="165"/>
      <c r="GE707" s="165"/>
      <c r="GF707" s="165"/>
      <c r="GG707" s="165"/>
      <c r="GH707" s="165"/>
      <c r="GI707" s="165"/>
      <c r="GJ707" s="165"/>
      <c r="GK707" s="165"/>
      <c r="GL707" s="165"/>
      <c r="GM707" s="165"/>
      <c r="GN707" s="165"/>
      <c r="GO707" s="165"/>
      <c r="GP707" s="165"/>
      <c r="GQ707" s="165"/>
      <c r="GR707" s="165"/>
      <c r="GS707" s="165"/>
      <c r="GT707" s="165"/>
      <c r="GU707" s="165"/>
      <c r="GV707" s="165"/>
      <c r="GW707" s="165"/>
      <c r="GX707" s="165"/>
      <c r="GY707" s="165"/>
      <c r="GZ707" s="165"/>
      <c r="HA707" s="165"/>
      <c r="HB707" s="165"/>
      <c r="HC707" s="165"/>
      <c r="HD707" s="165"/>
      <c r="HE707" s="165"/>
      <c r="HF707" s="165"/>
      <c r="HG707" s="165"/>
      <c r="HH707" s="165"/>
      <c r="HI707" s="165"/>
      <c r="HJ707" s="165"/>
      <c r="HK707" s="165"/>
      <c r="HL707" s="165"/>
      <c r="HM707" s="165"/>
      <c r="HN707" s="165"/>
      <c r="HO707" s="165"/>
      <c r="HP707" s="165"/>
      <c r="HQ707" s="165"/>
      <c r="HR707" s="165"/>
      <c r="HS707" s="165"/>
      <c r="HT707" s="165"/>
      <c r="HU707" s="165"/>
      <c r="HV707" s="165"/>
      <c r="HW707" s="165"/>
      <c r="HX707" s="165"/>
      <c r="HY707" s="165"/>
      <c r="HZ707" s="165"/>
      <c r="IA707" s="165"/>
      <c r="IB707" s="165"/>
      <c r="IC707" s="165"/>
      <c r="ID707" s="165"/>
      <c r="IE707" s="165"/>
      <c r="IF707" s="165"/>
      <c r="IG707" s="165"/>
      <c r="IH707" s="165"/>
      <c r="II707" s="165"/>
      <c r="IJ707" s="165"/>
      <c r="IK707" s="165"/>
      <c r="IL707" s="165"/>
      <c r="IM707" s="165"/>
      <c r="IN707" s="165"/>
      <c r="IO707" s="165"/>
      <c r="IP707" s="165"/>
      <c r="IQ707" s="165"/>
      <c r="IR707" s="165"/>
      <c r="IS707" s="165"/>
      <c r="IT707" s="165"/>
    </row>
    <row r="708" spans="1:254" s="162" customFormat="1" ht="25.5" hidden="1" x14ac:dyDescent="0.25">
      <c r="A708" s="160">
        <v>2</v>
      </c>
      <c r="B708" s="160" t="s">
        <v>38</v>
      </c>
      <c r="C708" s="162" t="s">
        <v>2890</v>
      </c>
      <c r="D708" s="162" t="s">
        <v>2834</v>
      </c>
      <c r="E708" s="160">
        <v>708</v>
      </c>
      <c r="F708" s="160" t="s">
        <v>2988</v>
      </c>
      <c r="G708" s="162" t="s">
        <v>2989</v>
      </c>
      <c r="H708" s="164">
        <v>62.93</v>
      </c>
      <c r="I708" s="162" t="s">
        <v>43</v>
      </c>
      <c r="K708" s="162" t="s">
        <v>2990</v>
      </c>
      <c r="L708" s="215" t="s">
        <v>2991</v>
      </c>
      <c r="M708" s="162" t="s">
        <v>2992</v>
      </c>
      <c r="O708" s="162" t="s">
        <v>2993</v>
      </c>
      <c r="P708" s="215"/>
      <c r="AM708" s="159"/>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c r="CM708" s="165"/>
      <c r="CN708" s="165"/>
      <c r="CO708" s="165"/>
      <c r="CP708" s="165"/>
      <c r="CQ708" s="165"/>
      <c r="CR708" s="165"/>
      <c r="CS708" s="165"/>
      <c r="CT708" s="165"/>
      <c r="CU708" s="165"/>
      <c r="CV708" s="165"/>
      <c r="CW708" s="165"/>
      <c r="CX708" s="165"/>
      <c r="CY708" s="165"/>
      <c r="CZ708" s="165"/>
      <c r="DA708" s="165"/>
      <c r="DB708" s="165"/>
      <c r="DC708" s="165"/>
      <c r="DD708" s="165"/>
      <c r="DE708" s="165"/>
      <c r="DF708" s="165"/>
      <c r="DG708" s="165"/>
      <c r="DH708" s="165"/>
      <c r="DI708" s="165"/>
      <c r="DJ708" s="165"/>
      <c r="DK708" s="165"/>
      <c r="DL708" s="165"/>
      <c r="DM708" s="165"/>
      <c r="DN708" s="165"/>
      <c r="DO708" s="165"/>
      <c r="DP708" s="165"/>
      <c r="DQ708" s="165"/>
      <c r="DR708" s="165"/>
      <c r="DS708" s="165"/>
      <c r="DT708" s="165"/>
      <c r="DU708" s="165"/>
      <c r="DV708" s="16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row>
    <row r="709" spans="1:254" s="162" customFormat="1" ht="25.5" hidden="1" x14ac:dyDescent="0.25">
      <c r="A709" s="160">
        <v>2</v>
      </c>
      <c r="B709" s="160" t="s">
        <v>38</v>
      </c>
      <c r="C709" s="162" t="s">
        <v>2994</v>
      </c>
      <c r="D709" s="162" t="s">
        <v>2834</v>
      </c>
      <c r="E709" s="160">
        <v>709</v>
      </c>
      <c r="F709" s="163" t="s">
        <v>2995</v>
      </c>
      <c r="G709" s="162" t="s">
        <v>2996</v>
      </c>
      <c r="H709" s="164">
        <v>6495.21</v>
      </c>
      <c r="I709" s="162" t="s">
        <v>43</v>
      </c>
      <c r="K709" s="162" t="s">
        <v>2997</v>
      </c>
      <c r="M709" s="162" t="s">
        <v>2998</v>
      </c>
      <c r="O709" s="162" t="s">
        <v>2999</v>
      </c>
      <c r="AM709" s="159"/>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c r="CM709" s="165"/>
      <c r="CN709" s="165"/>
      <c r="CO709" s="165"/>
      <c r="CP709" s="165"/>
      <c r="CQ709" s="165"/>
      <c r="CR709" s="165"/>
      <c r="CS709" s="165"/>
      <c r="CT709" s="165"/>
      <c r="CU709" s="165"/>
      <c r="CV709" s="165"/>
      <c r="CW709" s="165"/>
      <c r="CX709" s="165"/>
      <c r="CY709" s="165"/>
      <c r="CZ709" s="165"/>
      <c r="DA709" s="165"/>
      <c r="DB709" s="165"/>
      <c r="DC709" s="165"/>
      <c r="DD709" s="165"/>
      <c r="DE709" s="165"/>
      <c r="DF709" s="165"/>
      <c r="DG709" s="165"/>
      <c r="DH709" s="165"/>
      <c r="DI709" s="165"/>
      <c r="DJ709" s="165"/>
      <c r="DK709" s="165"/>
      <c r="DL709" s="165"/>
      <c r="DM709" s="165"/>
      <c r="DN709" s="165"/>
      <c r="DO709" s="165"/>
      <c r="DP709" s="165"/>
      <c r="DQ709" s="165"/>
      <c r="DR709" s="165"/>
      <c r="DS709" s="165"/>
      <c r="DT709" s="165"/>
      <c r="DU709" s="165"/>
      <c r="DV709" s="165"/>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row>
    <row r="710" spans="1:254" s="162" customFormat="1" ht="25.5" hidden="1" x14ac:dyDescent="0.25">
      <c r="A710" s="160">
        <v>2</v>
      </c>
      <c r="B710" s="160" t="s">
        <v>38</v>
      </c>
      <c r="C710" s="161" t="s">
        <v>3000</v>
      </c>
      <c r="D710" s="162" t="s">
        <v>2834</v>
      </c>
      <c r="E710" s="160">
        <v>710</v>
      </c>
      <c r="F710" s="163" t="s">
        <v>3001</v>
      </c>
      <c r="G710" s="162" t="s">
        <v>3002</v>
      </c>
      <c r="H710" s="164">
        <v>149.5</v>
      </c>
      <c r="I710" s="162" t="s">
        <v>43</v>
      </c>
      <c r="K710" s="162" t="s">
        <v>3003</v>
      </c>
      <c r="L710" s="226"/>
      <c r="M710" s="162" t="s">
        <v>3004</v>
      </c>
      <c r="AM710" s="159"/>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c r="CM710" s="165"/>
      <c r="CN710" s="165"/>
      <c r="CO710" s="165"/>
      <c r="CP710" s="165"/>
      <c r="CQ710" s="165"/>
      <c r="CR710" s="165"/>
      <c r="CS710" s="165"/>
      <c r="CT710" s="165"/>
      <c r="CU710" s="165"/>
      <c r="CV710" s="165"/>
      <c r="CW710" s="165"/>
      <c r="CX710" s="165"/>
      <c r="CY710" s="165"/>
      <c r="CZ710" s="165"/>
      <c r="DA710" s="165"/>
      <c r="DB710" s="165"/>
      <c r="DC710" s="165"/>
      <c r="DD710" s="165"/>
      <c r="DE710" s="165"/>
      <c r="DF710" s="165"/>
      <c r="DG710" s="165"/>
      <c r="DH710" s="165"/>
      <c r="DI710" s="165"/>
      <c r="DJ710" s="165"/>
      <c r="DK710" s="165"/>
      <c r="DL710" s="165"/>
      <c r="DM710" s="165"/>
      <c r="DN710" s="165"/>
      <c r="DO710" s="165"/>
      <c r="DP710" s="165"/>
      <c r="DQ710" s="165"/>
      <c r="DR710" s="165"/>
      <c r="DS710" s="165"/>
      <c r="DT710" s="165"/>
      <c r="DU710" s="165"/>
      <c r="DV710" s="16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row>
    <row r="711" spans="1:254" s="162" customFormat="1" ht="25.5" hidden="1" x14ac:dyDescent="0.25">
      <c r="A711" s="160">
        <v>2</v>
      </c>
      <c r="B711" s="160" t="s">
        <v>38</v>
      </c>
      <c r="C711" s="161" t="s">
        <v>3005</v>
      </c>
      <c r="D711" s="162" t="s">
        <v>2834</v>
      </c>
      <c r="E711" s="160">
        <v>711</v>
      </c>
      <c r="F711" s="163" t="s">
        <v>3006</v>
      </c>
      <c r="G711" s="162" t="s">
        <v>3007</v>
      </c>
      <c r="H711" s="164">
        <v>240.39</v>
      </c>
      <c r="I711" s="162" t="s">
        <v>43</v>
      </c>
      <c r="K711" s="162" t="s">
        <v>3008</v>
      </c>
      <c r="AM711" s="159"/>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c r="CM711" s="165"/>
      <c r="CN711" s="165"/>
      <c r="CO711" s="165"/>
      <c r="CP711" s="165"/>
      <c r="CQ711" s="165"/>
      <c r="CR711" s="165"/>
      <c r="CS711" s="165"/>
      <c r="CT711" s="165"/>
      <c r="CU711" s="165"/>
      <c r="CV711" s="165"/>
      <c r="CW711" s="165"/>
      <c r="CX711" s="165"/>
      <c r="CY711" s="165"/>
      <c r="CZ711" s="165"/>
      <c r="DA711" s="165"/>
      <c r="DB711" s="165"/>
      <c r="DC711" s="165"/>
      <c r="DD711" s="165"/>
      <c r="DE711" s="165"/>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row>
    <row r="712" spans="1:254" s="162" customFormat="1" ht="51" hidden="1" x14ac:dyDescent="0.25">
      <c r="A712" s="160">
        <v>2</v>
      </c>
      <c r="B712" s="160" t="s">
        <v>38</v>
      </c>
      <c r="C712" s="161" t="s">
        <v>2939</v>
      </c>
      <c r="D712" s="162" t="s">
        <v>2834</v>
      </c>
      <c r="E712" s="160">
        <v>712</v>
      </c>
      <c r="F712" s="163" t="s">
        <v>3009</v>
      </c>
      <c r="G712" s="162" t="s">
        <v>3010</v>
      </c>
      <c r="H712" s="164">
        <v>80</v>
      </c>
      <c r="I712" s="162" t="s">
        <v>43</v>
      </c>
      <c r="K712" s="162" t="s">
        <v>3011</v>
      </c>
      <c r="AM712" s="159"/>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c r="CM712" s="165"/>
      <c r="CN712" s="165"/>
      <c r="CO712" s="165"/>
      <c r="CP712" s="165"/>
      <c r="CQ712" s="165"/>
      <c r="CR712" s="165"/>
      <c r="CS712" s="165"/>
      <c r="CT712" s="165"/>
      <c r="CU712" s="165"/>
      <c r="CV712" s="165"/>
      <c r="CW712" s="165"/>
      <c r="CX712" s="165"/>
      <c r="CY712" s="165"/>
      <c r="CZ712" s="165"/>
      <c r="DA712" s="165"/>
      <c r="DB712" s="165"/>
      <c r="DC712" s="165"/>
      <c r="DD712" s="165"/>
      <c r="DE712" s="165"/>
      <c r="DF712" s="165"/>
      <c r="DG712" s="165"/>
      <c r="DH712" s="165"/>
      <c r="DI712" s="165"/>
      <c r="DJ712" s="165"/>
      <c r="DK712" s="165"/>
      <c r="DL712" s="165"/>
      <c r="DM712" s="165"/>
      <c r="DN712" s="165"/>
      <c r="DO712" s="165"/>
      <c r="DP712" s="165"/>
      <c r="DQ712" s="165"/>
      <c r="DR712" s="165"/>
      <c r="DS712" s="165"/>
      <c r="DT712" s="165"/>
      <c r="DU712" s="165"/>
      <c r="DV712" s="16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row>
    <row r="713" spans="1:254" s="162" customFormat="1" ht="25.5" hidden="1" x14ac:dyDescent="0.25">
      <c r="A713" s="160">
        <v>2</v>
      </c>
      <c r="B713" s="160" t="s">
        <v>38</v>
      </c>
      <c r="C713" s="161" t="s">
        <v>3012</v>
      </c>
      <c r="D713" s="162" t="s">
        <v>2834</v>
      </c>
      <c r="E713" s="160">
        <v>713</v>
      </c>
      <c r="F713" s="163" t="s">
        <v>3013</v>
      </c>
      <c r="G713" s="162" t="s">
        <v>3014</v>
      </c>
      <c r="H713" s="164">
        <v>180.05</v>
      </c>
      <c r="I713" s="162" t="s">
        <v>43</v>
      </c>
      <c r="K713" s="162" t="s">
        <v>3015</v>
      </c>
      <c r="AM713" s="159"/>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c r="CM713" s="165"/>
      <c r="CN713" s="165"/>
      <c r="CO713" s="165"/>
      <c r="CP713" s="165"/>
      <c r="CQ713" s="165"/>
      <c r="CR713" s="165"/>
      <c r="CS713" s="165"/>
      <c r="CT713" s="165"/>
      <c r="CU713" s="165"/>
      <c r="CV713" s="165"/>
      <c r="CW713" s="165"/>
      <c r="CX713" s="165"/>
      <c r="CY713" s="165"/>
      <c r="CZ713" s="165"/>
      <c r="DA713" s="165"/>
      <c r="DB713" s="165"/>
      <c r="DC713" s="165"/>
      <c r="DD713" s="165"/>
      <c r="DE713" s="165"/>
      <c r="DF713" s="165"/>
      <c r="DG713" s="165"/>
      <c r="DH713" s="165"/>
      <c r="DI713" s="165"/>
      <c r="DJ713" s="165"/>
      <c r="DK713" s="165"/>
      <c r="DL713" s="165"/>
      <c r="DM713" s="165"/>
      <c r="DN713" s="165"/>
      <c r="DO713" s="165"/>
      <c r="DP713" s="165"/>
      <c r="DQ713" s="165"/>
      <c r="DR713" s="165"/>
      <c r="DS713" s="165"/>
      <c r="DT713" s="165"/>
      <c r="DU713" s="165"/>
      <c r="DV713" s="165"/>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row>
    <row r="714" spans="1:254" s="162" customFormat="1" ht="25.5" hidden="1" x14ac:dyDescent="0.25">
      <c r="A714" s="160">
        <v>2</v>
      </c>
      <c r="B714" s="160" t="s">
        <v>38</v>
      </c>
      <c r="C714" s="162" t="s">
        <v>3016</v>
      </c>
      <c r="D714" s="159" t="s">
        <v>2834</v>
      </c>
      <c r="E714" s="160">
        <v>714</v>
      </c>
      <c r="F714" s="160" t="s">
        <v>3017</v>
      </c>
      <c r="G714" s="162" t="s">
        <v>3018</v>
      </c>
      <c r="H714" s="178">
        <v>45</v>
      </c>
      <c r="I714" s="159" t="s">
        <v>43</v>
      </c>
      <c r="K714" s="162" t="s">
        <v>3019</v>
      </c>
      <c r="S714" s="159"/>
      <c r="T714" s="159"/>
      <c r="U714" s="159"/>
      <c r="V714" s="159"/>
      <c r="W714" s="159"/>
      <c r="X714" s="159"/>
      <c r="Y714" s="159"/>
      <c r="Z714" s="159"/>
      <c r="AA714" s="159"/>
      <c r="AB714" s="159"/>
      <c r="AC714" s="159"/>
      <c r="AD714" s="159"/>
      <c r="AE714" s="159"/>
      <c r="AF714" s="159"/>
      <c r="AG714" s="159"/>
      <c r="AH714" s="159"/>
      <c r="AI714" s="159"/>
      <c r="AJ714" s="159"/>
      <c r="AK714" s="159"/>
      <c r="AL714" s="159"/>
      <c r="AM714" s="159"/>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c r="CM714" s="165"/>
      <c r="CN714" s="165"/>
      <c r="CO714" s="165"/>
      <c r="CP714" s="165"/>
      <c r="CQ714" s="165"/>
      <c r="CR714" s="165"/>
      <c r="CS714" s="165"/>
      <c r="CT714" s="165"/>
      <c r="CU714" s="165"/>
      <c r="CV714" s="165"/>
      <c r="CW714" s="165"/>
      <c r="CX714" s="165"/>
      <c r="CY714" s="165"/>
      <c r="CZ714" s="165"/>
      <c r="DA714" s="165"/>
      <c r="DB714" s="165"/>
      <c r="DC714" s="165"/>
      <c r="DD714" s="165"/>
      <c r="DE714" s="165"/>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row>
    <row r="715" spans="1:254" s="162" customFormat="1" ht="25.5" hidden="1" x14ac:dyDescent="0.25">
      <c r="A715" s="160">
        <v>2</v>
      </c>
      <c r="B715" s="160" t="s">
        <v>38</v>
      </c>
      <c r="C715" s="162" t="s">
        <v>3016</v>
      </c>
      <c r="D715" s="159" t="s">
        <v>2834</v>
      </c>
      <c r="E715" s="160">
        <v>715</v>
      </c>
      <c r="F715" s="160" t="s">
        <v>3020</v>
      </c>
      <c r="G715" s="162" t="s">
        <v>3021</v>
      </c>
      <c r="H715" s="159">
        <v>41.14</v>
      </c>
      <c r="I715" s="159" t="s">
        <v>43</v>
      </c>
      <c r="K715" s="162" t="s">
        <v>3022</v>
      </c>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c r="CM715" s="165"/>
      <c r="CN715" s="165"/>
      <c r="CO715" s="165"/>
      <c r="CP715" s="165"/>
      <c r="CQ715" s="165"/>
      <c r="CR715" s="165"/>
      <c r="CS715" s="165"/>
      <c r="CT715" s="165"/>
      <c r="CU715" s="165"/>
      <c r="CV715" s="165"/>
      <c r="CW715" s="165"/>
      <c r="CX715" s="165"/>
      <c r="CY715" s="165"/>
      <c r="CZ715" s="165"/>
      <c r="DA715" s="165"/>
      <c r="DB715" s="165"/>
      <c r="DC715" s="165"/>
      <c r="DD715" s="165"/>
      <c r="DE715" s="165"/>
      <c r="DF715" s="165"/>
      <c r="DG715" s="165"/>
      <c r="DH715" s="165"/>
      <c r="DI715" s="165"/>
      <c r="DJ715" s="165"/>
      <c r="DK715" s="165"/>
      <c r="DL715" s="165"/>
      <c r="DM715" s="165"/>
      <c r="DN715" s="165"/>
      <c r="DO715" s="165"/>
      <c r="DP715" s="165"/>
      <c r="DQ715" s="165"/>
      <c r="DR715" s="165"/>
      <c r="DS715" s="165"/>
      <c r="DT715" s="165"/>
      <c r="DU715" s="165"/>
      <c r="DV715" s="165"/>
      <c r="DW715" s="165"/>
      <c r="DX715" s="165"/>
      <c r="DY715" s="165"/>
      <c r="DZ715" s="165"/>
      <c r="EA715" s="165"/>
      <c r="EB715" s="165"/>
      <c r="EC715" s="165"/>
      <c r="ED715" s="165"/>
      <c r="EE715" s="165"/>
      <c r="EF715" s="165"/>
      <c r="EG715" s="165"/>
      <c r="EH715" s="165"/>
      <c r="EI715" s="165"/>
      <c r="EJ715" s="165"/>
      <c r="EK715" s="165"/>
      <c r="EL715" s="165"/>
      <c r="EM715" s="165"/>
      <c r="EN715" s="165"/>
      <c r="EO715" s="165"/>
      <c r="EP715" s="165"/>
      <c r="EQ715" s="165"/>
      <c r="ER715" s="165"/>
      <c r="ES715" s="165"/>
      <c r="ET715" s="165"/>
      <c r="EU715" s="165"/>
      <c r="EV715" s="165"/>
      <c r="EW715" s="165"/>
      <c r="EX715" s="165"/>
      <c r="EY715" s="165"/>
      <c r="EZ715" s="165"/>
      <c r="FA715" s="165"/>
      <c r="FB715" s="165"/>
      <c r="FC715" s="165"/>
      <c r="FD715" s="165"/>
      <c r="FE715" s="165"/>
      <c r="FF715" s="165"/>
      <c r="FG715" s="165"/>
      <c r="FH715" s="165"/>
      <c r="FI715" s="165"/>
      <c r="FJ715" s="165"/>
      <c r="FK715" s="165"/>
      <c r="FL715" s="165"/>
      <c r="FM715" s="165"/>
      <c r="FN715" s="165"/>
      <c r="FO715" s="165"/>
      <c r="FP715" s="165"/>
      <c r="FQ715" s="165"/>
      <c r="FR715" s="165"/>
      <c r="FS715" s="165"/>
      <c r="FT715" s="165"/>
      <c r="FU715" s="165"/>
      <c r="FV715" s="165"/>
      <c r="FW715" s="165"/>
      <c r="FX715" s="165"/>
      <c r="FY715" s="165"/>
      <c r="FZ715" s="165"/>
      <c r="GA715" s="165"/>
      <c r="GB715" s="165"/>
      <c r="GC715" s="165"/>
      <c r="GD715" s="165"/>
      <c r="GE715" s="165"/>
      <c r="GF715" s="165"/>
      <c r="GG715" s="165"/>
      <c r="GH715" s="165"/>
      <c r="GI715" s="165"/>
      <c r="GJ715" s="165"/>
      <c r="GK715" s="165"/>
      <c r="GL715" s="165"/>
      <c r="GM715" s="165"/>
      <c r="GN715" s="165"/>
      <c r="GO715" s="165"/>
      <c r="GP715" s="165"/>
      <c r="GQ715" s="165"/>
      <c r="GR715" s="165"/>
      <c r="GS715" s="165"/>
      <c r="GT715" s="165"/>
      <c r="GU715" s="165"/>
      <c r="GV715" s="165"/>
      <c r="GW715" s="165"/>
      <c r="GX715" s="165"/>
      <c r="GY715" s="165"/>
      <c r="GZ715" s="165"/>
      <c r="HA715" s="165"/>
      <c r="HB715" s="165"/>
      <c r="HC715" s="165"/>
      <c r="HD715" s="165"/>
      <c r="HE715" s="165"/>
      <c r="HF715" s="165"/>
      <c r="HG715" s="165"/>
      <c r="HH715" s="165"/>
      <c r="HI715" s="165"/>
      <c r="HJ715" s="165"/>
      <c r="HK715" s="165"/>
      <c r="HL715" s="165"/>
      <c r="HM715" s="165"/>
      <c r="HN715" s="165"/>
      <c r="HO715" s="165"/>
      <c r="HP715" s="165"/>
      <c r="HQ715" s="165"/>
      <c r="HR715" s="165"/>
      <c r="HS715" s="165"/>
      <c r="HT715" s="165"/>
      <c r="HU715" s="165"/>
      <c r="HV715" s="165"/>
      <c r="HW715" s="165"/>
      <c r="HX715" s="165"/>
      <c r="HY715" s="165"/>
      <c r="HZ715" s="165"/>
      <c r="IA715" s="165"/>
      <c r="IB715" s="165"/>
      <c r="IC715" s="165"/>
      <c r="ID715" s="165"/>
      <c r="IE715" s="165"/>
      <c r="IF715" s="165"/>
      <c r="IG715" s="165"/>
      <c r="IH715" s="165"/>
      <c r="II715" s="165"/>
      <c r="IJ715" s="165"/>
      <c r="IK715" s="165"/>
      <c r="IL715" s="165"/>
      <c r="IM715" s="165"/>
      <c r="IN715" s="165"/>
      <c r="IO715" s="165"/>
      <c r="IP715" s="165"/>
      <c r="IQ715" s="165"/>
      <c r="IR715" s="165"/>
      <c r="IS715" s="165"/>
      <c r="IT715" s="165"/>
    </row>
    <row r="716" spans="1:254" s="162" customFormat="1" ht="25.5" hidden="1" x14ac:dyDescent="0.25">
      <c r="A716" s="160">
        <v>2</v>
      </c>
      <c r="B716" s="160" t="s">
        <v>38</v>
      </c>
      <c r="C716" s="162" t="s">
        <v>2943</v>
      </c>
      <c r="D716" s="159" t="s">
        <v>2834</v>
      </c>
      <c r="E716" s="160">
        <v>716</v>
      </c>
      <c r="F716" s="160" t="s">
        <v>3023</v>
      </c>
      <c r="G716" s="162" t="s">
        <v>3018</v>
      </c>
      <c r="H716" s="159">
        <v>59.71</v>
      </c>
      <c r="I716" s="159" t="s">
        <v>43</v>
      </c>
      <c r="K716" s="162" t="s">
        <v>3024</v>
      </c>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c r="CM716" s="165"/>
      <c r="CN716" s="165"/>
      <c r="CO716" s="165"/>
      <c r="CP716" s="165"/>
      <c r="CQ716" s="165"/>
      <c r="CR716" s="165"/>
      <c r="CS716" s="165"/>
      <c r="CT716" s="165"/>
      <c r="CU716" s="165"/>
      <c r="CV716" s="165"/>
      <c r="CW716" s="165"/>
      <c r="CX716" s="165"/>
      <c r="CY716" s="165"/>
      <c r="CZ716" s="165"/>
      <c r="DA716" s="165"/>
      <c r="DB716" s="165"/>
      <c r="DC716" s="165"/>
      <c r="DD716" s="165"/>
      <c r="DE716" s="165"/>
      <c r="DF716" s="165"/>
      <c r="DG716" s="165"/>
      <c r="DH716" s="165"/>
      <c r="DI716" s="165"/>
      <c r="DJ716" s="165"/>
      <c r="DK716" s="165"/>
      <c r="DL716" s="165"/>
      <c r="DM716" s="165"/>
      <c r="DN716" s="165"/>
      <c r="DO716" s="165"/>
      <c r="DP716" s="165"/>
      <c r="DQ716" s="165"/>
      <c r="DR716" s="165"/>
      <c r="DS716" s="165"/>
      <c r="DT716" s="165"/>
      <c r="DU716" s="165"/>
      <c r="DV716" s="165"/>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row>
    <row r="717" spans="1:254" s="162" customFormat="1" ht="25.5" hidden="1" x14ac:dyDescent="0.25">
      <c r="A717" s="160">
        <v>2</v>
      </c>
      <c r="B717" s="160" t="s">
        <v>38</v>
      </c>
      <c r="C717" s="162" t="s">
        <v>3016</v>
      </c>
      <c r="D717" s="159" t="s">
        <v>2834</v>
      </c>
      <c r="E717" s="160">
        <v>717</v>
      </c>
      <c r="F717" s="160" t="s">
        <v>3025</v>
      </c>
      <c r="G717" s="162" t="s">
        <v>3026</v>
      </c>
      <c r="H717" s="178">
        <v>29.7</v>
      </c>
      <c r="I717" s="159" t="s">
        <v>43</v>
      </c>
      <c r="K717" s="162" t="s">
        <v>3027</v>
      </c>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59"/>
      <c r="AO717" s="159"/>
      <c r="AP717" s="159"/>
      <c r="AQ717" s="159"/>
      <c r="AR717" s="159"/>
      <c r="AS717" s="159"/>
      <c r="AT717" s="159"/>
      <c r="AU717" s="159"/>
      <c r="AV717" s="159"/>
      <c r="AW717" s="159"/>
      <c r="AX717" s="159"/>
      <c r="AY717" s="159"/>
      <c r="AZ717" s="159"/>
      <c r="BA717" s="159"/>
      <c r="BB717" s="159"/>
      <c r="BC717" s="159"/>
      <c r="BD717" s="159"/>
      <c r="BE717" s="159"/>
      <c r="BF717" s="159"/>
      <c r="BG717" s="159"/>
      <c r="BH717" s="159"/>
      <c r="BI717" s="159"/>
      <c r="BJ717" s="159"/>
      <c r="BK717" s="159"/>
      <c r="BL717" s="159"/>
      <c r="BM717" s="159"/>
      <c r="BN717" s="159"/>
      <c r="BO717" s="159"/>
      <c r="BP717" s="159"/>
      <c r="BQ717" s="159"/>
      <c r="BR717" s="159"/>
      <c r="BS717" s="159"/>
      <c r="BT717" s="159"/>
      <c r="BU717" s="159"/>
      <c r="BV717" s="159"/>
      <c r="BW717" s="159"/>
      <c r="BX717" s="159"/>
      <c r="BY717" s="159"/>
      <c r="BZ717" s="159"/>
      <c r="CA717" s="159"/>
      <c r="CB717" s="159"/>
      <c r="CC717" s="159"/>
      <c r="CD717" s="159"/>
      <c r="CE717" s="159"/>
      <c r="CF717" s="159"/>
      <c r="CG717" s="159"/>
      <c r="CH717" s="159"/>
      <c r="CI717" s="159"/>
      <c r="CJ717" s="159"/>
      <c r="CK717" s="159"/>
      <c r="CL717" s="159"/>
      <c r="CM717" s="159"/>
      <c r="CN717" s="159"/>
      <c r="CO717" s="159"/>
      <c r="CP717" s="159"/>
      <c r="CQ717" s="159"/>
      <c r="CR717" s="159"/>
      <c r="CS717" s="159"/>
      <c r="CT717" s="159"/>
      <c r="CU717" s="159"/>
      <c r="CV717" s="159"/>
      <c r="CW717" s="159"/>
      <c r="CX717" s="159"/>
      <c r="CY717" s="159"/>
      <c r="CZ717" s="159"/>
      <c r="DA717" s="159"/>
      <c r="DB717" s="159"/>
      <c r="DC717" s="159"/>
      <c r="DD717" s="159"/>
      <c r="DE717" s="159"/>
      <c r="DF717" s="159"/>
      <c r="DG717" s="159"/>
      <c r="DH717" s="159"/>
      <c r="DI717" s="159"/>
      <c r="DJ717" s="159"/>
      <c r="DK717" s="159"/>
      <c r="DL717" s="159"/>
      <c r="DM717" s="159"/>
      <c r="DN717" s="159"/>
      <c r="DO717" s="159"/>
      <c r="DP717" s="159"/>
      <c r="DQ717" s="159"/>
      <c r="DR717" s="159"/>
      <c r="DS717" s="159"/>
      <c r="DT717" s="159"/>
      <c r="DU717" s="159"/>
      <c r="DV717" s="159"/>
      <c r="DW717" s="159"/>
      <c r="DX717" s="159"/>
      <c r="DY717" s="159"/>
      <c r="DZ717" s="159"/>
      <c r="EA717" s="159"/>
      <c r="EB717" s="159"/>
      <c r="EC717" s="159"/>
      <c r="ED717" s="159"/>
      <c r="EE717" s="159"/>
      <c r="EF717" s="159"/>
      <c r="EG717" s="159"/>
      <c r="EH717" s="159"/>
      <c r="EI717" s="159"/>
      <c r="EJ717" s="159"/>
      <c r="EK717" s="159"/>
      <c r="EL717" s="159"/>
      <c r="EM717" s="159"/>
      <c r="EN717" s="159"/>
      <c r="EO717" s="159"/>
      <c r="EP717" s="159"/>
      <c r="EQ717" s="159"/>
      <c r="ER717" s="159"/>
      <c r="ES717" s="159"/>
      <c r="ET717" s="159"/>
      <c r="EU717" s="159"/>
      <c r="EV717" s="159"/>
      <c r="EW717" s="159"/>
      <c r="EX717" s="159"/>
      <c r="EY717" s="159"/>
      <c r="EZ717" s="159"/>
      <c r="FA717" s="159"/>
      <c r="FB717" s="159"/>
      <c r="FC717" s="159"/>
      <c r="FD717" s="159"/>
      <c r="FE717" s="159"/>
      <c r="FF717" s="159"/>
      <c r="FG717" s="159"/>
      <c r="FH717" s="159"/>
      <c r="FI717" s="159"/>
      <c r="FJ717" s="159"/>
      <c r="FK717" s="159"/>
      <c r="FL717" s="159"/>
      <c r="FM717" s="159"/>
      <c r="FN717" s="159"/>
      <c r="FO717" s="159"/>
      <c r="FP717" s="159"/>
      <c r="FQ717" s="159"/>
      <c r="FR717" s="159"/>
      <c r="FS717" s="159"/>
      <c r="FT717" s="159"/>
      <c r="FU717" s="159"/>
      <c r="FV717" s="159"/>
      <c r="FW717" s="159"/>
      <c r="FX717" s="159"/>
      <c r="FY717" s="159"/>
      <c r="FZ717" s="159"/>
      <c r="GA717" s="159"/>
      <c r="GB717" s="159"/>
      <c r="GC717" s="159"/>
      <c r="GD717" s="159"/>
      <c r="GE717" s="159"/>
      <c r="GF717" s="159"/>
      <c r="GG717" s="159"/>
      <c r="GH717" s="159"/>
      <c r="GI717" s="159"/>
      <c r="GJ717" s="159"/>
      <c r="GK717" s="159"/>
      <c r="GL717" s="159"/>
      <c r="GM717" s="159"/>
      <c r="GN717" s="159"/>
      <c r="GO717" s="159"/>
      <c r="GP717" s="159"/>
      <c r="GQ717" s="159"/>
      <c r="GR717" s="159"/>
      <c r="GS717" s="159"/>
      <c r="GT717" s="159"/>
      <c r="GU717" s="159"/>
      <c r="GV717" s="159"/>
      <c r="GW717" s="159"/>
      <c r="GX717" s="159"/>
      <c r="GY717" s="159"/>
      <c r="GZ717" s="159"/>
      <c r="HA717" s="159"/>
      <c r="HB717" s="159"/>
      <c r="HC717" s="159"/>
      <c r="HD717" s="159"/>
      <c r="HE717" s="159"/>
      <c r="HF717" s="159"/>
      <c r="HG717" s="159"/>
      <c r="HH717" s="159"/>
      <c r="HI717" s="159"/>
      <c r="HJ717" s="159"/>
      <c r="HK717" s="159"/>
      <c r="HL717" s="159"/>
      <c r="HM717" s="159"/>
      <c r="HN717" s="159"/>
      <c r="HO717" s="159"/>
      <c r="HP717" s="159"/>
      <c r="HQ717" s="159"/>
      <c r="HR717" s="159"/>
      <c r="HS717" s="159"/>
      <c r="HT717" s="159"/>
      <c r="HU717" s="159"/>
      <c r="HV717" s="159"/>
      <c r="HW717" s="159"/>
      <c r="HX717" s="159"/>
      <c r="HY717" s="159"/>
      <c r="HZ717" s="159"/>
      <c r="IA717" s="159"/>
      <c r="IB717" s="159"/>
      <c r="IC717" s="159"/>
      <c r="ID717" s="159"/>
      <c r="IE717" s="159"/>
      <c r="IF717" s="159"/>
      <c r="IG717" s="159"/>
      <c r="IH717" s="159"/>
      <c r="II717" s="159"/>
      <c r="IJ717" s="159"/>
      <c r="IK717" s="159"/>
      <c r="IL717" s="159"/>
      <c r="IM717" s="159"/>
      <c r="IN717" s="159"/>
      <c r="IO717" s="159"/>
      <c r="IP717" s="159"/>
      <c r="IQ717" s="159"/>
      <c r="IR717" s="159"/>
      <c r="IS717" s="159"/>
      <c r="IT717" s="159"/>
    </row>
    <row r="718" spans="1:254" s="162" customFormat="1" ht="25.5" hidden="1" x14ac:dyDescent="0.25">
      <c r="A718" s="160">
        <v>2</v>
      </c>
      <c r="B718" s="160" t="s">
        <v>38</v>
      </c>
      <c r="C718" s="162" t="s">
        <v>2943</v>
      </c>
      <c r="D718" s="159" t="s">
        <v>2834</v>
      </c>
      <c r="E718" s="160">
        <v>718</v>
      </c>
      <c r="F718" s="160" t="s">
        <v>3028</v>
      </c>
      <c r="G718" s="162" t="s">
        <v>3029</v>
      </c>
      <c r="H718" s="159">
        <v>32.909999999999997</v>
      </c>
      <c r="I718" s="159" t="s">
        <v>43</v>
      </c>
      <c r="K718" s="162" t="s">
        <v>3030</v>
      </c>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59"/>
      <c r="DX718" s="159"/>
      <c r="DY718" s="159"/>
      <c r="DZ718" s="159"/>
      <c r="EA718" s="159"/>
      <c r="EB718" s="159"/>
      <c r="EC718" s="159"/>
      <c r="ED718" s="159"/>
      <c r="EE718" s="159"/>
      <c r="EF718" s="159"/>
      <c r="EG718" s="159"/>
      <c r="EH718" s="159"/>
      <c r="EI718" s="159"/>
      <c r="EJ718" s="159"/>
      <c r="EK718" s="159"/>
      <c r="EL718" s="159"/>
      <c r="EM718" s="159"/>
      <c r="EN718" s="159"/>
      <c r="EO718" s="159"/>
      <c r="EP718" s="159"/>
      <c r="EQ718" s="159"/>
      <c r="ER718" s="159"/>
      <c r="ES718" s="159"/>
      <c r="ET718" s="159"/>
      <c r="EU718" s="159"/>
      <c r="EV718" s="159"/>
      <c r="EW718" s="159"/>
      <c r="EX718" s="159"/>
      <c r="EY718" s="159"/>
      <c r="EZ718" s="159"/>
      <c r="FA718" s="159"/>
      <c r="FB718" s="159"/>
      <c r="FC718" s="159"/>
      <c r="FD718" s="159"/>
      <c r="FE718" s="159"/>
      <c r="FF718" s="159"/>
      <c r="FG718" s="159"/>
      <c r="FH718" s="159"/>
      <c r="FI718" s="159"/>
      <c r="FJ718" s="159"/>
      <c r="FK718" s="159"/>
      <c r="FL718" s="159"/>
      <c r="FM718" s="159"/>
      <c r="FN718" s="159"/>
      <c r="FO718" s="159"/>
      <c r="FP718" s="159"/>
      <c r="FQ718" s="159"/>
      <c r="FR718" s="159"/>
      <c r="FS718" s="159"/>
      <c r="FT718" s="159"/>
      <c r="FU718" s="159"/>
      <c r="FV718" s="159"/>
      <c r="FW718" s="159"/>
      <c r="FX718" s="159"/>
      <c r="FY718" s="159"/>
      <c r="FZ718" s="159"/>
      <c r="GA718" s="159"/>
      <c r="GB718" s="159"/>
      <c r="GC718" s="159"/>
      <c r="GD718" s="159"/>
      <c r="GE718" s="159"/>
      <c r="GF718" s="159"/>
      <c r="GG718" s="159"/>
      <c r="GH718" s="159"/>
      <c r="GI718" s="159"/>
      <c r="GJ718" s="159"/>
      <c r="GK718" s="159"/>
      <c r="GL718" s="159"/>
      <c r="GM718" s="159"/>
      <c r="GN718" s="159"/>
      <c r="GO718" s="159"/>
      <c r="GP718" s="159"/>
      <c r="GQ718" s="159"/>
      <c r="GR718" s="159"/>
      <c r="GS718" s="159"/>
      <c r="GT718" s="159"/>
      <c r="GU718" s="159"/>
      <c r="GV718" s="159"/>
      <c r="GW718" s="159"/>
      <c r="GX718" s="159"/>
      <c r="GY718" s="159"/>
      <c r="GZ718" s="159"/>
      <c r="HA718" s="159"/>
      <c r="HB718" s="159"/>
      <c r="HC718" s="159"/>
      <c r="HD718" s="159"/>
      <c r="HE718" s="159"/>
      <c r="HF718" s="159"/>
      <c r="HG718" s="159"/>
      <c r="HH718" s="159"/>
      <c r="HI718" s="159"/>
      <c r="HJ718" s="159"/>
      <c r="HK718" s="159"/>
      <c r="HL718" s="159"/>
      <c r="HM718" s="159"/>
      <c r="HN718" s="159"/>
      <c r="HO718" s="159"/>
      <c r="HP718" s="159"/>
      <c r="HQ718" s="159"/>
      <c r="HR718" s="159"/>
      <c r="HS718" s="159"/>
      <c r="HT718" s="159"/>
      <c r="HU718" s="159"/>
      <c r="HV718" s="159"/>
      <c r="HW718" s="159"/>
      <c r="HX718" s="159"/>
      <c r="HY718" s="159"/>
      <c r="HZ718" s="159"/>
      <c r="IA718" s="159"/>
      <c r="IB718" s="159"/>
      <c r="IC718" s="159"/>
      <c r="ID718" s="159"/>
      <c r="IE718" s="159"/>
      <c r="IF718" s="159"/>
      <c r="IG718" s="159"/>
      <c r="IH718" s="159"/>
      <c r="II718" s="159"/>
      <c r="IJ718" s="159"/>
      <c r="IK718" s="159"/>
      <c r="IL718" s="159"/>
      <c r="IM718" s="159"/>
      <c r="IN718" s="159"/>
      <c r="IO718" s="159"/>
      <c r="IP718" s="159"/>
      <c r="IQ718" s="159"/>
      <c r="IR718" s="159"/>
      <c r="IS718" s="159"/>
      <c r="IT718" s="159"/>
    </row>
    <row r="719" spans="1:254" s="162" customFormat="1" ht="38.25" hidden="1" x14ac:dyDescent="0.25">
      <c r="A719" s="160">
        <v>2</v>
      </c>
      <c r="B719" s="160" t="s">
        <v>38</v>
      </c>
      <c r="C719" s="162" t="s">
        <v>3016</v>
      </c>
      <c r="D719" s="159" t="s">
        <v>2834</v>
      </c>
      <c r="E719" s="160">
        <v>719</v>
      </c>
      <c r="F719" s="160" t="s">
        <v>3031</v>
      </c>
      <c r="G719" s="162" t="s">
        <v>3032</v>
      </c>
      <c r="H719" s="159">
        <v>96.64</v>
      </c>
      <c r="I719" s="159" t="s">
        <v>43</v>
      </c>
      <c r="K719" s="162" t="s">
        <v>3033</v>
      </c>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59"/>
      <c r="DX719" s="159"/>
      <c r="DY719" s="159"/>
      <c r="DZ719" s="159"/>
      <c r="EA719" s="159"/>
      <c r="EB719" s="159"/>
      <c r="EC719" s="159"/>
      <c r="ED719" s="159"/>
      <c r="EE719" s="159"/>
      <c r="EF719" s="159"/>
      <c r="EG719" s="159"/>
      <c r="EH719" s="159"/>
      <c r="EI719" s="159"/>
      <c r="EJ719" s="159"/>
      <c r="EK719" s="159"/>
      <c r="EL719" s="159"/>
      <c r="EM719" s="159"/>
      <c r="EN719" s="159"/>
      <c r="EO719" s="159"/>
      <c r="EP719" s="159"/>
      <c r="EQ719" s="159"/>
      <c r="ER719" s="159"/>
      <c r="ES719" s="159"/>
      <c r="ET719" s="159"/>
      <c r="EU719" s="159"/>
      <c r="EV719" s="159"/>
      <c r="EW719" s="159"/>
      <c r="EX719" s="159"/>
      <c r="EY719" s="159"/>
      <c r="EZ719" s="159"/>
      <c r="FA719" s="159"/>
      <c r="FB719" s="159"/>
      <c r="FC719" s="159"/>
      <c r="FD719" s="159"/>
      <c r="FE719" s="159"/>
      <c r="FF719" s="159"/>
      <c r="FG719" s="159"/>
      <c r="FH719" s="159"/>
      <c r="FI719" s="159"/>
      <c r="FJ719" s="159"/>
      <c r="FK719" s="159"/>
      <c r="FL719" s="159"/>
      <c r="FM719" s="159"/>
      <c r="FN719" s="159"/>
      <c r="FO719" s="159"/>
      <c r="FP719" s="159"/>
      <c r="FQ719" s="159"/>
      <c r="FR719" s="159"/>
      <c r="FS719" s="159"/>
      <c r="FT719" s="159"/>
      <c r="FU719" s="159"/>
      <c r="FV719" s="159"/>
      <c r="FW719" s="159"/>
      <c r="FX719" s="159"/>
      <c r="FY719" s="159"/>
      <c r="FZ719" s="159"/>
      <c r="GA719" s="159"/>
      <c r="GB719" s="159"/>
      <c r="GC719" s="159"/>
      <c r="GD719" s="159"/>
      <c r="GE719" s="159"/>
      <c r="GF719" s="159"/>
      <c r="GG719" s="159"/>
      <c r="GH719" s="159"/>
      <c r="GI719" s="159"/>
      <c r="GJ719" s="159"/>
      <c r="GK719" s="159"/>
      <c r="GL719" s="159"/>
      <c r="GM719" s="159"/>
      <c r="GN719" s="159"/>
      <c r="GO719" s="159"/>
      <c r="GP719" s="159"/>
      <c r="GQ719" s="159"/>
      <c r="GR719" s="159"/>
      <c r="GS719" s="159"/>
      <c r="GT719" s="159"/>
      <c r="GU719" s="159"/>
      <c r="GV719" s="159"/>
      <c r="GW719" s="159"/>
      <c r="GX719" s="159"/>
      <c r="GY719" s="159"/>
      <c r="GZ719" s="159"/>
      <c r="HA719" s="159"/>
      <c r="HB719" s="159"/>
      <c r="HC719" s="159"/>
      <c r="HD719" s="159"/>
      <c r="HE719" s="159"/>
      <c r="HF719" s="159"/>
      <c r="HG719" s="159"/>
      <c r="HH719" s="159"/>
      <c r="HI719" s="159"/>
      <c r="HJ719" s="159"/>
      <c r="HK719" s="159"/>
      <c r="HL719" s="159"/>
      <c r="HM719" s="159"/>
      <c r="HN719" s="159"/>
      <c r="HO719" s="159"/>
      <c r="HP719" s="159"/>
      <c r="HQ719" s="159"/>
      <c r="HR719" s="159"/>
      <c r="HS719" s="159"/>
      <c r="HT719" s="159"/>
      <c r="HU719" s="159"/>
      <c r="HV719" s="159"/>
      <c r="HW719" s="159"/>
      <c r="HX719" s="159"/>
      <c r="HY719" s="159"/>
      <c r="HZ719" s="159"/>
      <c r="IA719" s="159"/>
      <c r="IB719" s="159"/>
      <c r="IC719" s="159"/>
      <c r="ID719" s="159"/>
      <c r="IE719" s="159"/>
      <c r="IF719" s="159"/>
      <c r="IG719" s="159"/>
      <c r="IH719" s="159"/>
      <c r="II719" s="159"/>
      <c r="IJ719" s="159"/>
      <c r="IK719" s="159"/>
      <c r="IL719" s="159"/>
      <c r="IM719" s="159"/>
      <c r="IN719" s="159"/>
      <c r="IO719" s="159"/>
      <c r="IP719" s="159"/>
      <c r="IQ719" s="159"/>
      <c r="IR719" s="159"/>
      <c r="IS719" s="159"/>
      <c r="IT719" s="159"/>
    </row>
    <row r="720" spans="1:254" s="162" customFormat="1" ht="38.25" hidden="1" x14ac:dyDescent="0.25">
      <c r="A720" s="160">
        <v>2</v>
      </c>
      <c r="B720" s="160" t="s">
        <v>38</v>
      </c>
      <c r="C720" s="162" t="s">
        <v>2890</v>
      </c>
      <c r="D720" s="162" t="s">
        <v>2834</v>
      </c>
      <c r="E720" s="160">
        <v>720</v>
      </c>
      <c r="F720" s="163" t="s">
        <v>3034</v>
      </c>
      <c r="G720" s="162" t="s">
        <v>3035</v>
      </c>
      <c r="H720" s="164">
        <v>300.31</v>
      </c>
      <c r="I720" s="162" t="s">
        <v>43</v>
      </c>
      <c r="K720" s="162" t="s">
        <v>3036</v>
      </c>
      <c r="M720" s="162" t="s">
        <v>3037</v>
      </c>
      <c r="O720" s="162" t="s">
        <v>3038</v>
      </c>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59"/>
      <c r="DX720" s="159"/>
      <c r="DY720" s="159"/>
      <c r="DZ720" s="159"/>
      <c r="EA720" s="159"/>
      <c r="EB720" s="159"/>
      <c r="EC720" s="159"/>
      <c r="ED720" s="159"/>
      <c r="EE720" s="159"/>
      <c r="EF720" s="159"/>
      <c r="EG720" s="159"/>
      <c r="EH720" s="159"/>
      <c r="EI720" s="159"/>
      <c r="EJ720" s="159"/>
      <c r="EK720" s="159"/>
      <c r="EL720" s="159"/>
      <c r="EM720" s="159"/>
      <c r="EN720" s="159"/>
      <c r="EO720" s="159"/>
      <c r="EP720" s="159"/>
      <c r="EQ720" s="159"/>
      <c r="ER720" s="159"/>
      <c r="ES720" s="159"/>
      <c r="ET720" s="159"/>
      <c r="EU720" s="159"/>
      <c r="EV720" s="159"/>
      <c r="EW720" s="159"/>
      <c r="EX720" s="159"/>
      <c r="EY720" s="159"/>
      <c r="EZ720" s="159"/>
      <c r="FA720" s="159"/>
      <c r="FB720" s="159"/>
      <c r="FC720" s="159"/>
      <c r="FD720" s="159"/>
      <c r="FE720" s="159"/>
      <c r="FF720" s="159"/>
      <c r="FG720" s="159"/>
      <c r="FH720" s="159"/>
      <c r="FI720" s="159"/>
      <c r="FJ720" s="159"/>
      <c r="FK720" s="159"/>
      <c r="FL720" s="159"/>
      <c r="FM720" s="159"/>
      <c r="FN720" s="159"/>
      <c r="FO720" s="159"/>
      <c r="FP720" s="159"/>
      <c r="FQ720" s="159"/>
      <c r="FR720" s="159"/>
      <c r="FS720" s="159"/>
      <c r="FT720" s="159"/>
      <c r="FU720" s="159"/>
      <c r="FV720" s="159"/>
      <c r="FW720" s="159"/>
      <c r="FX720" s="159"/>
      <c r="FY720" s="159"/>
      <c r="FZ720" s="159"/>
      <c r="GA720" s="159"/>
      <c r="GB720" s="159"/>
      <c r="GC720" s="159"/>
      <c r="GD720" s="159"/>
      <c r="GE720" s="159"/>
      <c r="GF720" s="159"/>
      <c r="GG720" s="159"/>
      <c r="GH720" s="159"/>
      <c r="GI720" s="159"/>
      <c r="GJ720" s="159"/>
      <c r="GK720" s="159"/>
      <c r="GL720" s="159"/>
      <c r="GM720" s="159"/>
      <c r="GN720" s="159"/>
      <c r="GO720" s="159"/>
      <c r="GP720" s="159"/>
      <c r="GQ720" s="159"/>
      <c r="GR720" s="159"/>
      <c r="GS720" s="159"/>
      <c r="GT720" s="159"/>
      <c r="GU720" s="159"/>
      <c r="GV720" s="159"/>
      <c r="GW720" s="159"/>
      <c r="GX720" s="159"/>
      <c r="GY720" s="159"/>
      <c r="GZ720" s="159"/>
      <c r="HA720" s="159"/>
      <c r="HB720" s="159"/>
      <c r="HC720" s="159"/>
      <c r="HD720" s="159"/>
      <c r="HE720" s="159"/>
      <c r="HF720" s="159"/>
      <c r="HG720" s="159"/>
      <c r="HH720" s="159"/>
      <c r="HI720" s="159"/>
      <c r="HJ720" s="159"/>
      <c r="HK720" s="159"/>
      <c r="HL720" s="159"/>
      <c r="HM720" s="159"/>
      <c r="HN720" s="159"/>
      <c r="HO720" s="159"/>
      <c r="HP720" s="159"/>
      <c r="HQ720" s="159"/>
      <c r="HR720" s="159"/>
      <c r="HS720" s="159"/>
      <c r="HT720" s="159"/>
      <c r="HU720" s="159"/>
      <c r="HV720" s="159"/>
      <c r="HW720" s="159"/>
      <c r="HX720" s="159"/>
      <c r="HY720" s="159"/>
      <c r="HZ720" s="159"/>
      <c r="IA720" s="159"/>
      <c r="IB720" s="159"/>
      <c r="IC720" s="159"/>
      <c r="ID720" s="159"/>
      <c r="IE720" s="159"/>
      <c r="IF720" s="159"/>
      <c r="IG720" s="159"/>
      <c r="IH720" s="159"/>
      <c r="II720" s="159"/>
      <c r="IJ720" s="159"/>
      <c r="IK720" s="159"/>
      <c r="IL720" s="159"/>
      <c r="IM720" s="159"/>
      <c r="IN720" s="159"/>
      <c r="IO720" s="159"/>
      <c r="IP720" s="159"/>
      <c r="IQ720" s="159"/>
      <c r="IR720" s="159"/>
      <c r="IS720" s="159"/>
      <c r="IT720" s="159"/>
    </row>
    <row r="721" spans="1:254" s="162" customFormat="1" ht="25.5" hidden="1" x14ac:dyDescent="0.25">
      <c r="A721" s="160">
        <v>2</v>
      </c>
      <c r="B721" s="160" t="s">
        <v>38</v>
      </c>
      <c r="C721" s="162" t="s">
        <v>2890</v>
      </c>
      <c r="D721" s="162" t="s">
        <v>2834</v>
      </c>
      <c r="E721" s="160">
        <v>721</v>
      </c>
      <c r="F721" s="160" t="s">
        <v>3039</v>
      </c>
      <c r="G721" s="162" t="s">
        <v>3040</v>
      </c>
      <c r="H721" s="164">
        <v>29.79</v>
      </c>
      <c r="I721" s="162" t="s">
        <v>43</v>
      </c>
      <c r="K721" s="162" t="s">
        <v>3041</v>
      </c>
      <c r="M721" s="162" t="s">
        <v>3042</v>
      </c>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59"/>
      <c r="DX721" s="159"/>
      <c r="DY721" s="159"/>
      <c r="DZ721" s="159"/>
      <c r="EA721" s="159"/>
      <c r="EB721" s="159"/>
      <c r="EC721" s="159"/>
      <c r="ED721" s="159"/>
      <c r="EE721" s="159"/>
      <c r="EF721" s="159"/>
      <c r="EG721" s="159"/>
      <c r="EH721" s="159"/>
      <c r="EI721" s="159"/>
      <c r="EJ721" s="159"/>
      <c r="EK721" s="159"/>
      <c r="EL721" s="159"/>
      <c r="EM721" s="159"/>
      <c r="EN721" s="159"/>
      <c r="EO721" s="159"/>
      <c r="EP721" s="159"/>
      <c r="EQ721" s="159"/>
      <c r="ER721" s="159"/>
      <c r="ES721" s="159"/>
      <c r="ET721" s="159"/>
      <c r="EU721" s="159"/>
      <c r="EV721" s="159"/>
      <c r="EW721" s="159"/>
      <c r="EX721" s="159"/>
      <c r="EY721" s="159"/>
      <c r="EZ721" s="159"/>
      <c r="FA721" s="159"/>
      <c r="FB721" s="159"/>
      <c r="FC721" s="159"/>
      <c r="FD721" s="159"/>
      <c r="FE721" s="159"/>
      <c r="FF721" s="159"/>
      <c r="FG721" s="159"/>
      <c r="FH721" s="159"/>
      <c r="FI721" s="159"/>
      <c r="FJ721" s="159"/>
      <c r="FK721" s="159"/>
      <c r="FL721" s="159"/>
      <c r="FM721" s="159"/>
      <c r="FN721" s="159"/>
      <c r="FO721" s="159"/>
      <c r="FP721" s="159"/>
      <c r="FQ721" s="159"/>
      <c r="FR721" s="159"/>
      <c r="FS721" s="159"/>
      <c r="FT721" s="159"/>
      <c r="FU721" s="159"/>
      <c r="FV721" s="159"/>
      <c r="FW721" s="159"/>
      <c r="FX721" s="159"/>
      <c r="FY721" s="159"/>
      <c r="FZ721" s="159"/>
      <c r="GA721" s="159"/>
      <c r="GB721" s="159"/>
      <c r="GC721" s="159"/>
      <c r="GD721" s="159"/>
      <c r="GE721" s="159"/>
      <c r="GF721" s="159"/>
      <c r="GG721" s="159"/>
      <c r="GH721" s="159"/>
      <c r="GI721" s="159"/>
      <c r="GJ721" s="159"/>
      <c r="GK721" s="159"/>
      <c r="GL721" s="159"/>
      <c r="GM721" s="159"/>
      <c r="GN721" s="159"/>
      <c r="GO721" s="159"/>
      <c r="GP721" s="159"/>
      <c r="GQ721" s="159"/>
      <c r="GR721" s="159"/>
      <c r="GS721" s="159"/>
      <c r="GT721" s="159"/>
      <c r="GU721" s="159"/>
      <c r="GV721" s="159"/>
      <c r="GW721" s="159"/>
      <c r="GX721" s="159"/>
      <c r="GY721" s="159"/>
      <c r="GZ721" s="159"/>
      <c r="HA721" s="159"/>
      <c r="HB721" s="159"/>
      <c r="HC721" s="159"/>
      <c r="HD721" s="159"/>
      <c r="HE721" s="159"/>
      <c r="HF721" s="159"/>
      <c r="HG721" s="159"/>
      <c r="HH721" s="159"/>
      <c r="HI721" s="159"/>
      <c r="HJ721" s="159"/>
      <c r="HK721" s="159"/>
      <c r="HL721" s="159"/>
      <c r="HM721" s="159"/>
      <c r="HN721" s="159"/>
      <c r="HO721" s="159"/>
      <c r="HP721" s="159"/>
      <c r="HQ721" s="159"/>
      <c r="HR721" s="159"/>
      <c r="HS721" s="159"/>
      <c r="HT721" s="159"/>
      <c r="HU721" s="159"/>
      <c r="HV721" s="159"/>
      <c r="HW721" s="159"/>
      <c r="HX721" s="159"/>
      <c r="HY721" s="159"/>
      <c r="HZ721" s="159"/>
      <c r="IA721" s="159"/>
      <c r="IB721" s="159"/>
      <c r="IC721" s="159"/>
      <c r="ID721" s="159"/>
      <c r="IE721" s="159"/>
      <c r="IF721" s="159"/>
      <c r="IG721" s="159"/>
      <c r="IH721" s="159"/>
      <c r="II721" s="159"/>
      <c r="IJ721" s="159"/>
      <c r="IK721" s="159"/>
      <c r="IL721" s="159"/>
      <c r="IM721" s="159"/>
      <c r="IN721" s="159"/>
      <c r="IO721" s="159"/>
      <c r="IP721" s="159"/>
      <c r="IQ721" s="159"/>
      <c r="IR721" s="159"/>
      <c r="IS721" s="159"/>
      <c r="IT721" s="159"/>
    </row>
    <row r="722" spans="1:254" s="162" customFormat="1" ht="51" hidden="1" x14ac:dyDescent="0.25">
      <c r="A722" s="160">
        <v>2</v>
      </c>
      <c r="B722" s="160" t="s">
        <v>38</v>
      </c>
      <c r="C722" s="162" t="s">
        <v>2890</v>
      </c>
      <c r="D722" s="162" t="s">
        <v>2834</v>
      </c>
      <c r="E722" s="160">
        <v>722</v>
      </c>
      <c r="F722" s="163" t="s">
        <v>3043</v>
      </c>
      <c r="G722" s="162" t="s">
        <v>3044</v>
      </c>
      <c r="H722" s="164">
        <v>25.94</v>
      </c>
      <c r="I722" s="162" t="s">
        <v>43</v>
      </c>
      <c r="K722" s="161" t="s">
        <v>3043</v>
      </c>
      <c r="AM722" s="159"/>
      <c r="AN722" s="159"/>
      <c r="AO722" s="159"/>
      <c r="AP722" s="159"/>
      <c r="AQ722" s="159"/>
      <c r="AR722" s="159"/>
      <c r="AS722" s="159"/>
      <c r="AT722" s="159"/>
      <c r="AU722" s="159"/>
      <c r="AV722" s="159"/>
      <c r="AW722" s="159"/>
      <c r="AX722" s="159"/>
      <c r="AY722" s="159"/>
      <c r="AZ722" s="159"/>
      <c r="BA722" s="159"/>
      <c r="BB722" s="159"/>
      <c r="BC722" s="159"/>
      <c r="BD722" s="159"/>
      <c r="BE722" s="159"/>
      <c r="BF722" s="159"/>
      <c r="BG722" s="159"/>
      <c r="BH722" s="159"/>
      <c r="BI722" s="159"/>
      <c r="BJ722" s="159"/>
      <c r="BK722" s="159"/>
      <c r="BL722" s="159"/>
      <c r="BM722" s="159"/>
      <c r="BN722" s="159"/>
      <c r="BO722" s="159"/>
      <c r="BP722" s="159"/>
      <c r="BQ722" s="159"/>
      <c r="BR722" s="159"/>
      <c r="BS722" s="159"/>
      <c r="BT722" s="159"/>
      <c r="BU722" s="159"/>
      <c r="BV722" s="159"/>
      <c r="BW722" s="159"/>
      <c r="BX722" s="159"/>
      <c r="BY722" s="159"/>
      <c r="BZ722" s="159"/>
      <c r="CA722" s="159"/>
      <c r="CB722" s="159"/>
      <c r="CC722" s="159"/>
      <c r="CD722" s="159"/>
      <c r="CE722" s="159"/>
      <c r="CF722" s="159"/>
      <c r="CG722" s="159"/>
      <c r="CH722" s="159"/>
      <c r="CI722" s="159"/>
      <c r="CJ722" s="159"/>
      <c r="CK722" s="159"/>
      <c r="CL722" s="159"/>
      <c r="CM722" s="159"/>
      <c r="CN722" s="159"/>
      <c r="CO722" s="159"/>
      <c r="CP722" s="159"/>
      <c r="CQ722" s="159"/>
      <c r="CR722" s="159"/>
      <c r="CS722" s="159"/>
      <c r="CT722" s="159"/>
      <c r="CU722" s="159"/>
      <c r="CV722" s="159"/>
      <c r="CW722" s="159"/>
      <c r="CX722" s="159"/>
      <c r="CY722" s="159"/>
      <c r="CZ722" s="159"/>
      <c r="DA722" s="159"/>
      <c r="DB722" s="159"/>
      <c r="DC722" s="159"/>
      <c r="DD722" s="159"/>
      <c r="DE722" s="159"/>
      <c r="DF722" s="159"/>
      <c r="DG722" s="159"/>
      <c r="DH722" s="159"/>
      <c r="DI722" s="159"/>
      <c r="DJ722" s="159"/>
      <c r="DK722" s="159"/>
      <c r="DL722" s="159"/>
      <c r="DM722" s="159"/>
      <c r="DN722" s="159"/>
      <c r="DO722" s="159"/>
      <c r="DP722" s="159"/>
      <c r="DQ722" s="159"/>
      <c r="DR722" s="159"/>
      <c r="DS722" s="159"/>
      <c r="DT722" s="159"/>
      <c r="DU722" s="159"/>
      <c r="DV722" s="159"/>
      <c r="DW722" s="159"/>
      <c r="DX722" s="159"/>
      <c r="DY722" s="159"/>
      <c r="DZ722" s="159"/>
      <c r="EA722" s="159"/>
      <c r="EB722" s="159"/>
      <c r="EC722" s="159"/>
      <c r="ED722" s="159"/>
      <c r="EE722" s="159"/>
      <c r="EF722" s="159"/>
      <c r="EG722" s="159"/>
      <c r="EH722" s="159"/>
      <c r="EI722" s="159"/>
      <c r="EJ722" s="159"/>
      <c r="EK722" s="159"/>
      <c r="EL722" s="159"/>
      <c r="EM722" s="159"/>
      <c r="EN722" s="159"/>
      <c r="EO722" s="159"/>
      <c r="EP722" s="159"/>
      <c r="EQ722" s="159"/>
      <c r="ER722" s="159"/>
      <c r="ES722" s="159"/>
      <c r="ET722" s="159"/>
      <c r="EU722" s="159"/>
      <c r="EV722" s="159"/>
      <c r="EW722" s="159"/>
      <c r="EX722" s="159"/>
      <c r="EY722" s="159"/>
      <c r="EZ722" s="159"/>
      <c r="FA722" s="159"/>
      <c r="FB722" s="159"/>
      <c r="FC722" s="159"/>
      <c r="FD722" s="159"/>
      <c r="FE722" s="159"/>
      <c r="FF722" s="159"/>
      <c r="FG722" s="159"/>
      <c r="FH722" s="159"/>
      <c r="FI722" s="159"/>
      <c r="FJ722" s="159"/>
      <c r="FK722" s="159"/>
      <c r="FL722" s="159"/>
      <c r="FM722" s="159"/>
      <c r="FN722" s="159"/>
      <c r="FO722" s="159"/>
      <c r="FP722" s="159"/>
      <c r="FQ722" s="159"/>
      <c r="FR722" s="159"/>
      <c r="FS722" s="159"/>
      <c r="FT722" s="159"/>
      <c r="FU722" s="159"/>
      <c r="FV722" s="159"/>
      <c r="FW722" s="159"/>
      <c r="FX722" s="159"/>
      <c r="FY722" s="159"/>
      <c r="FZ722" s="159"/>
      <c r="GA722" s="159"/>
      <c r="GB722" s="159"/>
      <c r="GC722" s="159"/>
      <c r="GD722" s="159"/>
      <c r="GE722" s="159"/>
      <c r="GF722" s="159"/>
      <c r="GG722" s="159"/>
      <c r="GH722" s="159"/>
      <c r="GI722" s="159"/>
      <c r="GJ722" s="159"/>
      <c r="GK722" s="159"/>
      <c r="GL722" s="159"/>
      <c r="GM722" s="159"/>
      <c r="GN722" s="159"/>
      <c r="GO722" s="159"/>
      <c r="GP722" s="159"/>
      <c r="GQ722" s="159"/>
      <c r="GR722" s="159"/>
      <c r="GS722" s="159"/>
      <c r="GT722" s="159"/>
      <c r="GU722" s="159"/>
      <c r="GV722" s="159"/>
      <c r="GW722" s="159"/>
      <c r="GX722" s="159"/>
      <c r="GY722" s="159"/>
      <c r="GZ722" s="159"/>
      <c r="HA722" s="159"/>
      <c r="HB722" s="159"/>
      <c r="HC722" s="159"/>
      <c r="HD722" s="159"/>
      <c r="HE722" s="159"/>
      <c r="HF722" s="159"/>
      <c r="HG722" s="159"/>
      <c r="HH722" s="159"/>
      <c r="HI722" s="159"/>
      <c r="HJ722" s="159"/>
      <c r="HK722" s="159"/>
      <c r="HL722" s="159"/>
      <c r="HM722" s="159"/>
      <c r="HN722" s="159"/>
      <c r="HO722" s="159"/>
      <c r="HP722" s="159"/>
      <c r="HQ722" s="159"/>
      <c r="HR722" s="159"/>
      <c r="HS722" s="159"/>
      <c r="HT722" s="159"/>
      <c r="HU722" s="159"/>
      <c r="HV722" s="159"/>
      <c r="HW722" s="159"/>
      <c r="HX722" s="159"/>
      <c r="HY722" s="159"/>
      <c r="HZ722" s="159"/>
      <c r="IA722" s="159"/>
      <c r="IB722" s="159"/>
      <c r="IC722" s="159"/>
      <c r="ID722" s="159"/>
      <c r="IE722" s="159"/>
      <c r="IF722" s="159"/>
      <c r="IG722" s="159"/>
      <c r="IH722" s="159"/>
      <c r="II722" s="159"/>
      <c r="IJ722" s="159"/>
      <c r="IK722" s="159"/>
      <c r="IL722" s="159"/>
      <c r="IM722" s="159"/>
      <c r="IN722" s="159"/>
      <c r="IO722" s="159"/>
      <c r="IP722" s="159"/>
      <c r="IQ722" s="159"/>
      <c r="IR722" s="159"/>
      <c r="IS722" s="159"/>
      <c r="IT722" s="159"/>
    </row>
    <row r="723" spans="1:254" s="162" customFormat="1" ht="25.5" hidden="1" x14ac:dyDescent="0.25">
      <c r="A723" s="160">
        <v>2</v>
      </c>
      <c r="B723" s="160" t="s">
        <v>38</v>
      </c>
      <c r="C723" s="161" t="s">
        <v>3045</v>
      </c>
      <c r="D723" s="162" t="s">
        <v>2834</v>
      </c>
      <c r="E723" s="160">
        <v>723</v>
      </c>
      <c r="F723" s="163" t="s">
        <v>3046</v>
      </c>
      <c r="G723" s="162" t="s">
        <v>3047</v>
      </c>
      <c r="H723" s="164">
        <v>80.650000000000006</v>
      </c>
      <c r="I723" s="162" t="s">
        <v>43</v>
      </c>
      <c r="K723" s="162" t="s">
        <v>3048</v>
      </c>
      <c r="AN723" s="170"/>
      <c r="AO723" s="170"/>
      <c r="AP723" s="170"/>
      <c r="AQ723" s="170"/>
      <c r="AR723" s="170"/>
      <c r="AS723" s="170"/>
      <c r="AT723" s="170"/>
      <c r="AU723" s="170"/>
      <c r="AV723" s="170"/>
      <c r="AW723" s="170"/>
      <c r="AX723" s="170"/>
      <c r="AY723" s="170"/>
      <c r="AZ723" s="170"/>
      <c r="BA723" s="170"/>
      <c r="BB723" s="170"/>
      <c r="BC723" s="170"/>
      <c r="BD723" s="170"/>
      <c r="BE723" s="170"/>
      <c r="BF723" s="170"/>
      <c r="BG723" s="170"/>
      <c r="BH723" s="170"/>
      <c r="BI723" s="170"/>
      <c r="BJ723" s="170"/>
      <c r="BK723" s="170"/>
      <c r="BL723" s="170"/>
      <c r="BM723" s="170"/>
      <c r="BN723" s="170"/>
      <c r="BO723" s="170"/>
      <c r="BP723" s="170"/>
      <c r="BQ723" s="170"/>
      <c r="BR723" s="170"/>
      <c r="BS723" s="170"/>
      <c r="BT723" s="170"/>
      <c r="BU723" s="170"/>
      <c r="BV723" s="170"/>
      <c r="BW723" s="170"/>
      <c r="BX723" s="170"/>
      <c r="BY723" s="170"/>
      <c r="BZ723" s="170"/>
      <c r="CA723" s="170"/>
      <c r="CB723" s="170"/>
      <c r="CC723" s="170"/>
      <c r="CD723" s="170"/>
      <c r="CE723" s="170"/>
      <c r="CF723" s="170"/>
      <c r="CG723" s="170"/>
      <c r="CH723" s="170"/>
      <c r="CI723" s="170"/>
      <c r="CJ723" s="170"/>
      <c r="CK723" s="170"/>
      <c r="CL723" s="170"/>
      <c r="CM723" s="170"/>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0"/>
      <c r="DL723" s="159"/>
      <c r="DM723" s="159"/>
      <c r="DN723" s="159"/>
      <c r="DO723" s="159"/>
      <c r="DP723" s="159"/>
      <c r="DQ723" s="159"/>
      <c r="DR723" s="159"/>
      <c r="DS723" s="159"/>
      <c r="DT723" s="159"/>
      <c r="DU723" s="159"/>
      <c r="DV723" s="159"/>
      <c r="DW723" s="159"/>
      <c r="DX723" s="159"/>
      <c r="DY723" s="159"/>
      <c r="DZ723" s="159"/>
      <c r="EA723" s="159"/>
      <c r="EB723" s="159"/>
      <c r="EC723" s="159"/>
      <c r="ED723" s="159"/>
      <c r="EE723" s="159"/>
      <c r="EF723" s="159"/>
      <c r="EG723" s="159"/>
      <c r="EH723" s="159"/>
      <c r="EI723" s="159"/>
      <c r="EJ723" s="159"/>
      <c r="EK723" s="159"/>
      <c r="EL723" s="159"/>
      <c r="EM723" s="159"/>
      <c r="EN723" s="159"/>
      <c r="EO723" s="159"/>
      <c r="EP723" s="159"/>
      <c r="EQ723" s="159"/>
      <c r="ER723" s="159"/>
      <c r="ES723" s="159"/>
      <c r="ET723" s="159"/>
      <c r="EU723" s="159"/>
      <c r="EV723" s="159"/>
      <c r="EW723" s="159"/>
      <c r="EX723" s="159"/>
      <c r="EY723" s="159"/>
      <c r="EZ723" s="159"/>
      <c r="FA723" s="159"/>
      <c r="FB723" s="159"/>
      <c r="FC723" s="159"/>
      <c r="FD723" s="159"/>
      <c r="FE723" s="159"/>
      <c r="FF723" s="159"/>
      <c r="FG723" s="159"/>
      <c r="FH723" s="159"/>
      <c r="FI723" s="159"/>
      <c r="FJ723" s="159"/>
      <c r="FK723" s="159"/>
      <c r="FL723" s="159"/>
      <c r="FM723" s="159"/>
      <c r="FN723" s="159"/>
      <c r="FO723" s="159"/>
      <c r="FP723" s="159"/>
      <c r="FQ723" s="159"/>
      <c r="FR723" s="159"/>
      <c r="FS723" s="159"/>
      <c r="FT723" s="159"/>
      <c r="FU723" s="159"/>
      <c r="FV723" s="159"/>
      <c r="FW723" s="159"/>
      <c r="FX723" s="159"/>
      <c r="FY723" s="159"/>
      <c r="FZ723" s="159"/>
      <c r="GA723" s="159"/>
      <c r="GB723" s="159"/>
      <c r="GC723" s="159"/>
      <c r="GD723" s="159"/>
      <c r="GE723" s="159"/>
      <c r="GF723" s="159"/>
      <c r="GG723" s="159"/>
      <c r="GH723" s="159"/>
      <c r="GI723" s="159"/>
      <c r="GJ723" s="159"/>
      <c r="GK723" s="159"/>
      <c r="GL723" s="159"/>
      <c r="GM723" s="159"/>
      <c r="GN723" s="159"/>
      <c r="GO723" s="159"/>
      <c r="GP723" s="159"/>
      <c r="GQ723" s="159"/>
      <c r="GR723" s="159"/>
      <c r="GS723" s="159"/>
      <c r="GT723" s="159"/>
      <c r="GU723" s="159"/>
      <c r="GV723" s="159"/>
      <c r="GW723" s="159"/>
      <c r="GX723" s="159"/>
      <c r="GY723" s="159"/>
      <c r="GZ723" s="159"/>
      <c r="HA723" s="159"/>
      <c r="HB723" s="159"/>
      <c r="HC723" s="159"/>
      <c r="HD723" s="159"/>
      <c r="HE723" s="159"/>
      <c r="HF723" s="159"/>
      <c r="HG723" s="159"/>
      <c r="HH723" s="159"/>
      <c r="HI723" s="159"/>
      <c r="HJ723" s="159"/>
      <c r="HK723" s="159"/>
      <c r="HL723" s="159"/>
      <c r="HM723" s="159"/>
      <c r="HN723" s="159"/>
      <c r="HO723" s="159"/>
      <c r="HP723" s="159"/>
      <c r="HQ723" s="159"/>
      <c r="HR723" s="159"/>
      <c r="HS723" s="159"/>
      <c r="HT723" s="159"/>
      <c r="HU723" s="159"/>
      <c r="HV723" s="159"/>
      <c r="HW723" s="159"/>
      <c r="HX723" s="159"/>
      <c r="HY723" s="159"/>
      <c r="HZ723" s="159"/>
      <c r="IA723" s="159"/>
      <c r="IB723" s="159"/>
      <c r="IC723" s="159"/>
      <c r="ID723" s="159"/>
      <c r="IE723" s="159"/>
      <c r="IF723" s="159"/>
      <c r="IG723" s="159"/>
      <c r="IH723" s="159"/>
      <c r="II723" s="159"/>
      <c r="IJ723" s="159"/>
      <c r="IK723" s="159"/>
      <c r="IL723" s="159"/>
      <c r="IM723" s="159"/>
      <c r="IN723" s="159"/>
      <c r="IO723" s="159"/>
      <c r="IP723" s="159"/>
      <c r="IQ723" s="159"/>
      <c r="IR723" s="159"/>
      <c r="IS723" s="159"/>
      <c r="IT723" s="159"/>
    </row>
    <row r="724" spans="1:254" s="162" customFormat="1" ht="25.5" hidden="1" x14ac:dyDescent="0.25">
      <c r="A724" s="160">
        <v>2</v>
      </c>
      <c r="B724" s="160" t="s">
        <v>38</v>
      </c>
      <c r="C724" s="161" t="s">
        <v>3049</v>
      </c>
      <c r="D724" s="162" t="s">
        <v>2834</v>
      </c>
      <c r="E724" s="160">
        <v>724</v>
      </c>
      <c r="F724" s="163" t="s">
        <v>3050</v>
      </c>
      <c r="G724" s="162" t="s">
        <v>3051</v>
      </c>
      <c r="H724" s="164">
        <v>47.53</v>
      </c>
      <c r="I724" s="162" t="s">
        <v>43</v>
      </c>
      <c r="K724" s="160" t="s">
        <v>954</v>
      </c>
      <c r="L724" s="160"/>
      <c r="M724" s="160" t="s">
        <v>3052</v>
      </c>
      <c r="N724" s="160"/>
      <c r="O724" s="160"/>
      <c r="P724" s="160"/>
      <c r="Q724" s="160"/>
      <c r="R724" s="160"/>
      <c r="S724" s="160"/>
      <c r="T724" s="160"/>
      <c r="U724" s="160"/>
      <c r="V724" s="160"/>
      <c r="W724" s="160"/>
      <c r="X724" s="160"/>
      <c r="Y724" s="160"/>
      <c r="Z724" s="160"/>
      <c r="AA724" s="160"/>
      <c r="AB724" s="160"/>
      <c r="AC724" s="160"/>
      <c r="AD724" s="160"/>
      <c r="AE724" s="160"/>
      <c r="AF724" s="160"/>
      <c r="AG724" s="160"/>
      <c r="AH724" s="160"/>
      <c r="AI724" s="160"/>
      <c r="AJ724" s="160"/>
      <c r="AK724" s="160"/>
      <c r="AL724" s="160"/>
      <c r="AM724" s="160"/>
      <c r="AN724" s="159"/>
      <c r="AO724" s="159"/>
      <c r="AP724" s="159"/>
      <c r="AQ724" s="159"/>
      <c r="AR724" s="159"/>
      <c r="AS724" s="159"/>
      <c r="AT724" s="159"/>
      <c r="AU724" s="159"/>
      <c r="AV724" s="159"/>
      <c r="AW724" s="159"/>
      <c r="AX724" s="159"/>
      <c r="AY724" s="159"/>
      <c r="AZ724" s="159"/>
      <c r="BA724" s="159"/>
      <c r="BB724" s="159"/>
      <c r="BC724" s="159"/>
      <c r="BD724" s="159"/>
      <c r="BE724" s="159"/>
      <c r="BF724" s="159"/>
      <c r="BG724" s="159"/>
      <c r="BH724" s="159"/>
      <c r="BI724" s="159"/>
      <c r="BJ724" s="159"/>
      <c r="BK724" s="159"/>
      <c r="BL724" s="159"/>
      <c r="BM724" s="159"/>
      <c r="BN724" s="159"/>
      <c r="BO724" s="159"/>
      <c r="BP724" s="159"/>
      <c r="BQ724" s="159"/>
      <c r="BR724" s="159"/>
      <c r="BS724" s="159"/>
      <c r="BT724" s="159"/>
      <c r="BU724" s="159"/>
      <c r="BV724" s="159"/>
      <c r="BW724" s="159"/>
      <c r="BX724" s="159"/>
      <c r="BY724" s="159"/>
      <c r="BZ724" s="159"/>
      <c r="CA724" s="159"/>
      <c r="CB724" s="159"/>
      <c r="CC724" s="159"/>
      <c r="CD724" s="159"/>
      <c r="CE724" s="159"/>
      <c r="CF724" s="159"/>
      <c r="CG724" s="159"/>
      <c r="CH724" s="159"/>
      <c r="CI724" s="159"/>
      <c r="CJ724" s="159"/>
      <c r="CK724" s="159"/>
      <c r="CL724" s="159"/>
      <c r="CM724" s="159"/>
      <c r="CN724" s="159"/>
      <c r="CO724" s="159"/>
      <c r="CP724" s="159"/>
      <c r="CQ724" s="159"/>
      <c r="CR724" s="159"/>
      <c r="CS724" s="159"/>
      <c r="CT724" s="159"/>
      <c r="CU724" s="159"/>
      <c r="CV724" s="159"/>
      <c r="CW724" s="159"/>
      <c r="CX724" s="159"/>
      <c r="CY724" s="159"/>
      <c r="CZ724" s="159"/>
      <c r="DA724" s="159"/>
      <c r="DB724" s="159"/>
      <c r="DC724" s="159"/>
      <c r="DD724" s="159"/>
      <c r="DE724" s="159"/>
      <c r="DF724" s="159"/>
      <c r="DG724" s="159"/>
      <c r="DH724" s="159"/>
      <c r="DI724" s="159"/>
      <c r="DJ724" s="159"/>
      <c r="DK724" s="159"/>
      <c r="DL724" s="159"/>
      <c r="DM724" s="159"/>
      <c r="DN724" s="159"/>
      <c r="DO724" s="159"/>
      <c r="DP724" s="159"/>
      <c r="DQ724" s="159"/>
      <c r="DR724" s="159"/>
      <c r="DS724" s="159"/>
      <c r="DT724" s="159"/>
      <c r="DU724" s="159"/>
      <c r="DV724" s="159"/>
      <c r="DW724" s="159"/>
      <c r="DX724" s="159"/>
      <c r="DY724" s="159"/>
      <c r="DZ724" s="159"/>
      <c r="EA724" s="159"/>
      <c r="EB724" s="159"/>
      <c r="EC724" s="159"/>
      <c r="ED724" s="159"/>
      <c r="EE724" s="159"/>
      <c r="EF724" s="159"/>
      <c r="EG724" s="159"/>
      <c r="EH724" s="159"/>
      <c r="EI724" s="159"/>
      <c r="EJ724" s="159"/>
      <c r="EK724" s="159"/>
      <c r="EL724" s="159"/>
      <c r="EM724" s="159"/>
      <c r="EN724" s="159"/>
      <c r="EO724" s="159"/>
      <c r="EP724" s="159"/>
      <c r="EQ724" s="159"/>
      <c r="ER724" s="159"/>
      <c r="ES724" s="159"/>
      <c r="ET724" s="159"/>
      <c r="EU724" s="159"/>
      <c r="EV724" s="159"/>
      <c r="EW724" s="159"/>
      <c r="EX724" s="159"/>
      <c r="EY724" s="159"/>
      <c r="EZ724" s="159"/>
      <c r="FA724" s="159"/>
      <c r="FB724" s="159"/>
      <c r="FC724" s="159"/>
      <c r="FD724" s="159"/>
      <c r="FE724" s="159"/>
      <c r="FF724" s="159"/>
      <c r="FG724" s="159"/>
      <c r="FH724" s="159"/>
      <c r="FI724" s="159"/>
      <c r="FJ724" s="159"/>
      <c r="FK724" s="159"/>
      <c r="FL724" s="159"/>
      <c r="FM724" s="159"/>
      <c r="FN724" s="159"/>
      <c r="FO724" s="159"/>
      <c r="FP724" s="159"/>
      <c r="FQ724" s="159"/>
      <c r="FR724" s="159"/>
      <c r="FS724" s="159"/>
      <c r="FT724" s="159"/>
      <c r="FU724" s="159"/>
      <c r="FV724" s="159"/>
      <c r="FW724" s="159"/>
      <c r="FX724" s="159"/>
      <c r="FY724" s="159"/>
      <c r="FZ724" s="159"/>
      <c r="GA724" s="159"/>
      <c r="GB724" s="159"/>
      <c r="GC724" s="159"/>
      <c r="GD724" s="159"/>
      <c r="GE724" s="159"/>
      <c r="GF724" s="159"/>
      <c r="GG724" s="159"/>
      <c r="GH724" s="159"/>
      <c r="GI724" s="159"/>
      <c r="GJ724" s="159"/>
      <c r="GK724" s="159"/>
      <c r="GL724" s="159"/>
      <c r="GM724" s="159"/>
      <c r="GN724" s="159"/>
      <c r="GO724" s="159"/>
      <c r="GP724" s="159"/>
      <c r="GQ724" s="159"/>
      <c r="GR724" s="159"/>
      <c r="GS724" s="159"/>
      <c r="GT724" s="159"/>
      <c r="GU724" s="159"/>
      <c r="GV724" s="159"/>
      <c r="GW724" s="159"/>
      <c r="GX724" s="159"/>
      <c r="GY724" s="159"/>
      <c r="GZ724" s="159"/>
      <c r="HA724" s="159"/>
      <c r="HB724" s="159"/>
      <c r="HC724" s="159"/>
      <c r="HD724" s="159"/>
      <c r="HE724" s="159"/>
      <c r="HF724" s="159"/>
      <c r="HG724" s="159"/>
      <c r="HH724" s="159"/>
      <c r="HI724" s="159"/>
      <c r="HJ724" s="159"/>
      <c r="HK724" s="159"/>
      <c r="HL724" s="159"/>
      <c r="HM724" s="159"/>
      <c r="HN724" s="159"/>
      <c r="HO724" s="159"/>
      <c r="HP724" s="159"/>
      <c r="HQ724" s="159"/>
      <c r="HR724" s="159"/>
      <c r="HS724" s="159"/>
      <c r="HT724" s="159"/>
      <c r="HU724" s="159"/>
      <c r="HV724" s="159"/>
      <c r="HW724" s="159"/>
      <c r="HX724" s="159"/>
      <c r="HY724" s="159"/>
      <c r="HZ724" s="159"/>
      <c r="IA724" s="159"/>
      <c r="IB724" s="159"/>
      <c r="IC724" s="159"/>
      <c r="ID724" s="159"/>
      <c r="IE724" s="159"/>
      <c r="IF724" s="159"/>
      <c r="IG724" s="159"/>
      <c r="IH724" s="159"/>
      <c r="II724" s="159"/>
      <c r="IJ724" s="159"/>
      <c r="IK724" s="159"/>
      <c r="IL724" s="159"/>
      <c r="IM724" s="159"/>
      <c r="IN724" s="159"/>
      <c r="IO724" s="159"/>
      <c r="IP724" s="159"/>
      <c r="IQ724" s="159"/>
      <c r="IR724" s="159"/>
      <c r="IS724" s="159"/>
      <c r="IT724" s="159"/>
    </row>
    <row r="725" spans="1:254" s="162" customFormat="1" ht="25.5" hidden="1" x14ac:dyDescent="0.25">
      <c r="A725" s="160">
        <v>2</v>
      </c>
      <c r="B725" s="160" t="s">
        <v>38</v>
      </c>
      <c r="C725" s="162" t="s">
        <v>3053</v>
      </c>
      <c r="D725" s="162" t="s">
        <v>2834</v>
      </c>
      <c r="E725" s="160">
        <v>725</v>
      </c>
      <c r="F725" s="160" t="s">
        <v>3054</v>
      </c>
      <c r="G725" s="162" t="s">
        <v>3055</v>
      </c>
      <c r="H725" s="159">
        <v>190.18</v>
      </c>
      <c r="I725" s="162" t="s">
        <v>43</v>
      </c>
      <c r="K725" s="162" t="s">
        <v>3056</v>
      </c>
      <c r="M725" s="162" t="s">
        <v>3057</v>
      </c>
      <c r="O725" s="162" t="s">
        <v>3058</v>
      </c>
      <c r="Q725" s="162" t="s">
        <v>3059</v>
      </c>
      <c r="AN725" s="170"/>
      <c r="AO725" s="170"/>
      <c r="AP725" s="170"/>
      <c r="AQ725" s="170"/>
      <c r="AR725" s="170"/>
      <c r="AS725" s="170"/>
      <c r="AT725" s="170"/>
      <c r="AU725" s="170"/>
      <c r="AV725" s="170"/>
      <c r="AW725" s="170"/>
      <c r="AX725" s="170"/>
      <c r="AY725" s="170"/>
      <c r="AZ725" s="170"/>
      <c r="BA725" s="170"/>
      <c r="BB725" s="170"/>
      <c r="BC725" s="170"/>
      <c r="BD725" s="170"/>
      <c r="BE725" s="170"/>
      <c r="BF725" s="170"/>
      <c r="BG725" s="170"/>
      <c r="BH725" s="170"/>
      <c r="BI725" s="170"/>
      <c r="BJ725" s="170"/>
      <c r="BK725" s="170"/>
      <c r="BL725" s="170"/>
      <c r="BM725" s="170"/>
      <c r="BN725" s="170"/>
      <c r="BO725" s="170"/>
      <c r="BP725" s="170"/>
      <c r="BQ725" s="170"/>
      <c r="BR725" s="170"/>
      <c r="BS725" s="170"/>
      <c r="BT725" s="170"/>
      <c r="BU725" s="170"/>
      <c r="BV725" s="170"/>
      <c r="BW725" s="170"/>
      <c r="BX725" s="170"/>
      <c r="BY725" s="170"/>
      <c r="BZ725" s="170"/>
      <c r="CA725" s="170"/>
      <c r="CB725" s="170"/>
      <c r="CC725" s="170"/>
      <c r="CD725" s="170"/>
      <c r="CE725" s="170"/>
      <c r="CF725" s="170"/>
      <c r="CG725" s="170"/>
      <c r="CH725" s="170"/>
      <c r="CI725" s="170"/>
      <c r="CJ725" s="170"/>
      <c r="CK725" s="170"/>
      <c r="CL725" s="170"/>
      <c r="CM725" s="170"/>
      <c r="CN725" s="170"/>
      <c r="CO725" s="170"/>
      <c r="CP725" s="170"/>
      <c r="CQ725" s="170"/>
      <c r="CR725" s="170"/>
      <c r="CS725" s="170"/>
      <c r="CT725" s="170"/>
      <c r="CU725" s="170"/>
      <c r="CV725" s="170"/>
      <c r="CW725" s="170"/>
      <c r="CX725" s="170"/>
      <c r="CY725" s="170"/>
      <c r="CZ725" s="170"/>
      <c r="DA725" s="170"/>
      <c r="DB725" s="170"/>
      <c r="DC725" s="170"/>
      <c r="DD725" s="170"/>
      <c r="DE725" s="170"/>
      <c r="DF725" s="170"/>
      <c r="DG725" s="170"/>
      <c r="DH725" s="170"/>
      <c r="DI725" s="170"/>
      <c r="DJ725" s="170"/>
      <c r="DK725" s="170"/>
      <c r="DL725" s="159"/>
      <c r="DM725" s="159"/>
      <c r="DN725" s="159"/>
      <c r="DO725" s="159"/>
      <c r="DP725" s="159"/>
      <c r="DQ725" s="159"/>
      <c r="DR725" s="159"/>
      <c r="DS725" s="159"/>
      <c r="DT725" s="159"/>
      <c r="DU725" s="159"/>
      <c r="DV725" s="159"/>
      <c r="DW725" s="159"/>
      <c r="DX725" s="159"/>
      <c r="DY725" s="159"/>
      <c r="DZ725" s="159"/>
      <c r="EA725" s="159"/>
      <c r="EB725" s="159"/>
      <c r="EC725" s="159"/>
      <c r="ED725" s="159"/>
      <c r="EE725" s="159"/>
      <c r="EF725" s="159"/>
      <c r="EG725" s="159"/>
      <c r="EH725" s="159"/>
      <c r="EI725" s="159"/>
      <c r="EJ725" s="159"/>
      <c r="EK725" s="159"/>
      <c r="EL725" s="159"/>
      <c r="EM725" s="159"/>
      <c r="EN725" s="159"/>
      <c r="EO725" s="159"/>
      <c r="EP725" s="159"/>
      <c r="EQ725" s="159"/>
      <c r="ER725" s="159"/>
      <c r="ES725" s="159"/>
      <c r="ET725" s="159"/>
      <c r="EU725" s="159"/>
      <c r="EV725" s="159"/>
      <c r="EW725" s="159"/>
      <c r="EX725" s="159"/>
      <c r="EY725" s="159"/>
      <c r="EZ725" s="159"/>
      <c r="FA725" s="159"/>
      <c r="FB725" s="159"/>
      <c r="FC725" s="159"/>
      <c r="FD725" s="159"/>
      <c r="FE725" s="159"/>
      <c r="FF725" s="159"/>
      <c r="FG725" s="159"/>
      <c r="FH725" s="159"/>
      <c r="FI725" s="159"/>
      <c r="FJ725" s="159"/>
      <c r="FK725" s="159"/>
      <c r="FL725" s="159"/>
      <c r="FM725" s="159"/>
      <c r="FN725" s="159"/>
      <c r="FO725" s="159"/>
      <c r="FP725" s="159"/>
      <c r="FQ725" s="159"/>
      <c r="FR725" s="159"/>
      <c r="FS725" s="159"/>
      <c r="FT725" s="159"/>
      <c r="FU725" s="159"/>
      <c r="FV725" s="159"/>
      <c r="FW725" s="159"/>
      <c r="FX725" s="159"/>
      <c r="FY725" s="159"/>
      <c r="FZ725" s="159"/>
      <c r="GA725" s="159"/>
      <c r="GB725" s="159"/>
      <c r="GC725" s="159"/>
      <c r="GD725" s="159"/>
      <c r="GE725" s="159"/>
      <c r="GF725" s="159"/>
      <c r="GG725" s="159"/>
      <c r="GH725" s="159"/>
      <c r="GI725" s="159"/>
      <c r="GJ725" s="159"/>
      <c r="GK725" s="159"/>
      <c r="GL725" s="159"/>
      <c r="GM725" s="159"/>
      <c r="GN725" s="159"/>
      <c r="GO725" s="159"/>
      <c r="GP725" s="159"/>
      <c r="GQ725" s="159"/>
      <c r="GR725" s="159"/>
      <c r="GS725" s="159"/>
      <c r="GT725" s="159"/>
      <c r="GU725" s="159"/>
      <c r="GV725" s="159"/>
      <c r="GW725" s="159"/>
      <c r="GX725" s="159"/>
      <c r="GY725" s="159"/>
      <c r="GZ725" s="159"/>
      <c r="HA725" s="159"/>
      <c r="HB725" s="159"/>
      <c r="HC725" s="159"/>
      <c r="HD725" s="159"/>
      <c r="HE725" s="159"/>
      <c r="HF725" s="159"/>
      <c r="HG725" s="159"/>
      <c r="HH725" s="159"/>
      <c r="HI725" s="159"/>
      <c r="HJ725" s="159"/>
      <c r="HK725" s="159"/>
      <c r="HL725" s="159"/>
      <c r="HM725" s="159"/>
      <c r="HN725" s="159"/>
      <c r="HO725" s="159"/>
      <c r="HP725" s="159"/>
      <c r="HQ725" s="159"/>
      <c r="HR725" s="159"/>
      <c r="HS725" s="159"/>
      <c r="HT725" s="159"/>
      <c r="HU725" s="159"/>
      <c r="HV725" s="159"/>
      <c r="HW725" s="159"/>
      <c r="HX725" s="159"/>
      <c r="HY725" s="159"/>
      <c r="HZ725" s="159"/>
      <c r="IA725" s="159"/>
      <c r="IB725" s="159"/>
      <c r="IC725" s="159"/>
      <c r="ID725" s="159"/>
      <c r="IE725" s="159"/>
      <c r="IF725" s="159"/>
      <c r="IG725" s="159"/>
      <c r="IH725" s="159"/>
      <c r="II725" s="159"/>
      <c r="IJ725" s="159"/>
      <c r="IK725" s="159"/>
      <c r="IL725" s="159"/>
      <c r="IM725" s="159"/>
      <c r="IN725" s="159"/>
      <c r="IO725" s="159"/>
      <c r="IP725" s="159"/>
      <c r="IQ725" s="159"/>
      <c r="IR725" s="159"/>
      <c r="IS725" s="159"/>
      <c r="IT725" s="159"/>
    </row>
    <row r="726" spans="1:254" s="162" customFormat="1" ht="25.5" hidden="1" x14ac:dyDescent="0.25">
      <c r="A726" s="160">
        <v>2</v>
      </c>
      <c r="B726" s="160" t="s">
        <v>38</v>
      </c>
      <c r="C726" s="168" t="s">
        <v>3060</v>
      </c>
      <c r="D726" s="162" t="s">
        <v>2834</v>
      </c>
      <c r="E726" s="160">
        <v>726</v>
      </c>
      <c r="F726" s="163" t="s">
        <v>3061</v>
      </c>
      <c r="G726" s="162" t="s">
        <v>3062</v>
      </c>
      <c r="H726" s="164">
        <v>160.54</v>
      </c>
      <c r="I726" s="162" t="s">
        <v>43</v>
      </c>
      <c r="K726" s="160" t="s">
        <v>113</v>
      </c>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c r="AH726" s="160"/>
      <c r="AI726" s="160"/>
      <c r="AJ726" s="160"/>
      <c r="AK726" s="160"/>
      <c r="AL726" s="160"/>
      <c r="AM726" s="160"/>
      <c r="AN726" s="159"/>
      <c r="AO726" s="159"/>
      <c r="AP726" s="159"/>
      <c r="AQ726" s="159"/>
      <c r="AR726" s="159"/>
      <c r="AS726" s="159"/>
      <c r="AT726" s="159"/>
      <c r="AU726" s="159"/>
      <c r="AV726" s="159"/>
      <c r="AW726" s="159"/>
      <c r="AX726" s="159"/>
      <c r="AY726" s="159"/>
      <c r="AZ726" s="159"/>
      <c r="BA726" s="159"/>
      <c r="BB726" s="159"/>
      <c r="BC726" s="159"/>
      <c r="BD726" s="159"/>
      <c r="BE726" s="159"/>
      <c r="BF726" s="159"/>
      <c r="BG726" s="159"/>
      <c r="BH726" s="159"/>
      <c r="BI726" s="159"/>
      <c r="BJ726" s="159"/>
      <c r="BK726" s="159"/>
      <c r="BL726" s="159"/>
      <c r="BM726" s="159"/>
      <c r="BN726" s="159"/>
      <c r="BO726" s="159"/>
      <c r="BP726" s="159"/>
      <c r="BQ726" s="159"/>
      <c r="BR726" s="159"/>
      <c r="BS726" s="159"/>
      <c r="BT726" s="159"/>
      <c r="BU726" s="159"/>
      <c r="BV726" s="159"/>
      <c r="BW726" s="159"/>
      <c r="BX726" s="159"/>
      <c r="BY726" s="159"/>
      <c r="BZ726" s="159"/>
      <c r="CA726" s="159"/>
      <c r="CB726" s="159"/>
      <c r="CC726" s="159"/>
      <c r="CD726" s="159"/>
      <c r="CE726" s="159"/>
      <c r="CF726" s="159"/>
      <c r="CG726" s="159"/>
      <c r="CH726" s="159"/>
      <c r="CI726" s="159"/>
      <c r="CJ726" s="159"/>
      <c r="CK726" s="159"/>
      <c r="CL726" s="159"/>
      <c r="CM726" s="159"/>
      <c r="CN726" s="159"/>
      <c r="CO726" s="159"/>
      <c r="CP726" s="159"/>
      <c r="CQ726" s="159"/>
      <c r="CR726" s="159"/>
      <c r="CS726" s="159"/>
      <c r="CT726" s="159"/>
      <c r="CU726" s="159"/>
      <c r="CV726" s="159"/>
      <c r="CW726" s="159"/>
      <c r="CX726" s="159"/>
      <c r="CY726" s="159"/>
      <c r="CZ726" s="159"/>
      <c r="DA726" s="159"/>
      <c r="DB726" s="159"/>
      <c r="DC726" s="159"/>
      <c r="DD726" s="159"/>
      <c r="DE726" s="159"/>
      <c r="DF726" s="159"/>
      <c r="DG726" s="159"/>
      <c r="DH726" s="159"/>
      <c r="DI726" s="159"/>
      <c r="DJ726" s="159"/>
      <c r="DK726" s="159"/>
      <c r="DL726" s="159"/>
      <c r="DM726" s="159"/>
      <c r="DN726" s="159"/>
      <c r="DO726" s="159"/>
      <c r="DP726" s="159"/>
      <c r="DQ726" s="159"/>
      <c r="DR726" s="159"/>
      <c r="DS726" s="159"/>
      <c r="DT726" s="159"/>
      <c r="DU726" s="159"/>
      <c r="DV726" s="159"/>
      <c r="DW726" s="159"/>
      <c r="DX726" s="159"/>
      <c r="DY726" s="159"/>
      <c r="DZ726" s="159"/>
      <c r="EA726" s="159"/>
      <c r="EB726" s="159"/>
      <c r="EC726" s="159"/>
      <c r="ED726" s="159"/>
      <c r="EE726" s="159"/>
      <c r="EF726" s="159"/>
      <c r="EG726" s="159"/>
      <c r="EH726" s="159"/>
      <c r="EI726" s="159"/>
      <c r="EJ726" s="159"/>
      <c r="EK726" s="159"/>
      <c r="EL726" s="159"/>
      <c r="EM726" s="159"/>
      <c r="EN726" s="159"/>
      <c r="EO726" s="159"/>
      <c r="EP726" s="159"/>
      <c r="EQ726" s="159"/>
      <c r="ER726" s="159"/>
      <c r="ES726" s="159"/>
      <c r="ET726" s="159"/>
      <c r="EU726" s="159"/>
      <c r="EV726" s="159"/>
      <c r="EW726" s="159"/>
      <c r="EX726" s="159"/>
      <c r="EY726" s="159"/>
      <c r="EZ726" s="159"/>
      <c r="FA726" s="159"/>
      <c r="FB726" s="159"/>
      <c r="FC726" s="159"/>
      <c r="FD726" s="159"/>
      <c r="FE726" s="159"/>
      <c r="FF726" s="159"/>
      <c r="FG726" s="159"/>
      <c r="FH726" s="159"/>
      <c r="FI726" s="159"/>
      <c r="FJ726" s="159"/>
      <c r="FK726" s="159"/>
      <c r="FL726" s="159"/>
      <c r="FM726" s="159"/>
      <c r="FN726" s="159"/>
      <c r="FO726" s="159"/>
      <c r="FP726" s="159"/>
      <c r="FQ726" s="159"/>
      <c r="FR726" s="159"/>
      <c r="FS726" s="159"/>
      <c r="FT726" s="159"/>
      <c r="FU726" s="159"/>
      <c r="FV726" s="159"/>
      <c r="FW726" s="159"/>
      <c r="FX726" s="159"/>
      <c r="FY726" s="159"/>
      <c r="FZ726" s="159"/>
      <c r="GA726" s="159"/>
      <c r="GB726" s="159"/>
      <c r="GC726" s="159"/>
      <c r="GD726" s="159"/>
      <c r="GE726" s="159"/>
      <c r="GF726" s="159"/>
      <c r="GG726" s="159"/>
      <c r="GH726" s="159"/>
      <c r="GI726" s="159"/>
      <c r="GJ726" s="159"/>
      <c r="GK726" s="159"/>
      <c r="GL726" s="159"/>
      <c r="GM726" s="159"/>
      <c r="GN726" s="159"/>
      <c r="GO726" s="159"/>
      <c r="GP726" s="159"/>
      <c r="GQ726" s="159"/>
      <c r="GR726" s="159"/>
      <c r="GS726" s="159"/>
      <c r="GT726" s="159"/>
      <c r="GU726" s="159"/>
      <c r="GV726" s="159"/>
      <c r="GW726" s="159"/>
      <c r="GX726" s="159"/>
      <c r="GY726" s="159"/>
      <c r="GZ726" s="159"/>
      <c r="HA726" s="159"/>
      <c r="HB726" s="159"/>
      <c r="HC726" s="159"/>
      <c r="HD726" s="159"/>
      <c r="HE726" s="159"/>
      <c r="HF726" s="159"/>
      <c r="HG726" s="159"/>
      <c r="HH726" s="159"/>
      <c r="HI726" s="159"/>
      <c r="HJ726" s="159"/>
      <c r="HK726" s="159"/>
      <c r="HL726" s="159"/>
      <c r="HM726" s="159"/>
      <c r="HN726" s="159"/>
      <c r="HO726" s="159"/>
      <c r="HP726" s="159"/>
      <c r="HQ726" s="159"/>
      <c r="HR726" s="159"/>
      <c r="HS726" s="159"/>
      <c r="HT726" s="159"/>
      <c r="HU726" s="159"/>
      <c r="HV726" s="159"/>
      <c r="HW726" s="159"/>
      <c r="HX726" s="159"/>
      <c r="HY726" s="159"/>
      <c r="HZ726" s="159"/>
      <c r="IA726" s="159"/>
      <c r="IB726" s="159"/>
      <c r="IC726" s="159"/>
      <c r="ID726" s="159"/>
      <c r="IE726" s="159"/>
      <c r="IF726" s="159"/>
      <c r="IG726" s="159"/>
      <c r="IH726" s="159"/>
      <c r="II726" s="159"/>
      <c r="IJ726" s="159"/>
      <c r="IK726" s="159"/>
      <c r="IL726" s="159"/>
      <c r="IM726" s="159"/>
      <c r="IN726" s="159"/>
      <c r="IO726" s="159"/>
      <c r="IP726" s="159"/>
      <c r="IQ726" s="159"/>
      <c r="IR726" s="159"/>
      <c r="IS726" s="159"/>
      <c r="IT726" s="159"/>
    </row>
    <row r="727" spans="1:254" s="162" customFormat="1" ht="38.25" hidden="1" x14ac:dyDescent="0.25">
      <c r="A727" s="160">
        <v>2</v>
      </c>
      <c r="B727" s="160" t="s">
        <v>38</v>
      </c>
      <c r="C727" s="161" t="s">
        <v>3063</v>
      </c>
      <c r="D727" s="162" t="s">
        <v>2834</v>
      </c>
      <c r="E727" s="160">
        <v>727</v>
      </c>
      <c r="F727" s="163" t="s">
        <v>3064</v>
      </c>
      <c r="G727" s="162" t="s">
        <v>3065</v>
      </c>
      <c r="H727" s="164">
        <v>128.18</v>
      </c>
      <c r="I727" s="162" t="s">
        <v>43</v>
      </c>
      <c r="K727" s="162" t="s">
        <v>3066</v>
      </c>
      <c r="M727" s="162" t="s">
        <v>3067</v>
      </c>
      <c r="AN727" s="170"/>
      <c r="AO727" s="170"/>
      <c r="AP727" s="170"/>
      <c r="AQ727" s="170"/>
      <c r="AR727" s="170"/>
      <c r="AS727" s="170"/>
      <c r="AT727" s="170"/>
      <c r="AU727" s="170"/>
      <c r="AV727" s="170"/>
      <c r="AW727" s="170"/>
      <c r="AX727" s="170"/>
      <c r="AY727" s="170"/>
      <c r="AZ727" s="170"/>
      <c r="BA727" s="170"/>
      <c r="BB727" s="170"/>
      <c r="BC727" s="170"/>
      <c r="BD727" s="170"/>
      <c r="BE727" s="170"/>
      <c r="BF727" s="170"/>
      <c r="BG727" s="170"/>
      <c r="BH727" s="170"/>
      <c r="BI727" s="170"/>
      <c r="BJ727" s="170"/>
      <c r="BK727" s="170"/>
      <c r="BL727" s="170"/>
      <c r="BM727" s="170"/>
      <c r="BN727" s="170"/>
      <c r="BO727" s="170"/>
      <c r="BP727" s="170"/>
      <c r="BQ727" s="170"/>
      <c r="BR727" s="170"/>
      <c r="BS727" s="170"/>
      <c r="BT727" s="170"/>
      <c r="BU727" s="170"/>
      <c r="BV727" s="170"/>
      <c r="BW727" s="170"/>
      <c r="BX727" s="170"/>
      <c r="BY727" s="170"/>
      <c r="BZ727" s="170"/>
      <c r="CA727" s="170"/>
      <c r="CB727" s="170"/>
      <c r="CC727" s="170"/>
      <c r="CD727" s="170"/>
      <c r="CE727" s="170"/>
      <c r="CF727" s="170"/>
      <c r="CG727" s="170"/>
      <c r="CH727" s="170"/>
      <c r="CI727" s="170"/>
      <c r="CJ727" s="170"/>
      <c r="CK727" s="170"/>
      <c r="CL727" s="170"/>
      <c r="CM727" s="170"/>
      <c r="CN727" s="170"/>
      <c r="CO727" s="170"/>
      <c r="CP727" s="170"/>
      <c r="CQ727" s="170"/>
      <c r="CR727" s="170"/>
      <c r="CS727" s="170"/>
      <c r="CT727" s="170"/>
      <c r="CU727" s="170"/>
      <c r="CV727" s="170"/>
      <c r="CW727" s="170"/>
      <c r="CX727" s="170"/>
      <c r="CY727" s="170"/>
      <c r="CZ727" s="170"/>
      <c r="DA727" s="170"/>
      <c r="DB727" s="170"/>
      <c r="DC727" s="170"/>
      <c r="DD727" s="170"/>
      <c r="DE727" s="170"/>
      <c r="DF727" s="170"/>
      <c r="DG727" s="170"/>
      <c r="DH727" s="170"/>
      <c r="DI727" s="170"/>
      <c r="DJ727" s="170"/>
      <c r="DK727" s="170"/>
      <c r="DL727" s="159"/>
      <c r="DM727" s="159"/>
      <c r="DN727" s="159"/>
      <c r="DO727" s="159"/>
      <c r="DP727" s="159"/>
      <c r="DQ727" s="159"/>
      <c r="DR727" s="159"/>
      <c r="DS727" s="159"/>
      <c r="DT727" s="159"/>
      <c r="DU727" s="159"/>
      <c r="DV727" s="159"/>
      <c r="DW727" s="159"/>
      <c r="DX727" s="159"/>
      <c r="DY727" s="159"/>
      <c r="DZ727" s="159"/>
      <c r="EA727" s="159"/>
      <c r="EB727" s="159"/>
      <c r="EC727" s="159"/>
      <c r="ED727" s="159"/>
      <c r="EE727" s="159"/>
      <c r="EF727" s="159"/>
      <c r="EG727" s="159"/>
      <c r="EH727" s="159"/>
      <c r="EI727" s="159"/>
      <c r="EJ727" s="159"/>
      <c r="EK727" s="159"/>
      <c r="EL727" s="159"/>
      <c r="EM727" s="159"/>
      <c r="EN727" s="159"/>
      <c r="EO727" s="159"/>
      <c r="EP727" s="159"/>
      <c r="EQ727" s="159"/>
      <c r="ER727" s="159"/>
      <c r="ES727" s="159"/>
      <c r="ET727" s="159"/>
      <c r="EU727" s="159"/>
      <c r="EV727" s="159"/>
      <c r="EW727" s="159"/>
      <c r="EX727" s="159"/>
      <c r="EY727" s="159"/>
      <c r="EZ727" s="159"/>
      <c r="FA727" s="159"/>
      <c r="FB727" s="159"/>
      <c r="FC727" s="159"/>
      <c r="FD727" s="159"/>
      <c r="FE727" s="159"/>
      <c r="FF727" s="159"/>
      <c r="FG727" s="159"/>
      <c r="FH727" s="159"/>
      <c r="FI727" s="159"/>
      <c r="FJ727" s="159"/>
      <c r="FK727" s="159"/>
      <c r="FL727" s="159"/>
      <c r="FM727" s="159"/>
      <c r="FN727" s="159"/>
      <c r="FO727" s="159"/>
      <c r="FP727" s="159"/>
      <c r="FQ727" s="159"/>
      <c r="FR727" s="159"/>
      <c r="FS727" s="159"/>
      <c r="FT727" s="159"/>
      <c r="FU727" s="159"/>
      <c r="FV727" s="159"/>
      <c r="FW727" s="159"/>
      <c r="FX727" s="159"/>
      <c r="FY727" s="159"/>
      <c r="FZ727" s="159"/>
      <c r="GA727" s="159"/>
      <c r="GB727" s="159"/>
      <c r="GC727" s="159"/>
      <c r="GD727" s="159"/>
      <c r="GE727" s="159"/>
      <c r="GF727" s="159"/>
      <c r="GG727" s="159"/>
      <c r="GH727" s="159"/>
      <c r="GI727" s="159"/>
      <c r="GJ727" s="159"/>
      <c r="GK727" s="159"/>
      <c r="GL727" s="159"/>
      <c r="GM727" s="159"/>
      <c r="GN727" s="159"/>
      <c r="GO727" s="159"/>
      <c r="GP727" s="159"/>
      <c r="GQ727" s="159"/>
      <c r="GR727" s="159"/>
      <c r="GS727" s="159"/>
      <c r="GT727" s="159"/>
      <c r="GU727" s="159"/>
      <c r="GV727" s="159"/>
      <c r="GW727" s="159"/>
      <c r="GX727" s="159"/>
      <c r="GY727" s="159"/>
      <c r="GZ727" s="159"/>
      <c r="HA727" s="159"/>
      <c r="HB727" s="159"/>
      <c r="HC727" s="159"/>
      <c r="HD727" s="159"/>
      <c r="HE727" s="159"/>
      <c r="HF727" s="159"/>
      <c r="HG727" s="159"/>
      <c r="HH727" s="159"/>
      <c r="HI727" s="159"/>
      <c r="HJ727" s="159"/>
      <c r="HK727" s="159"/>
      <c r="HL727" s="159"/>
      <c r="HM727" s="159"/>
      <c r="HN727" s="159"/>
      <c r="HO727" s="159"/>
      <c r="HP727" s="159"/>
      <c r="HQ727" s="159"/>
      <c r="HR727" s="159"/>
      <c r="HS727" s="159"/>
      <c r="HT727" s="159"/>
      <c r="HU727" s="159"/>
      <c r="HV727" s="159"/>
      <c r="HW727" s="159"/>
      <c r="HX727" s="159"/>
      <c r="HY727" s="159"/>
      <c r="HZ727" s="159"/>
      <c r="IA727" s="159"/>
      <c r="IB727" s="159"/>
      <c r="IC727" s="159"/>
      <c r="ID727" s="159"/>
      <c r="IE727" s="159"/>
      <c r="IF727" s="159"/>
      <c r="IG727" s="159"/>
      <c r="IH727" s="159"/>
      <c r="II727" s="159"/>
      <c r="IJ727" s="159"/>
      <c r="IK727" s="159"/>
      <c r="IL727" s="159"/>
      <c r="IM727" s="159"/>
      <c r="IN727" s="159"/>
      <c r="IO727" s="159"/>
      <c r="IP727" s="159"/>
      <c r="IQ727" s="159"/>
      <c r="IR727" s="159"/>
      <c r="IS727" s="159"/>
      <c r="IT727" s="159"/>
    </row>
    <row r="728" spans="1:254" s="162" customFormat="1" ht="63.75" hidden="1" x14ac:dyDescent="0.25">
      <c r="A728" s="160">
        <v>2</v>
      </c>
      <c r="B728" s="160" t="s">
        <v>38</v>
      </c>
      <c r="C728" s="162" t="s">
        <v>3068</v>
      </c>
      <c r="D728" s="162" t="s">
        <v>2834</v>
      </c>
      <c r="E728" s="160">
        <v>728</v>
      </c>
      <c r="F728" s="160" t="s">
        <v>3069</v>
      </c>
      <c r="G728" s="162" t="s">
        <v>3070</v>
      </c>
      <c r="H728" s="164">
        <v>1819.6</v>
      </c>
      <c r="I728" s="162" t="s">
        <v>43</v>
      </c>
      <c r="K728" s="160" t="s">
        <v>216</v>
      </c>
      <c r="L728" s="160"/>
      <c r="M728" s="160" t="s">
        <v>3071</v>
      </c>
      <c r="N728" s="160"/>
      <c r="O728" s="160" t="s">
        <v>3072</v>
      </c>
      <c r="P728" s="160"/>
      <c r="Q728" s="160" t="s">
        <v>3073</v>
      </c>
      <c r="R728" s="160"/>
      <c r="S728" s="160"/>
      <c r="T728" s="160"/>
      <c r="U728" s="160"/>
      <c r="V728" s="160"/>
      <c r="W728" s="160"/>
      <c r="X728" s="160"/>
      <c r="Y728" s="160"/>
      <c r="Z728" s="160"/>
      <c r="AA728" s="160"/>
      <c r="AB728" s="160"/>
      <c r="AC728" s="160"/>
      <c r="AD728" s="160"/>
      <c r="AE728" s="160"/>
      <c r="AF728" s="160"/>
      <c r="AG728" s="160"/>
      <c r="AH728" s="160"/>
      <c r="AI728" s="160"/>
      <c r="AJ728" s="160"/>
      <c r="AK728" s="160"/>
      <c r="AL728" s="160"/>
      <c r="AM728" s="160"/>
      <c r="AN728" s="170"/>
      <c r="AO728" s="170"/>
      <c r="AP728" s="170"/>
      <c r="AQ728" s="170"/>
      <c r="AR728" s="170"/>
      <c r="AS728" s="170"/>
      <c r="AT728" s="170"/>
      <c r="AU728" s="170"/>
      <c r="AV728" s="170"/>
      <c r="AW728" s="170"/>
      <c r="AX728" s="170"/>
      <c r="AY728" s="170"/>
      <c r="AZ728" s="170"/>
      <c r="BA728" s="170"/>
      <c r="BB728" s="170"/>
      <c r="BC728" s="170"/>
      <c r="BD728" s="170"/>
      <c r="BE728" s="170"/>
      <c r="BF728" s="170"/>
      <c r="BG728" s="170"/>
      <c r="BH728" s="170"/>
      <c r="BI728" s="170"/>
      <c r="BJ728" s="170"/>
      <c r="BK728" s="170"/>
      <c r="BL728" s="170"/>
      <c r="BM728" s="170"/>
      <c r="BN728" s="170"/>
      <c r="BO728" s="170"/>
      <c r="BP728" s="170"/>
      <c r="BQ728" s="170"/>
      <c r="BR728" s="170"/>
      <c r="BS728" s="170"/>
      <c r="BT728" s="170"/>
      <c r="BU728" s="170"/>
      <c r="BV728" s="170"/>
      <c r="BW728" s="170"/>
      <c r="BX728" s="170"/>
      <c r="BY728" s="170"/>
      <c r="BZ728" s="170"/>
      <c r="CA728" s="170"/>
      <c r="CB728" s="170"/>
      <c r="CC728" s="170"/>
      <c r="CD728" s="170"/>
      <c r="CE728" s="170"/>
      <c r="CF728" s="170"/>
      <c r="CG728" s="170"/>
      <c r="CH728" s="170"/>
      <c r="CI728" s="170"/>
      <c r="CJ728" s="170"/>
      <c r="CK728" s="170"/>
      <c r="CL728" s="170"/>
      <c r="CM728" s="170"/>
      <c r="CN728" s="170"/>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0"/>
      <c r="DL728" s="159"/>
      <c r="DM728" s="159"/>
      <c r="DN728" s="159"/>
      <c r="DO728" s="159"/>
      <c r="DP728" s="159"/>
      <c r="DQ728" s="159"/>
      <c r="DR728" s="159"/>
      <c r="DS728" s="159"/>
      <c r="DT728" s="159"/>
      <c r="DU728" s="159"/>
      <c r="DV728" s="159"/>
      <c r="DW728" s="159"/>
      <c r="DX728" s="159"/>
      <c r="DY728" s="159"/>
      <c r="DZ728" s="159"/>
      <c r="EA728" s="159"/>
      <c r="EB728" s="159"/>
      <c r="EC728" s="159"/>
      <c r="ED728" s="159"/>
      <c r="EE728" s="159"/>
      <c r="EF728" s="159"/>
      <c r="EG728" s="159"/>
      <c r="EH728" s="159"/>
      <c r="EI728" s="159"/>
      <c r="EJ728" s="159"/>
      <c r="EK728" s="159"/>
      <c r="EL728" s="159"/>
      <c r="EM728" s="159"/>
      <c r="EN728" s="159"/>
      <c r="EO728" s="159"/>
      <c r="EP728" s="159"/>
      <c r="EQ728" s="159"/>
      <c r="ER728" s="159"/>
      <c r="ES728" s="159"/>
      <c r="ET728" s="159"/>
      <c r="EU728" s="159"/>
      <c r="EV728" s="159"/>
      <c r="EW728" s="159"/>
      <c r="EX728" s="159"/>
      <c r="EY728" s="159"/>
      <c r="EZ728" s="159"/>
      <c r="FA728" s="159"/>
      <c r="FB728" s="159"/>
      <c r="FC728" s="159"/>
      <c r="FD728" s="159"/>
      <c r="FE728" s="159"/>
      <c r="FF728" s="159"/>
      <c r="FG728" s="159"/>
      <c r="FH728" s="159"/>
      <c r="FI728" s="159"/>
      <c r="FJ728" s="159"/>
      <c r="FK728" s="159"/>
      <c r="FL728" s="159"/>
      <c r="FM728" s="159"/>
      <c r="FN728" s="159"/>
      <c r="FO728" s="159"/>
      <c r="FP728" s="159"/>
      <c r="FQ728" s="159"/>
      <c r="FR728" s="159"/>
      <c r="FS728" s="159"/>
      <c r="FT728" s="159"/>
      <c r="FU728" s="159"/>
      <c r="FV728" s="159"/>
      <c r="FW728" s="159"/>
      <c r="FX728" s="159"/>
      <c r="FY728" s="159"/>
      <c r="FZ728" s="159"/>
      <c r="GA728" s="159"/>
      <c r="GB728" s="159"/>
      <c r="GC728" s="159"/>
      <c r="GD728" s="159"/>
      <c r="GE728" s="159"/>
      <c r="GF728" s="159"/>
      <c r="GG728" s="159"/>
      <c r="GH728" s="159"/>
      <c r="GI728" s="159"/>
      <c r="GJ728" s="159"/>
      <c r="GK728" s="159"/>
      <c r="GL728" s="159"/>
      <c r="GM728" s="159"/>
      <c r="GN728" s="159"/>
      <c r="GO728" s="159"/>
      <c r="GP728" s="159"/>
      <c r="GQ728" s="159"/>
      <c r="GR728" s="159"/>
      <c r="GS728" s="159"/>
      <c r="GT728" s="159"/>
      <c r="GU728" s="159"/>
      <c r="GV728" s="159"/>
      <c r="GW728" s="159"/>
      <c r="GX728" s="159"/>
      <c r="GY728" s="159"/>
      <c r="GZ728" s="159"/>
      <c r="HA728" s="159"/>
      <c r="HB728" s="159"/>
      <c r="HC728" s="159"/>
      <c r="HD728" s="159"/>
      <c r="HE728" s="159"/>
      <c r="HF728" s="159"/>
      <c r="HG728" s="159"/>
      <c r="HH728" s="159"/>
      <c r="HI728" s="159"/>
      <c r="HJ728" s="159"/>
      <c r="HK728" s="159"/>
      <c r="HL728" s="159"/>
      <c r="HM728" s="159"/>
      <c r="HN728" s="159"/>
      <c r="HO728" s="159"/>
      <c r="HP728" s="159"/>
      <c r="HQ728" s="159"/>
      <c r="HR728" s="159"/>
      <c r="HS728" s="159"/>
      <c r="HT728" s="159"/>
      <c r="HU728" s="159"/>
      <c r="HV728" s="159"/>
      <c r="HW728" s="159"/>
      <c r="HX728" s="159"/>
      <c r="HY728" s="159"/>
      <c r="HZ728" s="159"/>
      <c r="IA728" s="159"/>
      <c r="IB728" s="159"/>
      <c r="IC728" s="159"/>
      <c r="ID728" s="159"/>
      <c r="IE728" s="159"/>
      <c r="IF728" s="159"/>
      <c r="IG728" s="159"/>
      <c r="IH728" s="159"/>
      <c r="II728" s="159"/>
      <c r="IJ728" s="159"/>
      <c r="IK728" s="159"/>
      <c r="IL728" s="159"/>
      <c r="IM728" s="159"/>
      <c r="IN728" s="159"/>
      <c r="IO728" s="159"/>
      <c r="IP728" s="159"/>
      <c r="IQ728" s="159"/>
      <c r="IR728" s="159"/>
      <c r="IS728" s="159"/>
      <c r="IT728" s="159"/>
    </row>
    <row r="729" spans="1:254" s="162" customFormat="1" ht="25.5" hidden="1" x14ac:dyDescent="0.25">
      <c r="A729" s="160">
        <v>2</v>
      </c>
      <c r="B729" s="160" t="s">
        <v>38</v>
      </c>
      <c r="C729" s="161" t="s">
        <v>3074</v>
      </c>
      <c r="D729" s="162" t="s">
        <v>2834</v>
      </c>
      <c r="E729" s="160">
        <v>729</v>
      </c>
      <c r="F729" s="163" t="s">
        <v>3075</v>
      </c>
      <c r="G729" s="162" t="s">
        <v>3076</v>
      </c>
      <c r="H729" s="164">
        <v>467.32</v>
      </c>
      <c r="I729" s="162" t="s">
        <v>43</v>
      </c>
      <c r="K729" s="160" t="s">
        <v>3077</v>
      </c>
      <c r="L729" s="160"/>
      <c r="M729" s="160"/>
      <c r="N729" s="160"/>
      <c r="O729" s="160"/>
      <c r="P729" s="160"/>
      <c r="Q729" s="160"/>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0"/>
      <c r="AN729" s="160"/>
      <c r="AO729" s="160"/>
      <c r="AP729" s="160"/>
      <c r="AQ729" s="160"/>
      <c r="AR729" s="160"/>
      <c r="AS729" s="160"/>
      <c r="AT729" s="160"/>
      <c r="AU729" s="160"/>
      <c r="AV729" s="160"/>
      <c r="AW729" s="160"/>
      <c r="AX729" s="160"/>
      <c r="AY729" s="160"/>
      <c r="AZ729" s="160"/>
      <c r="BA729" s="160"/>
      <c r="BB729" s="160"/>
      <c r="BC729" s="160"/>
      <c r="BD729" s="160"/>
      <c r="BE729" s="160"/>
      <c r="BF729" s="160"/>
      <c r="BG729" s="160"/>
      <c r="BH729" s="160"/>
      <c r="BI729" s="160"/>
      <c r="BJ729" s="160"/>
      <c r="BK729" s="160"/>
      <c r="BL729" s="160"/>
      <c r="BM729" s="160"/>
      <c r="BN729" s="160"/>
      <c r="BO729" s="160"/>
      <c r="BP729" s="160"/>
      <c r="BQ729" s="160"/>
      <c r="BR729" s="160"/>
      <c r="BS729" s="160"/>
      <c r="BT729" s="160"/>
      <c r="BU729" s="160"/>
      <c r="BV729" s="160"/>
      <c r="BW729" s="160"/>
      <c r="BX729" s="160"/>
      <c r="BY729" s="160"/>
      <c r="BZ729" s="160"/>
      <c r="CA729" s="160"/>
      <c r="CB729" s="160"/>
      <c r="CC729" s="160"/>
      <c r="CD729" s="160"/>
      <c r="CE729" s="160"/>
      <c r="CF729" s="160"/>
      <c r="CG729" s="160"/>
      <c r="CH729" s="160"/>
      <c r="CI729" s="160"/>
      <c r="CJ729" s="160"/>
      <c r="CK729" s="160"/>
      <c r="CL729" s="160"/>
      <c r="CM729" s="160"/>
      <c r="CN729" s="160"/>
      <c r="CO729" s="160"/>
      <c r="CP729" s="160"/>
      <c r="CQ729" s="160"/>
      <c r="CR729" s="160"/>
      <c r="CS729" s="160"/>
      <c r="CT729" s="160"/>
      <c r="CU729" s="160"/>
      <c r="CV729" s="160"/>
      <c r="CW729" s="160"/>
      <c r="CX729" s="160"/>
      <c r="CY729" s="160"/>
      <c r="CZ729" s="160"/>
      <c r="DA729" s="160"/>
      <c r="DB729" s="160"/>
      <c r="DC729" s="160"/>
      <c r="DD729" s="160"/>
      <c r="DE729" s="160"/>
      <c r="DF729" s="160"/>
      <c r="DG729" s="160"/>
      <c r="DH729" s="160"/>
      <c r="DI729" s="160"/>
      <c r="DJ729" s="160"/>
      <c r="DK729" s="160"/>
    </row>
    <row r="730" spans="1:254" s="162" customFormat="1" ht="25.5" hidden="1" x14ac:dyDescent="0.25">
      <c r="A730" s="160">
        <v>2</v>
      </c>
      <c r="B730" s="160" t="s">
        <v>38</v>
      </c>
      <c r="C730" s="163" t="s">
        <v>3074</v>
      </c>
      <c r="D730" s="160" t="s">
        <v>2834</v>
      </c>
      <c r="E730" s="160">
        <v>730</v>
      </c>
      <c r="F730" s="163" t="s">
        <v>3078</v>
      </c>
      <c r="G730" s="160" t="s">
        <v>3079</v>
      </c>
      <c r="H730" s="167">
        <v>158.37</v>
      </c>
      <c r="I730" s="160" t="s">
        <v>43</v>
      </c>
      <c r="J730" s="160"/>
      <c r="K730" s="160" t="s">
        <v>3080</v>
      </c>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0"/>
      <c r="AN730" s="160"/>
      <c r="AO730" s="160"/>
      <c r="AP730" s="160"/>
      <c r="AQ730" s="160"/>
      <c r="AR730" s="160"/>
      <c r="AS730" s="160"/>
      <c r="AT730" s="160"/>
      <c r="AU730" s="160"/>
      <c r="AV730" s="160"/>
      <c r="AW730" s="160"/>
      <c r="AX730" s="160"/>
      <c r="AY730" s="160"/>
      <c r="AZ730" s="160"/>
      <c r="BA730" s="160"/>
      <c r="BB730" s="160"/>
      <c r="BC730" s="160"/>
      <c r="BD730" s="160"/>
      <c r="BE730" s="160"/>
      <c r="BF730" s="160"/>
      <c r="BG730" s="160"/>
      <c r="BH730" s="160"/>
      <c r="BI730" s="160"/>
      <c r="BJ730" s="160"/>
      <c r="BK730" s="160"/>
      <c r="BL730" s="160"/>
      <c r="BM730" s="160"/>
      <c r="BN730" s="160"/>
      <c r="BO730" s="160"/>
      <c r="BP730" s="160"/>
      <c r="BQ730" s="160"/>
      <c r="BR730" s="160"/>
      <c r="BS730" s="160"/>
      <c r="BT730" s="160"/>
      <c r="BU730" s="160"/>
      <c r="BV730" s="160"/>
      <c r="BW730" s="160"/>
      <c r="BX730" s="160"/>
      <c r="BY730" s="160"/>
      <c r="BZ730" s="160"/>
      <c r="CA730" s="160"/>
      <c r="CB730" s="160"/>
      <c r="CC730" s="160"/>
      <c r="CD730" s="160"/>
      <c r="CE730" s="160"/>
      <c r="CF730" s="160"/>
      <c r="CG730" s="160"/>
      <c r="CH730" s="160"/>
      <c r="CI730" s="160"/>
      <c r="CJ730" s="160"/>
      <c r="CK730" s="160"/>
      <c r="CL730" s="160"/>
      <c r="CM730" s="160"/>
      <c r="CN730" s="160"/>
      <c r="CO730" s="160"/>
      <c r="CP730" s="160"/>
      <c r="CQ730" s="160"/>
      <c r="CR730" s="160"/>
      <c r="CS730" s="160"/>
      <c r="CT730" s="160"/>
      <c r="CU730" s="160"/>
      <c r="CV730" s="160"/>
      <c r="CW730" s="160"/>
      <c r="CX730" s="160"/>
      <c r="CY730" s="160"/>
      <c r="CZ730" s="160"/>
      <c r="DA730" s="160"/>
      <c r="DB730" s="160"/>
      <c r="DC730" s="160"/>
      <c r="DD730" s="160"/>
      <c r="DE730" s="160"/>
      <c r="DF730" s="160"/>
      <c r="DG730" s="160"/>
      <c r="DH730" s="160"/>
      <c r="DI730" s="160"/>
      <c r="DJ730" s="160"/>
      <c r="DK730" s="160"/>
    </row>
    <row r="731" spans="1:254" s="162" customFormat="1" ht="25.5" hidden="1" x14ac:dyDescent="0.25">
      <c r="A731" s="160">
        <v>2</v>
      </c>
      <c r="B731" s="160" t="s">
        <v>38</v>
      </c>
      <c r="C731" s="161" t="s">
        <v>3081</v>
      </c>
      <c r="D731" s="162" t="s">
        <v>2834</v>
      </c>
      <c r="E731" s="160">
        <v>731</v>
      </c>
      <c r="F731" s="163" t="s">
        <v>3082</v>
      </c>
      <c r="G731" s="162" t="s">
        <v>3083</v>
      </c>
      <c r="H731" s="164">
        <v>50.12</v>
      </c>
      <c r="I731" s="162" t="s">
        <v>43</v>
      </c>
      <c r="K731" s="160" t="s">
        <v>3077</v>
      </c>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0"/>
      <c r="AN731" s="160"/>
      <c r="AO731" s="160"/>
      <c r="AP731" s="160"/>
      <c r="AQ731" s="160"/>
      <c r="AR731" s="160"/>
      <c r="AS731" s="160"/>
      <c r="AT731" s="160"/>
      <c r="AU731" s="160"/>
      <c r="AV731" s="160"/>
      <c r="AW731" s="160"/>
      <c r="AX731" s="160"/>
      <c r="AY731" s="160"/>
      <c r="AZ731" s="160"/>
      <c r="BA731" s="160"/>
      <c r="BB731" s="160"/>
      <c r="BC731" s="160"/>
      <c r="BD731" s="160"/>
      <c r="BE731" s="160"/>
      <c r="BF731" s="160"/>
      <c r="BG731" s="160"/>
      <c r="BH731" s="160"/>
      <c r="BI731" s="160"/>
      <c r="BJ731" s="160"/>
      <c r="BK731" s="160"/>
      <c r="BL731" s="160"/>
      <c r="BM731" s="160"/>
      <c r="BN731" s="160"/>
      <c r="BO731" s="160"/>
      <c r="BP731" s="160"/>
      <c r="BQ731" s="160"/>
      <c r="BR731" s="160"/>
      <c r="BS731" s="160"/>
      <c r="BT731" s="160"/>
      <c r="BU731" s="160"/>
      <c r="BV731" s="160"/>
      <c r="BW731" s="160"/>
      <c r="BX731" s="160"/>
      <c r="BY731" s="160"/>
      <c r="BZ731" s="160"/>
      <c r="CA731" s="160"/>
      <c r="CB731" s="160"/>
      <c r="CC731" s="160"/>
      <c r="CD731" s="160"/>
      <c r="CE731" s="160"/>
      <c r="CF731" s="160"/>
      <c r="CG731" s="160"/>
      <c r="CH731" s="160"/>
      <c r="CI731" s="160"/>
      <c r="CJ731" s="160"/>
      <c r="CK731" s="160"/>
      <c r="CL731" s="160"/>
      <c r="CM731" s="160"/>
      <c r="CN731" s="160"/>
      <c r="CO731" s="160"/>
      <c r="CP731" s="160"/>
      <c r="CQ731" s="160"/>
      <c r="CR731" s="160"/>
      <c r="CS731" s="160"/>
      <c r="CT731" s="160"/>
      <c r="CU731" s="160"/>
      <c r="CV731" s="160"/>
      <c r="CW731" s="160"/>
      <c r="CX731" s="160"/>
      <c r="CY731" s="160"/>
      <c r="CZ731" s="160"/>
      <c r="DA731" s="160"/>
      <c r="DB731" s="160"/>
      <c r="DC731" s="160"/>
      <c r="DD731" s="160"/>
      <c r="DE731" s="160"/>
      <c r="DF731" s="160"/>
      <c r="DG731" s="160"/>
      <c r="DH731" s="160"/>
      <c r="DI731" s="160"/>
      <c r="DJ731" s="160"/>
      <c r="DK731" s="160"/>
    </row>
    <row r="732" spans="1:254" s="162" customFormat="1" ht="25.5" hidden="1" x14ac:dyDescent="0.25">
      <c r="A732" s="160">
        <v>2</v>
      </c>
      <c r="B732" s="160" t="s">
        <v>38</v>
      </c>
      <c r="C732" s="161" t="s">
        <v>3081</v>
      </c>
      <c r="D732" s="162" t="s">
        <v>2834</v>
      </c>
      <c r="E732" s="160">
        <v>732</v>
      </c>
      <c r="F732" s="163" t="s">
        <v>3084</v>
      </c>
      <c r="G732" s="162" t="s">
        <v>3085</v>
      </c>
      <c r="H732" s="164">
        <v>130.77000000000001</v>
      </c>
      <c r="I732" s="162" t="s">
        <v>43</v>
      </c>
      <c r="K732" s="160" t="s">
        <v>3080</v>
      </c>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0"/>
      <c r="AN732" s="160"/>
      <c r="AO732" s="160"/>
      <c r="AP732" s="160"/>
      <c r="AQ732" s="160"/>
      <c r="AR732" s="160"/>
      <c r="AS732" s="160"/>
      <c r="AT732" s="160"/>
      <c r="AU732" s="160"/>
      <c r="AV732" s="160"/>
      <c r="AW732" s="160"/>
      <c r="AX732" s="160"/>
      <c r="AY732" s="160"/>
      <c r="AZ732" s="160"/>
      <c r="BA732" s="160"/>
      <c r="BB732" s="160"/>
      <c r="BC732" s="160"/>
      <c r="BD732" s="160"/>
      <c r="BE732" s="160"/>
      <c r="BF732" s="160"/>
      <c r="BG732" s="160"/>
      <c r="BH732" s="160"/>
      <c r="BI732" s="160"/>
      <c r="BJ732" s="160"/>
      <c r="BK732" s="160"/>
      <c r="BL732" s="160"/>
      <c r="BM732" s="160"/>
      <c r="BN732" s="160"/>
      <c r="BO732" s="160"/>
      <c r="BP732" s="160"/>
      <c r="BQ732" s="160"/>
      <c r="BR732" s="160"/>
      <c r="BS732" s="160"/>
      <c r="BT732" s="160"/>
      <c r="BU732" s="160"/>
      <c r="BV732" s="160"/>
      <c r="BW732" s="160"/>
      <c r="BX732" s="160"/>
      <c r="BY732" s="160"/>
      <c r="BZ732" s="160"/>
      <c r="CA732" s="160"/>
      <c r="CB732" s="160"/>
      <c r="CC732" s="160"/>
      <c r="CD732" s="160"/>
      <c r="CE732" s="160"/>
      <c r="CF732" s="160"/>
      <c r="CG732" s="160"/>
      <c r="CH732" s="160"/>
      <c r="CI732" s="160"/>
      <c r="CJ732" s="160"/>
      <c r="CK732" s="160"/>
      <c r="CL732" s="160"/>
      <c r="CM732" s="160"/>
      <c r="CN732" s="160"/>
      <c r="CO732" s="160"/>
      <c r="CP732" s="160"/>
      <c r="CQ732" s="160"/>
      <c r="CR732" s="160"/>
      <c r="CS732" s="160"/>
      <c r="CT732" s="160"/>
      <c r="CU732" s="160"/>
      <c r="CV732" s="160"/>
      <c r="CW732" s="160"/>
      <c r="CX732" s="160"/>
      <c r="CY732" s="160"/>
      <c r="CZ732" s="160"/>
      <c r="DA732" s="160"/>
      <c r="DB732" s="160"/>
      <c r="DC732" s="160"/>
      <c r="DD732" s="160"/>
      <c r="DE732" s="160"/>
      <c r="DF732" s="160"/>
      <c r="DG732" s="160"/>
      <c r="DH732" s="160"/>
      <c r="DI732" s="160"/>
      <c r="DJ732" s="160"/>
      <c r="DK732" s="160"/>
    </row>
    <row r="733" spans="1:254" s="162" customFormat="1" ht="25.5" hidden="1" x14ac:dyDescent="0.25">
      <c r="A733" s="160">
        <v>2</v>
      </c>
      <c r="B733" s="160" t="s">
        <v>38</v>
      </c>
      <c r="C733" s="161" t="s">
        <v>3081</v>
      </c>
      <c r="D733" s="162" t="s">
        <v>2834</v>
      </c>
      <c r="E733" s="160">
        <v>733</v>
      </c>
      <c r="F733" s="163" t="s">
        <v>3086</v>
      </c>
      <c r="G733" s="162" t="s">
        <v>3085</v>
      </c>
      <c r="H733" s="164">
        <v>149.38</v>
      </c>
      <c r="I733" s="162" t="s">
        <v>43</v>
      </c>
      <c r="K733" s="160" t="s">
        <v>3077</v>
      </c>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0"/>
      <c r="AN733" s="160"/>
      <c r="AO733" s="160"/>
      <c r="AP733" s="160"/>
      <c r="AQ733" s="160"/>
      <c r="AR733" s="160"/>
      <c r="AS733" s="160"/>
      <c r="AT733" s="160"/>
      <c r="AU733" s="160"/>
      <c r="AV733" s="160"/>
      <c r="AW733" s="160"/>
      <c r="AX733" s="160"/>
      <c r="AY733" s="160"/>
      <c r="AZ733" s="160"/>
      <c r="BA733" s="160"/>
      <c r="BB733" s="160"/>
      <c r="BC733" s="160"/>
      <c r="BD733" s="160"/>
      <c r="BE733" s="160"/>
      <c r="BF733" s="160"/>
      <c r="BG733" s="160"/>
      <c r="BH733" s="160"/>
      <c r="BI733" s="160"/>
      <c r="BJ733" s="160"/>
      <c r="BK733" s="160"/>
      <c r="BL733" s="160"/>
      <c r="BM733" s="160"/>
      <c r="BN733" s="160"/>
      <c r="BO733" s="160"/>
      <c r="BP733" s="160"/>
      <c r="BQ733" s="160"/>
      <c r="BR733" s="160"/>
      <c r="BS733" s="160"/>
      <c r="BT733" s="160"/>
      <c r="BU733" s="160"/>
      <c r="BV733" s="160"/>
      <c r="BW733" s="160"/>
      <c r="BX733" s="160"/>
      <c r="BY733" s="160"/>
      <c r="BZ733" s="160"/>
      <c r="CA733" s="160"/>
      <c r="CB733" s="160"/>
      <c r="CC733" s="160"/>
      <c r="CD733" s="160"/>
      <c r="CE733" s="160"/>
      <c r="CF733" s="160"/>
      <c r="CG733" s="160"/>
      <c r="CH733" s="160"/>
      <c r="CI733" s="160"/>
      <c r="CJ733" s="160"/>
      <c r="CK733" s="160"/>
      <c r="CL733" s="160"/>
      <c r="CM733" s="160"/>
      <c r="CN733" s="160"/>
      <c r="CO733" s="160"/>
      <c r="CP733" s="160"/>
      <c r="CQ733" s="160"/>
      <c r="CR733" s="160"/>
      <c r="CS733" s="160"/>
      <c r="CT733" s="160"/>
      <c r="CU733" s="160"/>
      <c r="CV733" s="160"/>
      <c r="CW733" s="160"/>
      <c r="CX733" s="160"/>
      <c r="CY733" s="160"/>
      <c r="CZ733" s="160"/>
      <c r="DA733" s="160"/>
      <c r="DB733" s="160"/>
      <c r="DC733" s="160"/>
      <c r="DD733" s="160"/>
      <c r="DE733" s="160"/>
      <c r="DF733" s="160"/>
      <c r="DG733" s="160"/>
      <c r="DH733" s="160"/>
      <c r="DI733" s="160"/>
      <c r="DJ733" s="160"/>
      <c r="DK733" s="160"/>
    </row>
    <row r="734" spans="1:254" s="162" customFormat="1" ht="25.5" hidden="1" x14ac:dyDescent="0.25">
      <c r="A734" s="160">
        <v>2</v>
      </c>
      <c r="B734" s="160" t="s">
        <v>38</v>
      </c>
      <c r="C734" s="161" t="s">
        <v>3081</v>
      </c>
      <c r="D734" s="162" t="s">
        <v>2834</v>
      </c>
      <c r="E734" s="160">
        <v>734</v>
      </c>
      <c r="F734" s="163" t="s">
        <v>3087</v>
      </c>
      <c r="G734" s="162" t="s">
        <v>3088</v>
      </c>
      <c r="H734" s="164">
        <v>76.48</v>
      </c>
      <c r="I734" s="162" t="s">
        <v>43</v>
      </c>
      <c r="K734" s="160" t="s">
        <v>3089</v>
      </c>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0"/>
    </row>
    <row r="735" spans="1:254" s="162" customFormat="1" ht="25.5" hidden="1" x14ac:dyDescent="0.25">
      <c r="A735" s="160">
        <v>2</v>
      </c>
      <c r="B735" s="160" t="s">
        <v>38</v>
      </c>
      <c r="C735" s="161" t="s">
        <v>3090</v>
      </c>
      <c r="D735" s="162" t="s">
        <v>2834</v>
      </c>
      <c r="E735" s="160">
        <v>735</v>
      </c>
      <c r="F735" s="163" t="s">
        <v>3091</v>
      </c>
      <c r="G735" s="162" t="s">
        <v>3092</v>
      </c>
      <c r="H735" s="164">
        <v>90.27</v>
      </c>
      <c r="I735" s="162" t="s">
        <v>43</v>
      </c>
      <c r="K735" s="162" t="s">
        <v>3093</v>
      </c>
    </row>
    <row r="736" spans="1:254" s="162" customFormat="1" ht="25.5" hidden="1" x14ac:dyDescent="0.25">
      <c r="A736" s="160">
        <v>2</v>
      </c>
      <c r="B736" s="160" t="s">
        <v>38</v>
      </c>
      <c r="C736" s="162" t="s">
        <v>3053</v>
      </c>
      <c r="D736" s="162" t="s">
        <v>2834</v>
      </c>
      <c r="E736" s="160">
        <v>736</v>
      </c>
      <c r="F736" s="160" t="s">
        <v>3094</v>
      </c>
      <c r="G736" s="162" t="s">
        <v>3095</v>
      </c>
      <c r="H736" s="159">
        <v>80.069999999999993</v>
      </c>
      <c r="I736" s="162" t="s">
        <v>43</v>
      </c>
      <c r="K736" s="162" t="s">
        <v>3096</v>
      </c>
      <c r="M736" s="162" t="s">
        <v>3097</v>
      </c>
    </row>
    <row r="737" spans="1:254" s="162" customFormat="1" ht="25.5" hidden="1" x14ac:dyDescent="0.25">
      <c r="A737" s="160">
        <v>2</v>
      </c>
      <c r="B737" s="160" t="s">
        <v>38</v>
      </c>
      <c r="C737" s="161" t="s">
        <v>3098</v>
      </c>
      <c r="D737" s="162" t="s">
        <v>2834</v>
      </c>
      <c r="E737" s="160">
        <v>737</v>
      </c>
      <c r="F737" s="163" t="s">
        <v>3099</v>
      </c>
      <c r="G737" s="162" t="s">
        <v>3100</v>
      </c>
      <c r="H737" s="164">
        <v>82.97</v>
      </c>
      <c r="I737" s="162" t="s">
        <v>43</v>
      </c>
      <c r="K737" s="162" t="s">
        <v>3101</v>
      </c>
      <c r="M737" s="162" t="s">
        <v>3102</v>
      </c>
      <c r="AN737" s="160"/>
      <c r="AO737" s="160"/>
      <c r="AP737" s="160"/>
      <c r="AQ737" s="160"/>
      <c r="AR737" s="160"/>
      <c r="AS737" s="160"/>
      <c r="AT737" s="160"/>
      <c r="AU737" s="160"/>
      <c r="AV737" s="160"/>
      <c r="AW737" s="160"/>
      <c r="AX737" s="160"/>
      <c r="AY737" s="160"/>
      <c r="AZ737" s="160"/>
      <c r="BA737" s="160"/>
      <c r="BB737" s="160"/>
      <c r="BC737" s="160"/>
      <c r="BD737" s="160"/>
      <c r="BE737" s="160"/>
      <c r="BF737" s="160"/>
      <c r="BG737" s="160"/>
      <c r="BH737" s="160"/>
      <c r="BI737" s="160"/>
      <c r="BJ737" s="160"/>
      <c r="BK737" s="160"/>
      <c r="BL737" s="160"/>
      <c r="BM737" s="160"/>
      <c r="BN737" s="160"/>
      <c r="BO737" s="160"/>
      <c r="BP737" s="160"/>
      <c r="BQ737" s="160"/>
      <c r="BR737" s="160"/>
      <c r="BS737" s="160"/>
      <c r="BT737" s="160"/>
      <c r="BU737" s="160"/>
      <c r="BV737" s="160"/>
      <c r="BW737" s="160"/>
      <c r="BX737" s="160"/>
      <c r="BY737" s="160"/>
      <c r="BZ737" s="160"/>
      <c r="CA737" s="160"/>
      <c r="CB737" s="160"/>
      <c r="CC737" s="160"/>
      <c r="CD737" s="160"/>
      <c r="CE737" s="160"/>
      <c r="CF737" s="160"/>
      <c r="CG737" s="160"/>
      <c r="CH737" s="160"/>
      <c r="CI737" s="160"/>
      <c r="CJ737" s="160"/>
      <c r="CK737" s="160"/>
      <c r="CL737" s="160"/>
      <c r="CM737" s="160"/>
      <c r="CN737" s="160"/>
      <c r="CO737" s="160"/>
      <c r="CP737" s="160"/>
      <c r="CQ737" s="160"/>
      <c r="CR737" s="160"/>
      <c r="CS737" s="160"/>
      <c r="CT737" s="160"/>
      <c r="CU737" s="160"/>
      <c r="CV737" s="160"/>
      <c r="CW737" s="160"/>
      <c r="CX737" s="160"/>
      <c r="CY737" s="160"/>
      <c r="CZ737" s="160"/>
      <c r="DA737" s="160"/>
      <c r="DB737" s="160"/>
      <c r="DC737" s="160"/>
      <c r="DD737" s="160"/>
      <c r="DE737" s="160"/>
      <c r="DF737" s="160"/>
      <c r="DG737" s="160"/>
      <c r="DH737" s="160"/>
      <c r="DI737" s="160"/>
      <c r="DJ737" s="160"/>
      <c r="DK737" s="160"/>
    </row>
    <row r="738" spans="1:254" s="162" customFormat="1" ht="38.25" hidden="1" x14ac:dyDescent="0.25">
      <c r="A738" s="160">
        <v>2</v>
      </c>
      <c r="B738" s="160" t="s">
        <v>38</v>
      </c>
      <c r="C738" s="161" t="s">
        <v>3103</v>
      </c>
      <c r="D738" s="162" t="s">
        <v>2834</v>
      </c>
      <c r="E738" s="160">
        <v>738</v>
      </c>
      <c r="F738" s="163" t="s">
        <v>3104</v>
      </c>
      <c r="G738" s="161" t="s">
        <v>3105</v>
      </c>
      <c r="H738" s="162">
        <v>1494.62</v>
      </c>
      <c r="I738" s="162" t="s">
        <v>43</v>
      </c>
      <c r="K738" s="163" t="s">
        <v>1563</v>
      </c>
      <c r="L738" s="160"/>
      <c r="M738" s="163" t="s">
        <v>3106</v>
      </c>
      <c r="N738" s="160"/>
      <c r="O738" s="163" t="s">
        <v>3107</v>
      </c>
      <c r="P738" s="160"/>
      <c r="Q738" s="160" t="s">
        <v>3108</v>
      </c>
      <c r="R738" s="160"/>
      <c r="S738" s="160"/>
      <c r="T738" s="160"/>
      <c r="U738" s="165"/>
      <c r="V738" s="165"/>
      <c r="W738" s="165"/>
      <c r="X738" s="160"/>
      <c r="Y738" s="160"/>
      <c r="Z738" s="160"/>
      <c r="AA738" s="160"/>
      <c r="AB738" s="160"/>
      <c r="AC738" s="160"/>
      <c r="AD738" s="160"/>
      <c r="AE738" s="160"/>
      <c r="AF738" s="160"/>
      <c r="AG738" s="160"/>
      <c r="AH738" s="160"/>
      <c r="AI738" s="160"/>
      <c r="AJ738" s="160"/>
      <c r="AK738" s="160"/>
      <c r="AL738" s="160"/>
      <c r="AM738" s="160"/>
    </row>
    <row r="739" spans="1:254" s="162" customFormat="1" ht="25.5" hidden="1" x14ac:dyDescent="0.25">
      <c r="A739" s="160">
        <v>2</v>
      </c>
      <c r="B739" s="160" t="s">
        <v>38</v>
      </c>
      <c r="C739" s="161" t="s">
        <v>3103</v>
      </c>
      <c r="D739" s="162" t="s">
        <v>2834</v>
      </c>
      <c r="E739" s="160">
        <v>739</v>
      </c>
      <c r="F739" s="163" t="s">
        <v>3109</v>
      </c>
      <c r="G739" s="162" t="s">
        <v>3110</v>
      </c>
      <c r="H739" s="164">
        <v>272.67</v>
      </c>
      <c r="I739" s="162" t="s">
        <v>43</v>
      </c>
      <c r="K739" s="162" t="s">
        <v>3111</v>
      </c>
      <c r="M739" s="162" t="s">
        <v>3112</v>
      </c>
      <c r="O739" s="162" t="s">
        <v>3113</v>
      </c>
      <c r="AN739" s="159"/>
      <c r="AO739" s="159"/>
      <c r="AP739" s="159"/>
      <c r="AQ739" s="159"/>
      <c r="AR739" s="159"/>
      <c r="AS739" s="159"/>
      <c r="AT739" s="159"/>
      <c r="AU739" s="159"/>
      <c r="AV739" s="159"/>
      <c r="AW739" s="159"/>
      <c r="AX739" s="159"/>
      <c r="AY739" s="159"/>
      <c r="AZ739" s="159"/>
      <c r="BA739" s="159"/>
      <c r="BB739" s="159"/>
      <c r="BC739" s="159"/>
      <c r="BD739" s="159"/>
      <c r="BE739" s="159"/>
      <c r="BF739" s="159"/>
      <c r="BG739" s="159"/>
      <c r="BH739" s="159"/>
      <c r="BI739" s="159"/>
      <c r="BJ739" s="159"/>
      <c r="BK739" s="159"/>
      <c r="BL739" s="159"/>
      <c r="BM739" s="159"/>
      <c r="BN739" s="159"/>
      <c r="BO739" s="159"/>
      <c r="BP739" s="159"/>
      <c r="BQ739" s="159"/>
      <c r="BR739" s="159"/>
      <c r="BS739" s="159"/>
      <c r="BT739" s="159"/>
      <c r="BU739" s="159"/>
      <c r="BV739" s="159"/>
      <c r="BW739" s="159"/>
      <c r="BX739" s="159"/>
      <c r="BY739" s="159"/>
      <c r="BZ739" s="159"/>
      <c r="CA739" s="159"/>
      <c r="CB739" s="159"/>
      <c r="CC739" s="159"/>
      <c r="CD739" s="159"/>
      <c r="CE739" s="159"/>
      <c r="CF739" s="159"/>
      <c r="CG739" s="159"/>
      <c r="CH739" s="159"/>
      <c r="CI739" s="159"/>
      <c r="CJ739" s="159"/>
      <c r="CK739" s="159"/>
      <c r="CL739" s="159"/>
      <c r="CM739" s="159"/>
      <c r="CN739" s="159"/>
      <c r="CO739" s="159"/>
      <c r="CP739" s="159"/>
      <c r="CQ739" s="159"/>
      <c r="CR739" s="159"/>
      <c r="CS739" s="159"/>
      <c r="CT739" s="159"/>
      <c r="CU739" s="159"/>
      <c r="CV739" s="159"/>
      <c r="CW739" s="159"/>
      <c r="CX739" s="159"/>
      <c r="CY739" s="159"/>
      <c r="CZ739" s="159"/>
      <c r="DA739" s="159"/>
      <c r="DB739" s="159"/>
      <c r="DC739" s="159"/>
      <c r="DD739" s="159"/>
      <c r="DE739" s="159"/>
      <c r="DF739" s="159"/>
      <c r="DG739" s="159"/>
      <c r="DH739" s="159"/>
      <c r="DI739" s="159"/>
      <c r="DJ739" s="159"/>
      <c r="DK739" s="159"/>
      <c r="DL739" s="159"/>
      <c r="DM739" s="159"/>
      <c r="DN739" s="159"/>
      <c r="DO739" s="159"/>
      <c r="DP739" s="159"/>
      <c r="DQ739" s="159"/>
      <c r="DR739" s="159"/>
      <c r="DS739" s="159"/>
      <c r="DT739" s="159"/>
      <c r="DU739" s="159"/>
      <c r="DV739" s="159"/>
      <c r="DW739" s="159"/>
      <c r="DX739" s="159"/>
      <c r="DY739" s="159"/>
      <c r="DZ739" s="159"/>
      <c r="EA739" s="159"/>
      <c r="EB739" s="159"/>
      <c r="EC739" s="159"/>
      <c r="ED739" s="159"/>
      <c r="EE739" s="159"/>
      <c r="EF739" s="159"/>
      <c r="EG739" s="159"/>
      <c r="EH739" s="159"/>
      <c r="EI739" s="159"/>
      <c r="EJ739" s="159"/>
      <c r="EK739" s="159"/>
      <c r="EL739" s="159"/>
      <c r="EM739" s="159"/>
      <c r="EN739" s="159"/>
      <c r="EO739" s="159"/>
      <c r="EP739" s="159"/>
      <c r="EQ739" s="159"/>
      <c r="ER739" s="159"/>
      <c r="ES739" s="159"/>
      <c r="ET739" s="159"/>
      <c r="EU739" s="159"/>
      <c r="EV739" s="159"/>
      <c r="EW739" s="159"/>
      <c r="EX739" s="159"/>
      <c r="EY739" s="159"/>
      <c r="EZ739" s="159"/>
      <c r="FA739" s="159"/>
      <c r="FB739" s="159"/>
      <c r="FC739" s="159"/>
      <c r="FD739" s="159"/>
      <c r="FE739" s="159"/>
      <c r="FF739" s="159"/>
      <c r="FG739" s="159"/>
      <c r="FH739" s="159"/>
      <c r="FI739" s="159"/>
      <c r="FJ739" s="159"/>
      <c r="FK739" s="159"/>
      <c r="FL739" s="159"/>
      <c r="FM739" s="159"/>
      <c r="FN739" s="159"/>
      <c r="FO739" s="159"/>
      <c r="FP739" s="159"/>
      <c r="FQ739" s="159"/>
      <c r="FR739" s="159"/>
      <c r="FS739" s="159"/>
      <c r="FT739" s="159"/>
      <c r="FU739" s="159"/>
      <c r="FV739" s="159"/>
      <c r="FW739" s="159"/>
      <c r="FX739" s="159"/>
      <c r="FY739" s="159"/>
      <c r="FZ739" s="159"/>
      <c r="GA739" s="159"/>
      <c r="GB739" s="159"/>
      <c r="GC739" s="159"/>
      <c r="GD739" s="159"/>
      <c r="GE739" s="159"/>
      <c r="GF739" s="159"/>
      <c r="GG739" s="159"/>
      <c r="GH739" s="159"/>
      <c r="GI739" s="159"/>
      <c r="GJ739" s="159"/>
      <c r="GK739" s="159"/>
      <c r="GL739" s="159"/>
      <c r="GM739" s="159"/>
      <c r="GN739" s="159"/>
      <c r="GO739" s="159"/>
      <c r="GP739" s="159"/>
      <c r="GQ739" s="159"/>
      <c r="GR739" s="159"/>
      <c r="GS739" s="159"/>
      <c r="GT739" s="159"/>
      <c r="GU739" s="159"/>
      <c r="GV739" s="159"/>
      <c r="GW739" s="159"/>
      <c r="GX739" s="159"/>
      <c r="GY739" s="159"/>
      <c r="GZ739" s="159"/>
      <c r="HA739" s="159"/>
      <c r="HB739" s="159"/>
      <c r="HC739" s="159"/>
      <c r="HD739" s="159"/>
      <c r="HE739" s="159"/>
      <c r="HF739" s="159"/>
      <c r="HG739" s="159"/>
      <c r="HH739" s="159"/>
      <c r="HI739" s="159"/>
      <c r="HJ739" s="159"/>
      <c r="HK739" s="159"/>
      <c r="HL739" s="159"/>
      <c r="HM739" s="159"/>
      <c r="HN739" s="159"/>
      <c r="HO739" s="159"/>
      <c r="HP739" s="159"/>
      <c r="HQ739" s="159"/>
      <c r="HR739" s="159"/>
      <c r="HS739" s="159"/>
      <c r="HT739" s="159"/>
      <c r="HU739" s="159"/>
      <c r="HV739" s="159"/>
      <c r="HW739" s="159"/>
      <c r="HX739" s="159"/>
      <c r="HY739" s="159"/>
      <c r="HZ739" s="159"/>
      <c r="IA739" s="159"/>
      <c r="IB739" s="159"/>
      <c r="IC739" s="159"/>
      <c r="ID739" s="159"/>
      <c r="IE739" s="159"/>
      <c r="IF739" s="159"/>
      <c r="IG739" s="159"/>
      <c r="IH739" s="159"/>
      <c r="II739" s="159"/>
      <c r="IJ739" s="159"/>
      <c r="IK739" s="159"/>
      <c r="IL739" s="159"/>
      <c r="IM739" s="159"/>
      <c r="IN739" s="159"/>
      <c r="IO739" s="159"/>
      <c r="IP739" s="159"/>
      <c r="IQ739" s="159"/>
      <c r="IR739" s="159"/>
      <c r="IS739" s="159"/>
      <c r="IT739" s="159"/>
    </row>
    <row r="740" spans="1:254" s="162" customFormat="1" ht="25.5" hidden="1" x14ac:dyDescent="0.25">
      <c r="A740" s="160">
        <v>2</v>
      </c>
      <c r="B740" s="160" t="s">
        <v>38</v>
      </c>
      <c r="C740" s="168" t="s">
        <v>3114</v>
      </c>
      <c r="D740" s="162" t="s">
        <v>2834</v>
      </c>
      <c r="E740" s="160">
        <v>740</v>
      </c>
      <c r="F740" s="163" t="s">
        <v>3115</v>
      </c>
      <c r="G740" s="162" t="s">
        <v>3116</v>
      </c>
      <c r="H740" s="164">
        <v>46.66</v>
      </c>
      <c r="I740" s="162" t="s">
        <v>43</v>
      </c>
      <c r="K740" s="162" t="s">
        <v>3117</v>
      </c>
    </row>
    <row r="741" spans="1:254" s="162" customFormat="1" ht="25.5" hidden="1" x14ac:dyDescent="0.25">
      <c r="A741" s="160">
        <v>2</v>
      </c>
      <c r="B741" s="160" t="s">
        <v>38</v>
      </c>
      <c r="C741" s="161" t="s">
        <v>3045</v>
      </c>
      <c r="D741" s="162" t="s">
        <v>2834</v>
      </c>
      <c r="E741" s="160">
        <v>741</v>
      </c>
      <c r="F741" s="163" t="s">
        <v>3118</v>
      </c>
      <c r="G741" s="162" t="s">
        <v>3119</v>
      </c>
      <c r="H741" s="164">
        <v>80.16</v>
      </c>
      <c r="I741" s="162" t="s">
        <v>43</v>
      </c>
      <c r="K741" s="162" t="s">
        <v>3120</v>
      </c>
    </row>
    <row r="742" spans="1:254" s="162" customFormat="1" ht="25.5" hidden="1" x14ac:dyDescent="0.25">
      <c r="A742" s="160">
        <v>2</v>
      </c>
      <c r="B742" s="160" t="s">
        <v>38</v>
      </c>
      <c r="C742" s="161" t="s">
        <v>3121</v>
      </c>
      <c r="D742" s="162" t="s">
        <v>2834</v>
      </c>
      <c r="E742" s="160">
        <v>742</v>
      </c>
      <c r="F742" s="163" t="s">
        <v>3122</v>
      </c>
      <c r="G742" s="162" t="s">
        <v>3123</v>
      </c>
      <c r="H742" s="164">
        <v>301.10000000000002</v>
      </c>
      <c r="I742" s="162" t="s">
        <v>43</v>
      </c>
      <c r="K742" s="162" t="s">
        <v>3124</v>
      </c>
      <c r="AN742" s="160"/>
      <c r="AO742" s="160"/>
      <c r="AP742" s="160"/>
      <c r="AQ742" s="160"/>
      <c r="AR742" s="160"/>
      <c r="AS742" s="160"/>
      <c r="AT742" s="160"/>
      <c r="AU742" s="160"/>
      <c r="AV742" s="160"/>
      <c r="AW742" s="160"/>
      <c r="AX742" s="160"/>
      <c r="AY742" s="160"/>
      <c r="AZ742" s="160"/>
      <c r="BA742" s="160"/>
      <c r="BB742" s="160"/>
      <c r="BC742" s="160"/>
      <c r="BD742" s="160"/>
      <c r="BE742" s="160"/>
      <c r="BF742" s="160"/>
      <c r="BG742" s="160"/>
      <c r="BH742" s="160"/>
      <c r="BI742" s="160"/>
      <c r="BJ742" s="160"/>
      <c r="BK742" s="160"/>
      <c r="BL742" s="160"/>
      <c r="BM742" s="160"/>
      <c r="BN742" s="160"/>
      <c r="BO742" s="160"/>
      <c r="BP742" s="160"/>
      <c r="BQ742" s="160"/>
      <c r="BR742" s="160"/>
      <c r="BS742" s="160"/>
      <c r="BT742" s="160"/>
      <c r="BU742" s="160"/>
      <c r="BV742" s="160"/>
      <c r="BW742" s="160"/>
      <c r="BX742" s="160"/>
      <c r="BY742" s="160"/>
      <c r="BZ742" s="160"/>
      <c r="CA742" s="160"/>
      <c r="CB742" s="160"/>
      <c r="CC742" s="160"/>
      <c r="CD742" s="160"/>
      <c r="CE742" s="160"/>
      <c r="CF742" s="160"/>
      <c r="CG742" s="160"/>
      <c r="CH742" s="160"/>
      <c r="CI742" s="160"/>
      <c r="CJ742" s="160"/>
      <c r="CK742" s="160"/>
      <c r="CL742" s="160"/>
      <c r="CM742" s="160"/>
      <c r="CN742" s="160"/>
      <c r="CO742" s="160"/>
      <c r="CP742" s="160"/>
      <c r="CQ742" s="160"/>
      <c r="CR742" s="160"/>
      <c r="CS742" s="160"/>
      <c r="CT742" s="160"/>
      <c r="CU742" s="160"/>
      <c r="CV742" s="160"/>
      <c r="CW742" s="160"/>
      <c r="CX742" s="160"/>
      <c r="CY742" s="160"/>
      <c r="CZ742" s="160"/>
      <c r="DA742" s="160"/>
      <c r="DB742" s="160"/>
      <c r="DC742" s="160"/>
      <c r="DD742" s="160"/>
      <c r="DE742" s="160"/>
      <c r="DF742" s="160"/>
      <c r="DG742" s="160"/>
      <c r="DH742" s="160"/>
      <c r="DI742" s="160"/>
      <c r="DJ742" s="160"/>
      <c r="DK742" s="160"/>
    </row>
    <row r="743" spans="1:254" s="162" customFormat="1" ht="25.5" hidden="1" x14ac:dyDescent="0.25">
      <c r="A743" s="160">
        <v>2</v>
      </c>
      <c r="B743" s="160" t="s">
        <v>38</v>
      </c>
      <c r="C743" s="161" t="s">
        <v>3049</v>
      </c>
      <c r="D743" s="162" t="s">
        <v>2834</v>
      </c>
      <c r="E743" s="160">
        <v>743</v>
      </c>
      <c r="F743" s="163" t="s">
        <v>3125</v>
      </c>
      <c r="G743" s="162" t="s">
        <v>3051</v>
      </c>
      <c r="H743" s="164">
        <v>36.47</v>
      </c>
      <c r="I743" s="162" t="s">
        <v>43</v>
      </c>
      <c r="K743" s="160" t="s">
        <v>954</v>
      </c>
      <c r="L743" s="160"/>
      <c r="M743" s="160"/>
      <c r="N743" s="160"/>
      <c r="O743" s="160"/>
      <c r="P743" s="160"/>
      <c r="Q743" s="160"/>
      <c r="R743" s="160"/>
      <c r="S743" s="160"/>
      <c r="T743" s="160"/>
      <c r="U743" s="160"/>
      <c r="V743" s="160"/>
      <c r="W743" s="160"/>
      <c r="X743" s="160"/>
      <c r="Y743" s="160"/>
      <c r="Z743" s="160"/>
      <c r="AA743" s="160"/>
      <c r="AB743" s="160"/>
      <c r="AC743" s="160"/>
      <c r="AD743" s="160"/>
      <c r="AE743" s="160"/>
      <c r="AF743" s="160"/>
      <c r="AG743" s="160"/>
      <c r="AH743" s="160"/>
      <c r="AI743" s="160"/>
      <c r="AJ743" s="160"/>
      <c r="AK743" s="160"/>
      <c r="AL743" s="160"/>
      <c r="AM743" s="160"/>
      <c r="AN743" s="160"/>
      <c r="AO743" s="160"/>
      <c r="AP743" s="160"/>
      <c r="AQ743" s="160"/>
      <c r="AR743" s="160"/>
      <c r="AS743" s="160"/>
      <c r="AT743" s="160"/>
      <c r="AU743" s="160"/>
      <c r="AV743" s="160"/>
      <c r="AW743" s="160"/>
      <c r="AX743" s="160"/>
      <c r="AY743" s="160"/>
      <c r="AZ743" s="160"/>
      <c r="BA743" s="160"/>
      <c r="BB743" s="160"/>
      <c r="BC743" s="160"/>
      <c r="BD743" s="160"/>
      <c r="BE743" s="160"/>
      <c r="BF743" s="160"/>
      <c r="BG743" s="160"/>
      <c r="BH743" s="160"/>
      <c r="BI743" s="160"/>
      <c r="BJ743" s="160"/>
      <c r="BK743" s="160"/>
      <c r="BL743" s="160"/>
      <c r="BM743" s="160"/>
      <c r="BN743" s="160"/>
      <c r="BO743" s="160"/>
      <c r="BP743" s="160"/>
      <c r="BQ743" s="160"/>
      <c r="BR743" s="160"/>
      <c r="BS743" s="160"/>
      <c r="BT743" s="160"/>
      <c r="BU743" s="160"/>
      <c r="BV743" s="160"/>
      <c r="BW743" s="160"/>
      <c r="BX743" s="160"/>
      <c r="BY743" s="160"/>
      <c r="BZ743" s="160"/>
      <c r="CA743" s="160"/>
      <c r="CB743" s="160"/>
      <c r="CC743" s="160"/>
      <c r="CD743" s="160"/>
      <c r="CE743" s="160"/>
      <c r="CF743" s="160"/>
      <c r="CG743" s="160"/>
      <c r="CH743" s="160"/>
      <c r="CI743" s="160"/>
      <c r="CJ743" s="160"/>
      <c r="CK743" s="160"/>
      <c r="CL743" s="160"/>
      <c r="CM743" s="160"/>
      <c r="CN743" s="160"/>
      <c r="CO743" s="160"/>
      <c r="CP743" s="160"/>
      <c r="CQ743" s="160"/>
      <c r="CR743" s="160"/>
      <c r="CS743" s="160"/>
      <c r="CT743" s="160"/>
      <c r="CU743" s="160"/>
      <c r="CV743" s="160"/>
      <c r="CW743" s="160"/>
      <c r="CX743" s="160"/>
      <c r="CY743" s="160"/>
      <c r="CZ743" s="160"/>
      <c r="DA743" s="160"/>
      <c r="DB743" s="160"/>
      <c r="DC743" s="160"/>
      <c r="DD743" s="160"/>
      <c r="DE743" s="160"/>
      <c r="DF743" s="160"/>
      <c r="DG743" s="160"/>
      <c r="DH743" s="160"/>
      <c r="DI743" s="160"/>
      <c r="DJ743" s="160"/>
      <c r="DK743" s="160"/>
    </row>
    <row r="744" spans="1:254" s="162" customFormat="1" ht="63.75" hidden="1" x14ac:dyDescent="0.25">
      <c r="A744" s="160">
        <v>2</v>
      </c>
      <c r="B744" s="160" t="s">
        <v>38</v>
      </c>
      <c r="C744" s="162" t="s">
        <v>3068</v>
      </c>
      <c r="D744" s="162" t="s">
        <v>2834</v>
      </c>
      <c r="E744" s="160">
        <v>744</v>
      </c>
      <c r="F744" s="160" t="s">
        <v>3126</v>
      </c>
      <c r="G744" s="162" t="s">
        <v>3070</v>
      </c>
      <c r="H744" s="164">
        <v>616.79</v>
      </c>
      <c r="I744" s="162" t="s">
        <v>43</v>
      </c>
      <c r="K744" s="160" t="s">
        <v>216</v>
      </c>
      <c r="L744" s="160"/>
      <c r="M744" s="160" t="s">
        <v>3071</v>
      </c>
      <c r="N744" s="160"/>
      <c r="O744" s="160" t="s">
        <v>3072</v>
      </c>
      <c r="P744" s="160"/>
      <c r="Q744" s="160" t="s">
        <v>3073</v>
      </c>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0"/>
    </row>
    <row r="745" spans="1:254" s="162" customFormat="1" ht="25.5" hidden="1" x14ac:dyDescent="0.25">
      <c r="A745" s="160">
        <v>2</v>
      </c>
      <c r="B745" s="160" t="s">
        <v>38</v>
      </c>
      <c r="C745" s="161" t="s">
        <v>3045</v>
      </c>
      <c r="D745" s="162" t="s">
        <v>2834</v>
      </c>
      <c r="E745" s="160">
        <v>745</v>
      </c>
      <c r="F745" s="160" t="s">
        <v>5070</v>
      </c>
      <c r="G745" s="162" t="s">
        <v>3128</v>
      </c>
      <c r="H745" s="164">
        <v>88.34</v>
      </c>
      <c r="I745" s="162" t="s">
        <v>43</v>
      </c>
      <c r="K745" s="162" t="s">
        <v>3129</v>
      </c>
    </row>
    <row r="746" spans="1:254" s="162" customFormat="1" ht="25.5" hidden="1" x14ac:dyDescent="0.25">
      <c r="A746" s="160">
        <v>2</v>
      </c>
      <c r="B746" s="160" t="s">
        <v>38</v>
      </c>
      <c r="C746" s="162" t="s">
        <v>3130</v>
      </c>
      <c r="D746" s="162" t="s">
        <v>2834</v>
      </c>
      <c r="E746" s="160">
        <v>746</v>
      </c>
      <c r="F746" s="160" t="s">
        <v>3131</v>
      </c>
      <c r="G746" s="162" t="s">
        <v>3132</v>
      </c>
      <c r="H746" s="159">
        <v>394.09</v>
      </c>
      <c r="I746" s="162" t="s">
        <v>43</v>
      </c>
      <c r="K746" s="162" t="s">
        <v>3133</v>
      </c>
    </row>
    <row r="747" spans="1:254" s="162" customFormat="1" ht="25.5" hidden="1" x14ac:dyDescent="0.25">
      <c r="A747" s="160">
        <v>2</v>
      </c>
      <c r="B747" s="160" t="s">
        <v>38</v>
      </c>
      <c r="C747" s="161" t="s">
        <v>3090</v>
      </c>
      <c r="D747" s="162" t="s">
        <v>2834</v>
      </c>
      <c r="E747" s="160">
        <v>747</v>
      </c>
      <c r="F747" s="163" t="s">
        <v>3134</v>
      </c>
      <c r="G747" s="161" t="s">
        <v>3135</v>
      </c>
      <c r="H747" s="162">
        <v>450.94</v>
      </c>
      <c r="I747" s="162" t="s">
        <v>43</v>
      </c>
      <c r="K747" s="161" t="s">
        <v>3136</v>
      </c>
      <c r="M747" s="161"/>
      <c r="O747" s="161"/>
    </row>
    <row r="748" spans="1:254" s="162" customFormat="1" ht="25.5" hidden="1" x14ac:dyDescent="0.25">
      <c r="A748" s="160">
        <v>2</v>
      </c>
      <c r="B748" s="160" t="s">
        <v>38</v>
      </c>
      <c r="C748" s="162" t="s">
        <v>3053</v>
      </c>
      <c r="D748" s="162" t="s">
        <v>2834</v>
      </c>
      <c r="E748" s="160">
        <v>748</v>
      </c>
      <c r="F748" s="160" t="s">
        <v>3137</v>
      </c>
      <c r="G748" s="162" t="s">
        <v>3138</v>
      </c>
      <c r="H748" s="164">
        <v>778.04</v>
      </c>
      <c r="I748" s="162" t="s">
        <v>43</v>
      </c>
      <c r="K748" s="162" t="s">
        <v>3139</v>
      </c>
      <c r="M748" s="162" t="s">
        <v>3140</v>
      </c>
    </row>
    <row r="749" spans="1:254" s="162" customFormat="1" ht="25.5" hidden="1" x14ac:dyDescent="0.25">
      <c r="A749" s="160">
        <v>2</v>
      </c>
      <c r="B749" s="160" t="s">
        <v>38</v>
      </c>
      <c r="C749" s="161" t="s">
        <v>3045</v>
      </c>
      <c r="D749" s="162" t="s">
        <v>2834</v>
      </c>
      <c r="E749" s="160">
        <v>749</v>
      </c>
      <c r="F749" s="163" t="s">
        <v>236</v>
      </c>
      <c r="G749" s="162" t="s">
        <v>3141</v>
      </c>
      <c r="H749" s="164">
        <v>101.43</v>
      </c>
      <c r="I749" s="162" t="s">
        <v>43</v>
      </c>
      <c r="K749" s="162" t="s">
        <v>3142</v>
      </c>
    </row>
    <row r="750" spans="1:254" s="162" customFormat="1" ht="25.5" hidden="1" x14ac:dyDescent="0.25">
      <c r="A750" s="160">
        <v>2</v>
      </c>
      <c r="B750" s="160" t="s">
        <v>38</v>
      </c>
      <c r="C750" s="162" t="s">
        <v>3143</v>
      </c>
      <c r="D750" s="162" t="s">
        <v>2834</v>
      </c>
      <c r="E750" s="160">
        <v>750</v>
      </c>
      <c r="F750" s="160" t="s">
        <v>3144</v>
      </c>
      <c r="G750" s="162" t="s">
        <v>3145</v>
      </c>
      <c r="H750" s="164">
        <v>53.7</v>
      </c>
      <c r="I750" s="162" t="s">
        <v>43</v>
      </c>
      <c r="K750" s="162" t="s">
        <v>3146</v>
      </c>
      <c r="M750" s="162" t="s">
        <v>3147</v>
      </c>
      <c r="O750" s="162" t="s">
        <v>3148</v>
      </c>
      <c r="Q750" s="162" t="s">
        <v>3149</v>
      </c>
      <c r="AN750" s="160"/>
      <c r="AO750" s="160"/>
      <c r="AP750" s="160"/>
      <c r="AQ750" s="160"/>
      <c r="AR750" s="160"/>
      <c r="AS750" s="160"/>
      <c r="AT750" s="160"/>
      <c r="AU750" s="160"/>
      <c r="AV750" s="160"/>
      <c r="AW750" s="160"/>
      <c r="AX750" s="160"/>
      <c r="AY750" s="160"/>
      <c r="AZ750" s="160"/>
      <c r="BA750" s="160"/>
      <c r="BB750" s="160"/>
      <c r="BC750" s="160"/>
      <c r="BD750" s="160"/>
      <c r="BE750" s="160"/>
      <c r="BF750" s="160"/>
      <c r="BG750" s="160"/>
      <c r="BH750" s="160"/>
      <c r="BI750" s="160"/>
      <c r="BJ750" s="160"/>
      <c r="BK750" s="160"/>
      <c r="BL750" s="160"/>
      <c r="BM750" s="160"/>
      <c r="BN750" s="160"/>
      <c r="BO750" s="160"/>
      <c r="BP750" s="160"/>
      <c r="BQ750" s="160"/>
      <c r="BR750" s="160"/>
      <c r="BS750" s="160"/>
      <c r="BT750" s="160"/>
      <c r="BU750" s="160"/>
      <c r="BV750" s="160"/>
      <c r="BW750" s="160"/>
      <c r="BX750" s="160"/>
      <c r="BY750" s="160"/>
      <c r="BZ750" s="160"/>
      <c r="CA750" s="160"/>
      <c r="CB750" s="160"/>
      <c r="CC750" s="160"/>
      <c r="CD750" s="160"/>
      <c r="CE750" s="160"/>
      <c r="CF750" s="160"/>
      <c r="CG750" s="160"/>
      <c r="CH750" s="160"/>
      <c r="CI750" s="160"/>
      <c r="CJ750" s="160"/>
      <c r="CK750" s="160"/>
      <c r="CL750" s="160"/>
      <c r="CM750" s="160"/>
      <c r="CN750" s="160"/>
      <c r="CO750" s="160"/>
      <c r="CP750" s="160"/>
      <c r="CQ750" s="160"/>
      <c r="CR750" s="160"/>
      <c r="CS750" s="160"/>
      <c r="CT750" s="160"/>
      <c r="CU750" s="160"/>
      <c r="CV750" s="160"/>
      <c r="CW750" s="160"/>
      <c r="CX750" s="160"/>
      <c r="CY750" s="160"/>
      <c r="CZ750" s="160"/>
      <c r="DA750" s="160"/>
      <c r="DB750" s="160"/>
      <c r="DC750" s="160"/>
      <c r="DD750" s="160"/>
      <c r="DE750" s="160"/>
      <c r="DF750" s="160"/>
      <c r="DG750" s="160"/>
      <c r="DH750" s="160"/>
      <c r="DI750" s="160"/>
      <c r="DJ750" s="160"/>
      <c r="DK750" s="160"/>
    </row>
    <row r="751" spans="1:254" s="162" customFormat="1" ht="25.5" hidden="1" x14ac:dyDescent="0.25">
      <c r="A751" s="160">
        <v>2</v>
      </c>
      <c r="B751" s="160" t="s">
        <v>38</v>
      </c>
      <c r="C751" s="161" t="s">
        <v>3081</v>
      </c>
      <c r="D751" s="162" t="s">
        <v>2834</v>
      </c>
      <c r="E751" s="160">
        <v>751</v>
      </c>
      <c r="F751" s="163" t="s">
        <v>3150</v>
      </c>
      <c r="G751" s="162" t="s">
        <v>3088</v>
      </c>
      <c r="H751" s="164">
        <v>50.11</v>
      </c>
      <c r="I751" s="162" t="s">
        <v>43</v>
      </c>
      <c r="K751" s="160" t="s">
        <v>3089</v>
      </c>
      <c r="L751" s="160"/>
      <c r="M751" s="160"/>
      <c r="N751" s="160"/>
      <c r="O751" s="160"/>
      <c r="P751" s="160"/>
      <c r="Q751" s="160"/>
      <c r="R751" s="160"/>
      <c r="S751" s="160"/>
      <c r="T751" s="160"/>
      <c r="U751" s="160"/>
      <c r="V751" s="160"/>
      <c r="W751" s="160"/>
      <c r="X751" s="160"/>
      <c r="Y751" s="160"/>
      <c r="Z751" s="160"/>
      <c r="AA751" s="160"/>
      <c r="AB751" s="160"/>
      <c r="AC751" s="160"/>
      <c r="AD751" s="160"/>
      <c r="AE751" s="160"/>
      <c r="AF751" s="160"/>
      <c r="AG751" s="160"/>
      <c r="AH751" s="160"/>
      <c r="AI751" s="160"/>
      <c r="AJ751" s="160"/>
      <c r="AK751" s="160"/>
      <c r="AL751" s="160"/>
      <c r="AM751" s="160"/>
      <c r="AN751" s="160"/>
      <c r="AO751" s="160"/>
      <c r="AP751" s="160"/>
      <c r="AQ751" s="160"/>
      <c r="AR751" s="160"/>
      <c r="AS751" s="160"/>
      <c r="AT751" s="160"/>
      <c r="AU751" s="160"/>
      <c r="AV751" s="160"/>
      <c r="AW751" s="160"/>
      <c r="AX751" s="160"/>
      <c r="AY751" s="160"/>
      <c r="AZ751" s="160"/>
      <c r="BA751" s="160"/>
      <c r="BB751" s="160"/>
      <c r="BC751" s="160"/>
      <c r="BD751" s="160"/>
      <c r="BE751" s="160"/>
      <c r="BF751" s="160"/>
      <c r="BG751" s="160"/>
      <c r="BH751" s="160"/>
      <c r="BI751" s="160"/>
      <c r="BJ751" s="160"/>
      <c r="BK751" s="160"/>
      <c r="BL751" s="160"/>
      <c r="BM751" s="160"/>
      <c r="BN751" s="160"/>
      <c r="BO751" s="160"/>
      <c r="BP751" s="160"/>
      <c r="BQ751" s="160"/>
      <c r="BR751" s="160"/>
      <c r="BS751" s="160"/>
      <c r="BT751" s="160"/>
      <c r="BU751" s="160"/>
      <c r="BV751" s="160"/>
      <c r="BW751" s="160"/>
      <c r="BX751" s="160"/>
      <c r="BY751" s="160"/>
      <c r="BZ751" s="160"/>
      <c r="CA751" s="160"/>
      <c r="CB751" s="160"/>
      <c r="CC751" s="160"/>
      <c r="CD751" s="160"/>
      <c r="CE751" s="160"/>
      <c r="CF751" s="160"/>
      <c r="CG751" s="160"/>
      <c r="CH751" s="160"/>
      <c r="CI751" s="160"/>
      <c r="CJ751" s="160"/>
      <c r="CK751" s="160"/>
      <c r="CL751" s="160"/>
      <c r="CM751" s="160"/>
      <c r="CN751" s="160"/>
      <c r="CO751" s="160"/>
      <c r="CP751" s="160"/>
      <c r="CQ751" s="160"/>
      <c r="CR751" s="160"/>
      <c r="CS751" s="160"/>
      <c r="CT751" s="160"/>
      <c r="CU751" s="160"/>
      <c r="CV751" s="160"/>
      <c r="CW751" s="160"/>
      <c r="CX751" s="160"/>
      <c r="CY751" s="160"/>
      <c r="CZ751" s="160"/>
      <c r="DA751" s="160"/>
      <c r="DB751" s="160"/>
      <c r="DC751" s="160"/>
      <c r="DD751" s="160"/>
      <c r="DE751" s="160"/>
      <c r="DF751" s="160"/>
      <c r="DG751" s="160"/>
      <c r="DH751" s="160"/>
      <c r="DI751" s="160"/>
      <c r="DJ751" s="160"/>
      <c r="DK751" s="160"/>
    </row>
    <row r="752" spans="1:254" s="162" customFormat="1" ht="25.5" hidden="1" x14ac:dyDescent="0.25">
      <c r="A752" s="160">
        <v>2</v>
      </c>
      <c r="B752" s="160" t="s">
        <v>38</v>
      </c>
      <c r="C752" s="161" t="s">
        <v>3074</v>
      </c>
      <c r="D752" s="162" t="s">
        <v>2834</v>
      </c>
      <c r="E752" s="160">
        <v>752</v>
      </c>
      <c r="F752" s="163" t="s">
        <v>3151</v>
      </c>
      <c r="G752" s="162" t="s">
        <v>3152</v>
      </c>
      <c r="H752" s="164">
        <v>42.78</v>
      </c>
      <c r="I752" s="162" t="s">
        <v>43</v>
      </c>
      <c r="K752" s="160" t="s">
        <v>3089</v>
      </c>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0"/>
      <c r="AN752" s="160"/>
      <c r="AO752" s="160"/>
      <c r="AP752" s="160"/>
      <c r="AQ752" s="160"/>
      <c r="AR752" s="160"/>
      <c r="AS752" s="160"/>
      <c r="AT752" s="160"/>
      <c r="AU752" s="160"/>
      <c r="AV752" s="160"/>
      <c r="AW752" s="160"/>
      <c r="AX752" s="160"/>
      <c r="AY752" s="160"/>
      <c r="AZ752" s="160"/>
      <c r="BA752" s="160"/>
      <c r="BB752" s="160"/>
      <c r="BC752" s="160"/>
      <c r="BD752" s="160"/>
      <c r="BE752" s="160"/>
      <c r="BF752" s="160"/>
      <c r="BG752" s="160"/>
      <c r="BH752" s="160"/>
      <c r="BI752" s="160"/>
      <c r="BJ752" s="160"/>
      <c r="BK752" s="160"/>
      <c r="BL752" s="160"/>
      <c r="BM752" s="160"/>
      <c r="BN752" s="160"/>
      <c r="BO752" s="160"/>
      <c r="BP752" s="160"/>
      <c r="BQ752" s="160"/>
      <c r="BR752" s="160"/>
      <c r="BS752" s="160"/>
      <c r="BT752" s="160"/>
      <c r="BU752" s="160"/>
      <c r="BV752" s="160"/>
      <c r="BW752" s="160"/>
      <c r="BX752" s="160"/>
      <c r="BY752" s="160"/>
      <c r="BZ752" s="160"/>
      <c r="CA752" s="160"/>
      <c r="CB752" s="160"/>
      <c r="CC752" s="160"/>
      <c r="CD752" s="160"/>
      <c r="CE752" s="160"/>
      <c r="CF752" s="160"/>
      <c r="CG752" s="160"/>
      <c r="CH752" s="160"/>
      <c r="CI752" s="160"/>
      <c r="CJ752" s="160"/>
      <c r="CK752" s="160"/>
      <c r="CL752" s="160"/>
      <c r="CM752" s="160"/>
      <c r="CN752" s="160"/>
      <c r="CO752" s="160"/>
      <c r="CP752" s="160"/>
      <c r="CQ752" s="160"/>
      <c r="CR752" s="160"/>
      <c r="CS752" s="160"/>
      <c r="CT752" s="160"/>
      <c r="CU752" s="160"/>
      <c r="CV752" s="160"/>
      <c r="CW752" s="160"/>
      <c r="CX752" s="160"/>
      <c r="CY752" s="160"/>
      <c r="CZ752" s="160"/>
      <c r="DA752" s="160"/>
      <c r="DB752" s="160"/>
      <c r="DC752" s="160"/>
      <c r="DD752" s="160"/>
      <c r="DE752" s="160"/>
      <c r="DF752" s="160"/>
      <c r="DG752" s="160"/>
      <c r="DH752" s="160"/>
      <c r="DI752" s="160"/>
      <c r="DJ752" s="160"/>
      <c r="DK752" s="160"/>
    </row>
    <row r="753" spans="1:254" s="162" customFormat="1" ht="63.75" hidden="1" x14ac:dyDescent="0.25">
      <c r="A753" s="160">
        <v>2</v>
      </c>
      <c r="B753" s="160" t="s">
        <v>38</v>
      </c>
      <c r="C753" s="162" t="s">
        <v>3068</v>
      </c>
      <c r="D753" s="162" t="s">
        <v>2834</v>
      </c>
      <c r="E753" s="160">
        <v>753</v>
      </c>
      <c r="F753" s="160" t="s">
        <v>3153</v>
      </c>
      <c r="G753" s="162" t="s">
        <v>3070</v>
      </c>
      <c r="H753" s="164">
        <v>1003.18</v>
      </c>
      <c r="I753" s="162" t="s">
        <v>43</v>
      </c>
      <c r="K753" s="160" t="s">
        <v>216</v>
      </c>
      <c r="L753" s="160"/>
      <c r="M753" s="160" t="s">
        <v>3071</v>
      </c>
      <c r="N753" s="160"/>
      <c r="O753" s="160" t="s">
        <v>3072</v>
      </c>
      <c r="P753" s="160"/>
      <c r="Q753" s="160" t="s">
        <v>3073</v>
      </c>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0"/>
    </row>
    <row r="754" spans="1:254" s="162" customFormat="1" ht="25.5" hidden="1" x14ac:dyDescent="0.25">
      <c r="A754" s="160">
        <v>2</v>
      </c>
      <c r="B754" s="160" t="s">
        <v>38</v>
      </c>
      <c r="C754" s="161" t="s">
        <v>3045</v>
      </c>
      <c r="D754" s="162" t="s">
        <v>2834</v>
      </c>
      <c r="E754" s="160">
        <v>754</v>
      </c>
      <c r="F754" s="163" t="s">
        <v>3154</v>
      </c>
      <c r="G754" s="162" t="s">
        <v>3128</v>
      </c>
      <c r="H754" s="164">
        <v>101.4</v>
      </c>
      <c r="I754" s="162" t="s">
        <v>43</v>
      </c>
      <c r="K754" s="162" t="s">
        <v>3155</v>
      </c>
    </row>
    <row r="755" spans="1:254" s="162" customFormat="1" ht="25.5" hidden="1" x14ac:dyDescent="0.25">
      <c r="A755" s="160">
        <v>2</v>
      </c>
      <c r="B755" s="160" t="s">
        <v>38</v>
      </c>
      <c r="C755" s="159" t="s">
        <v>3156</v>
      </c>
      <c r="D755" s="159" t="s">
        <v>2834</v>
      </c>
      <c r="E755" s="160">
        <v>755</v>
      </c>
      <c r="F755" s="160" t="s">
        <v>3157</v>
      </c>
      <c r="G755" s="162" t="s">
        <v>3158</v>
      </c>
      <c r="H755" s="159">
        <v>2839.24</v>
      </c>
      <c r="I755" s="159" t="s">
        <v>43</v>
      </c>
      <c r="J755" s="159"/>
      <c r="K755" s="162" t="s">
        <v>3159</v>
      </c>
      <c r="L755" s="159">
        <v>5544879</v>
      </c>
      <c r="M755" s="162" t="s">
        <v>3160</v>
      </c>
      <c r="O755" s="159"/>
      <c r="P755" s="159"/>
      <c r="Q755" s="159"/>
      <c r="R755" s="159"/>
      <c r="S755" s="159"/>
      <c r="T755" s="159"/>
      <c r="U755" s="159"/>
      <c r="V755" s="159"/>
      <c r="W755" s="159"/>
      <c r="X755" s="159"/>
      <c r="Y755" s="159"/>
      <c r="Z755" s="159"/>
      <c r="AA755" s="159"/>
      <c r="AB755" s="159"/>
      <c r="AC755" s="159"/>
      <c r="AD755" s="159"/>
      <c r="AE755" s="159"/>
      <c r="AF755" s="159"/>
      <c r="AG755" s="159"/>
      <c r="AH755" s="159"/>
      <c r="AI755" s="159"/>
      <c r="AJ755" s="159"/>
      <c r="AK755" s="159"/>
      <c r="AL755" s="159"/>
      <c r="AM755" s="159"/>
      <c r="AN755" s="159"/>
      <c r="AO755" s="159"/>
      <c r="AP755" s="159"/>
      <c r="AQ755" s="159"/>
      <c r="AR755" s="159"/>
      <c r="AS755" s="159"/>
      <c r="AT755" s="159"/>
      <c r="AU755" s="159"/>
      <c r="AV755" s="159"/>
      <c r="AW755" s="159"/>
      <c r="AX755" s="159"/>
      <c r="AY755" s="159"/>
      <c r="AZ755" s="159"/>
      <c r="BA755" s="159"/>
      <c r="BB755" s="159"/>
      <c r="BC755" s="159"/>
      <c r="BD755" s="159"/>
      <c r="BE755" s="159"/>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59"/>
      <c r="CC755" s="159"/>
      <c r="CD755" s="159"/>
      <c r="CE755" s="159"/>
      <c r="CF755" s="159"/>
      <c r="CG755" s="159"/>
      <c r="CH755" s="159"/>
      <c r="CI755" s="159"/>
      <c r="CJ755" s="159"/>
      <c r="CK755" s="159"/>
      <c r="CL755" s="159"/>
      <c r="CM755" s="159"/>
      <c r="CN755" s="159"/>
      <c r="CO755" s="159"/>
      <c r="CP755" s="159"/>
      <c r="CQ755" s="159"/>
      <c r="CR755" s="159"/>
      <c r="CS755" s="159"/>
      <c r="CT755" s="159"/>
      <c r="CU755" s="159"/>
      <c r="CV755" s="159"/>
      <c r="CW755" s="159"/>
      <c r="CX755" s="159"/>
      <c r="CY755" s="159"/>
      <c r="CZ755" s="159"/>
      <c r="DA755" s="159"/>
      <c r="DB755" s="159"/>
      <c r="DC755" s="159"/>
      <c r="DD755" s="159"/>
      <c r="DE755" s="159"/>
      <c r="DF755" s="159"/>
      <c r="DG755" s="159"/>
      <c r="DH755" s="159"/>
      <c r="DI755" s="159"/>
      <c r="DJ755" s="159"/>
      <c r="DK755" s="159"/>
      <c r="DL755" s="159"/>
      <c r="DM755" s="159"/>
      <c r="DN755" s="159"/>
      <c r="DO755" s="159"/>
      <c r="DP755" s="159"/>
      <c r="DQ755" s="159"/>
      <c r="DR755" s="159"/>
      <c r="DS755" s="159"/>
      <c r="DT755" s="159"/>
      <c r="DU755" s="159"/>
      <c r="DV755" s="159"/>
      <c r="DW755" s="159"/>
      <c r="DX755" s="159"/>
      <c r="DY755" s="159"/>
      <c r="DZ755" s="159"/>
      <c r="EA755" s="159"/>
      <c r="EB755" s="159"/>
      <c r="EC755" s="159"/>
      <c r="ED755" s="159"/>
      <c r="EE755" s="159"/>
      <c r="EF755" s="159"/>
      <c r="EG755" s="159"/>
      <c r="EH755" s="159"/>
      <c r="EI755" s="159"/>
      <c r="EJ755" s="159"/>
      <c r="EK755" s="159"/>
      <c r="EL755" s="159"/>
      <c r="EM755" s="159"/>
      <c r="EN755" s="159"/>
      <c r="EO755" s="159"/>
      <c r="EP755" s="159"/>
      <c r="EQ755" s="159"/>
      <c r="ER755" s="159"/>
      <c r="ES755" s="159"/>
      <c r="ET755" s="159"/>
      <c r="EU755" s="159"/>
      <c r="EV755" s="159"/>
      <c r="EW755" s="159"/>
      <c r="EX755" s="159"/>
      <c r="EY755" s="159"/>
      <c r="EZ755" s="159"/>
      <c r="FA755" s="159"/>
      <c r="FB755" s="159"/>
      <c r="FC755" s="159"/>
      <c r="FD755" s="159"/>
      <c r="FE755" s="159"/>
      <c r="FF755" s="159"/>
      <c r="FG755" s="159"/>
      <c r="FH755" s="159"/>
      <c r="FI755" s="159"/>
      <c r="FJ755" s="159"/>
      <c r="FK755" s="159"/>
      <c r="FL755" s="159"/>
      <c r="FM755" s="159"/>
      <c r="FN755" s="159"/>
      <c r="FO755" s="159"/>
      <c r="FP755" s="159"/>
      <c r="FQ755" s="159"/>
      <c r="FR755" s="159"/>
      <c r="FS755" s="159"/>
      <c r="FT755" s="159"/>
      <c r="FU755" s="159"/>
      <c r="FV755" s="159"/>
      <c r="FW755" s="159"/>
      <c r="FX755" s="159"/>
      <c r="FY755" s="159"/>
      <c r="FZ755" s="159"/>
      <c r="GA755" s="159"/>
      <c r="GB755" s="159"/>
      <c r="GC755" s="159"/>
      <c r="GD755" s="159"/>
      <c r="GE755" s="159"/>
      <c r="GF755" s="159"/>
      <c r="GG755" s="159"/>
      <c r="GH755" s="159"/>
      <c r="GI755" s="159"/>
      <c r="GJ755" s="159"/>
      <c r="GK755" s="159"/>
      <c r="GL755" s="159"/>
      <c r="GM755" s="159"/>
      <c r="GN755" s="159"/>
      <c r="GO755" s="159"/>
      <c r="GP755" s="159"/>
      <c r="GQ755" s="159"/>
      <c r="GR755" s="159"/>
      <c r="GS755" s="159"/>
      <c r="GT755" s="159"/>
      <c r="GU755" s="159"/>
      <c r="GV755" s="159"/>
      <c r="GW755" s="159"/>
      <c r="GX755" s="159"/>
      <c r="GY755" s="159"/>
      <c r="GZ755" s="159"/>
      <c r="HA755" s="159"/>
      <c r="HB755" s="159"/>
      <c r="HC755" s="159"/>
      <c r="HD755" s="159"/>
      <c r="HE755" s="159"/>
      <c r="HF755" s="159"/>
      <c r="HG755" s="159"/>
      <c r="HH755" s="159"/>
      <c r="HI755" s="159"/>
      <c r="HJ755" s="159"/>
      <c r="HK755" s="159"/>
      <c r="HL755" s="159"/>
      <c r="HM755" s="159"/>
      <c r="HN755" s="159"/>
      <c r="HO755" s="159"/>
      <c r="HP755" s="159"/>
      <c r="HQ755" s="159"/>
      <c r="HR755" s="159"/>
      <c r="HS755" s="159"/>
      <c r="HT755" s="159"/>
      <c r="HU755" s="159"/>
      <c r="HV755" s="159"/>
      <c r="HW755" s="159"/>
      <c r="HX755" s="159"/>
      <c r="HY755" s="159"/>
      <c r="HZ755" s="159"/>
      <c r="IA755" s="159"/>
      <c r="IB755" s="159"/>
      <c r="IC755" s="159"/>
      <c r="ID755" s="159"/>
      <c r="IE755" s="159"/>
      <c r="IF755" s="159"/>
      <c r="IG755" s="159"/>
      <c r="IH755" s="159"/>
      <c r="II755" s="159"/>
      <c r="IJ755" s="159"/>
      <c r="IK755" s="159"/>
      <c r="IL755" s="159"/>
      <c r="IM755" s="159"/>
      <c r="IN755" s="159"/>
      <c r="IO755" s="159"/>
      <c r="IP755" s="159"/>
      <c r="IQ755" s="159"/>
      <c r="IR755" s="159"/>
      <c r="IS755" s="159"/>
      <c r="IT755" s="159"/>
    </row>
    <row r="756" spans="1:254" s="162" customFormat="1" ht="38.25" hidden="1" x14ac:dyDescent="0.25">
      <c r="A756" s="160">
        <v>2</v>
      </c>
      <c r="B756" s="160" t="s">
        <v>38</v>
      </c>
      <c r="C756" s="162" t="s">
        <v>3161</v>
      </c>
      <c r="D756" s="162" t="s">
        <v>2834</v>
      </c>
      <c r="E756" s="160">
        <v>756</v>
      </c>
      <c r="F756" s="160" t="s">
        <v>3162</v>
      </c>
      <c r="G756" s="162" t="s">
        <v>3163</v>
      </c>
      <c r="H756" s="159">
        <v>7185.92</v>
      </c>
      <c r="I756" s="159" t="s">
        <v>43</v>
      </c>
      <c r="J756" s="159" t="s">
        <v>1889</v>
      </c>
      <c r="K756" s="162" t="s">
        <v>3164</v>
      </c>
      <c r="M756" s="162" t="s">
        <v>3165</v>
      </c>
      <c r="O756" s="162" t="s">
        <v>3166</v>
      </c>
      <c r="Q756" s="162" t="s">
        <v>3167</v>
      </c>
      <c r="S756" s="162" t="s">
        <v>3168</v>
      </c>
      <c r="U756" s="162" t="s">
        <v>3169</v>
      </c>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59"/>
      <c r="DX756" s="159"/>
      <c r="DY756" s="159"/>
      <c r="DZ756" s="159"/>
      <c r="EA756" s="159"/>
      <c r="EB756" s="159"/>
      <c r="EC756" s="159"/>
      <c r="ED756" s="159"/>
      <c r="EE756" s="159"/>
      <c r="EF756" s="159"/>
      <c r="EG756" s="159"/>
      <c r="EH756" s="159"/>
      <c r="EI756" s="159"/>
      <c r="EJ756" s="159"/>
      <c r="EK756" s="159"/>
      <c r="EL756" s="159"/>
      <c r="EM756" s="159"/>
      <c r="EN756" s="159"/>
      <c r="EO756" s="159"/>
      <c r="EP756" s="159"/>
      <c r="EQ756" s="159"/>
      <c r="ER756" s="159"/>
      <c r="ES756" s="159"/>
      <c r="ET756" s="159"/>
      <c r="EU756" s="159"/>
      <c r="EV756" s="159"/>
      <c r="EW756" s="159"/>
      <c r="EX756" s="159"/>
      <c r="EY756" s="159"/>
      <c r="EZ756" s="159"/>
      <c r="FA756" s="159"/>
      <c r="FB756" s="159"/>
      <c r="FC756" s="159"/>
      <c r="FD756" s="159"/>
      <c r="FE756" s="159"/>
      <c r="FF756" s="159"/>
      <c r="FG756" s="159"/>
      <c r="FH756" s="159"/>
      <c r="FI756" s="159"/>
      <c r="FJ756" s="159"/>
      <c r="FK756" s="159"/>
      <c r="FL756" s="159"/>
      <c r="FM756" s="159"/>
      <c r="FN756" s="159"/>
      <c r="FO756" s="159"/>
      <c r="FP756" s="159"/>
      <c r="FQ756" s="159"/>
      <c r="FR756" s="159"/>
      <c r="FS756" s="159"/>
      <c r="FT756" s="159"/>
      <c r="FU756" s="159"/>
      <c r="FV756" s="159"/>
      <c r="FW756" s="159"/>
      <c r="FX756" s="159"/>
      <c r="FY756" s="159"/>
      <c r="FZ756" s="159"/>
      <c r="GA756" s="159"/>
      <c r="GB756" s="159"/>
      <c r="GC756" s="159"/>
      <c r="GD756" s="159"/>
      <c r="GE756" s="159"/>
      <c r="GF756" s="159"/>
      <c r="GG756" s="159"/>
      <c r="GH756" s="159"/>
      <c r="GI756" s="159"/>
      <c r="GJ756" s="159"/>
      <c r="GK756" s="159"/>
      <c r="GL756" s="159"/>
      <c r="GM756" s="159"/>
      <c r="GN756" s="159"/>
      <c r="GO756" s="159"/>
      <c r="GP756" s="159"/>
      <c r="GQ756" s="159"/>
      <c r="GR756" s="159"/>
      <c r="GS756" s="159"/>
      <c r="GT756" s="159"/>
      <c r="GU756" s="159"/>
      <c r="GV756" s="159"/>
      <c r="GW756" s="159"/>
      <c r="GX756" s="159"/>
      <c r="GY756" s="159"/>
      <c r="GZ756" s="159"/>
      <c r="HA756" s="159"/>
      <c r="HB756" s="159"/>
      <c r="HC756" s="159"/>
      <c r="HD756" s="159"/>
      <c r="HE756" s="159"/>
      <c r="HF756" s="159"/>
      <c r="HG756" s="159"/>
      <c r="HH756" s="159"/>
      <c r="HI756" s="159"/>
      <c r="HJ756" s="159"/>
      <c r="HK756" s="159"/>
      <c r="HL756" s="159"/>
      <c r="HM756" s="159"/>
      <c r="HN756" s="159"/>
      <c r="HO756" s="159"/>
      <c r="HP756" s="159"/>
      <c r="HQ756" s="159"/>
      <c r="HR756" s="159"/>
      <c r="HS756" s="159"/>
      <c r="HT756" s="159"/>
      <c r="HU756" s="159"/>
      <c r="HV756" s="159"/>
      <c r="HW756" s="159"/>
      <c r="HX756" s="159"/>
      <c r="HY756" s="159"/>
      <c r="HZ756" s="159"/>
      <c r="IA756" s="159"/>
      <c r="IB756" s="159"/>
      <c r="IC756" s="159"/>
      <c r="ID756" s="159"/>
      <c r="IE756" s="159"/>
      <c r="IF756" s="159"/>
      <c r="IG756" s="159"/>
      <c r="IH756" s="159"/>
      <c r="II756" s="159"/>
      <c r="IJ756" s="159"/>
      <c r="IK756" s="159"/>
      <c r="IL756" s="159"/>
      <c r="IM756" s="159"/>
      <c r="IN756" s="159"/>
      <c r="IO756" s="159"/>
      <c r="IP756" s="159"/>
      <c r="IQ756" s="159"/>
      <c r="IR756" s="159"/>
      <c r="IS756" s="159"/>
      <c r="IT756" s="159"/>
    </row>
    <row r="757" spans="1:254" s="162" customFormat="1" ht="25.5" hidden="1" x14ac:dyDescent="0.25">
      <c r="A757" s="160">
        <v>2</v>
      </c>
      <c r="B757" s="160" t="s">
        <v>38</v>
      </c>
      <c r="C757" s="217" t="s">
        <v>3170</v>
      </c>
      <c r="D757" s="159" t="s">
        <v>2834</v>
      </c>
      <c r="E757" s="160">
        <v>757</v>
      </c>
      <c r="F757" s="165" t="s">
        <v>3171</v>
      </c>
      <c r="G757" s="186" t="s">
        <v>3172</v>
      </c>
      <c r="H757" s="206">
        <v>2681.0333737999999</v>
      </c>
      <c r="I757" s="220" t="s">
        <v>43</v>
      </c>
      <c r="J757" s="159"/>
      <c r="K757" s="247" t="s">
        <v>3173</v>
      </c>
      <c r="L757" s="220"/>
      <c r="M757" s="248" t="s">
        <v>3174</v>
      </c>
      <c r="N757" s="159"/>
      <c r="O757" s="159"/>
      <c r="P757" s="159"/>
      <c r="Q757" s="159"/>
      <c r="R757" s="159"/>
      <c r="S757" s="159"/>
      <c r="T757" s="159"/>
      <c r="U757" s="159"/>
      <c r="V757" s="159"/>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59"/>
      <c r="DX757" s="159"/>
      <c r="DY757" s="159"/>
      <c r="DZ757" s="159"/>
      <c r="EA757" s="159"/>
      <c r="EB757" s="159"/>
      <c r="EC757" s="159"/>
      <c r="ED757" s="159"/>
      <c r="EE757" s="159"/>
      <c r="EF757" s="159"/>
      <c r="EG757" s="159"/>
      <c r="EH757" s="159"/>
      <c r="EI757" s="159"/>
      <c r="EJ757" s="159"/>
      <c r="EK757" s="159"/>
      <c r="EL757" s="159"/>
      <c r="EM757" s="159"/>
      <c r="EN757" s="159"/>
      <c r="EO757" s="159"/>
      <c r="EP757" s="159"/>
      <c r="EQ757" s="159"/>
      <c r="ER757" s="159"/>
      <c r="ES757" s="159"/>
      <c r="ET757" s="159"/>
      <c r="EU757" s="159"/>
      <c r="EV757" s="159"/>
      <c r="EW757" s="159"/>
      <c r="EX757" s="159"/>
      <c r="EY757" s="159"/>
      <c r="EZ757" s="159"/>
      <c r="FA757" s="159"/>
      <c r="FB757" s="159"/>
      <c r="FC757" s="159"/>
      <c r="FD757" s="159"/>
      <c r="FE757" s="159"/>
      <c r="FF757" s="159"/>
      <c r="FG757" s="159"/>
      <c r="FH757" s="159"/>
      <c r="FI757" s="159"/>
      <c r="FJ757" s="159"/>
      <c r="FK757" s="159"/>
      <c r="FL757" s="159"/>
      <c r="FM757" s="159"/>
      <c r="FN757" s="159"/>
      <c r="FO757" s="159"/>
      <c r="FP757" s="159"/>
      <c r="FQ757" s="159"/>
      <c r="FR757" s="159"/>
      <c r="FS757" s="159"/>
      <c r="FT757" s="159"/>
      <c r="FU757" s="159"/>
      <c r="FV757" s="159"/>
      <c r="FW757" s="159"/>
      <c r="FX757" s="159"/>
      <c r="FY757" s="159"/>
      <c r="FZ757" s="159"/>
      <c r="GA757" s="159"/>
      <c r="GB757" s="159"/>
      <c r="GC757" s="159"/>
      <c r="GD757" s="159"/>
      <c r="GE757" s="159"/>
      <c r="GF757" s="159"/>
      <c r="GG757" s="159"/>
      <c r="GH757" s="159"/>
      <c r="GI757" s="159"/>
      <c r="GJ757" s="159"/>
      <c r="GK757" s="159"/>
      <c r="GL757" s="159"/>
      <c r="GM757" s="159"/>
      <c r="GN757" s="159"/>
      <c r="GO757" s="159"/>
      <c r="GP757" s="159"/>
      <c r="GQ757" s="159"/>
      <c r="GR757" s="159"/>
      <c r="GS757" s="159"/>
      <c r="GT757" s="159"/>
      <c r="GU757" s="159"/>
      <c r="GV757" s="159"/>
      <c r="GW757" s="159"/>
      <c r="GX757" s="159"/>
      <c r="GY757" s="159"/>
      <c r="GZ757" s="159"/>
      <c r="HA757" s="159"/>
      <c r="HB757" s="159"/>
      <c r="HC757" s="159"/>
      <c r="HD757" s="159"/>
      <c r="HE757" s="159"/>
      <c r="HF757" s="159"/>
      <c r="HG757" s="159"/>
      <c r="HH757" s="159"/>
      <c r="HI757" s="159"/>
      <c r="HJ757" s="159"/>
      <c r="HK757" s="159"/>
      <c r="HL757" s="159"/>
      <c r="HM757" s="159"/>
      <c r="HN757" s="159"/>
      <c r="HO757" s="159"/>
      <c r="HP757" s="159"/>
      <c r="HQ757" s="159"/>
      <c r="HR757" s="159"/>
      <c r="HS757" s="159"/>
      <c r="HT757" s="159"/>
      <c r="HU757" s="159"/>
      <c r="HV757" s="159"/>
      <c r="HW757" s="159"/>
      <c r="HX757" s="159"/>
      <c r="HY757" s="159"/>
      <c r="HZ757" s="159"/>
      <c r="IA757" s="159"/>
      <c r="IB757" s="159"/>
      <c r="IC757" s="159"/>
      <c r="ID757" s="159"/>
      <c r="IE757" s="159"/>
      <c r="IF757" s="159"/>
      <c r="IG757" s="159"/>
      <c r="IH757" s="159"/>
      <c r="II757" s="159"/>
      <c r="IJ757" s="159"/>
      <c r="IK757" s="159"/>
      <c r="IL757" s="159"/>
      <c r="IM757" s="159"/>
      <c r="IN757" s="159"/>
      <c r="IO757" s="159"/>
      <c r="IP757" s="159"/>
      <c r="IQ757" s="159"/>
      <c r="IR757" s="159"/>
      <c r="IS757" s="159"/>
      <c r="IT757" s="159"/>
    </row>
    <row r="758" spans="1:254" s="162" customFormat="1" ht="102" hidden="1" x14ac:dyDescent="0.25">
      <c r="A758" s="160">
        <v>2</v>
      </c>
      <c r="B758" s="160" t="s">
        <v>38</v>
      </c>
      <c r="C758" s="162" t="s">
        <v>3175</v>
      </c>
      <c r="D758" s="160" t="s">
        <v>2834</v>
      </c>
      <c r="E758" s="160">
        <v>758</v>
      </c>
      <c r="F758" s="160" t="s">
        <v>3176</v>
      </c>
      <c r="G758" s="162" t="s">
        <v>3177</v>
      </c>
      <c r="H758" s="159">
        <v>404.21</v>
      </c>
      <c r="I758" s="159" t="s">
        <v>43</v>
      </c>
      <c r="J758" s="159" t="s">
        <v>3178</v>
      </c>
      <c r="K758" s="249" t="s">
        <v>3179</v>
      </c>
      <c r="L758" s="159"/>
      <c r="M758" s="249" t="s">
        <v>3180</v>
      </c>
      <c r="N758" s="159"/>
      <c r="O758" s="249" t="s">
        <v>3181</v>
      </c>
      <c r="P758" s="159"/>
      <c r="Q758" s="249" t="s">
        <v>3182</v>
      </c>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59"/>
      <c r="DX758" s="159"/>
      <c r="DY758" s="159"/>
      <c r="DZ758" s="159"/>
      <c r="EA758" s="159"/>
      <c r="EB758" s="159"/>
      <c r="EC758" s="159"/>
      <c r="ED758" s="159"/>
      <c r="EE758" s="159"/>
      <c r="EF758" s="159"/>
      <c r="EG758" s="159"/>
      <c r="EH758" s="159"/>
      <c r="EI758" s="159"/>
      <c r="EJ758" s="159"/>
      <c r="EK758" s="159"/>
      <c r="EL758" s="159"/>
      <c r="EM758" s="159"/>
      <c r="EN758" s="159"/>
      <c r="EO758" s="159"/>
      <c r="EP758" s="159"/>
      <c r="EQ758" s="159"/>
      <c r="ER758" s="159"/>
      <c r="ES758" s="159"/>
      <c r="ET758" s="159"/>
      <c r="EU758" s="159"/>
      <c r="EV758" s="159"/>
      <c r="EW758" s="159"/>
      <c r="EX758" s="159"/>
      <c r="EY758" s="159"/>
      <c r="EZ758" s="159"/>
      <c r="FA758" s="159"/>
      <c r="FB758" s="159"/>
      <c r="FC758" s="159"/>
      <c r="FD758" s="159"/>
      <c r="FE758" s="159"/>
      <c r="FF758" s="159"/>
      <c r="FG758" s="159"/>
      <c r="FH758" s="159"/>
      <c r="FI758" s="159"/>
      <c r="FJ758" s="159"/>
      <c r="FK758" s="159"/>
      <c r="FL758" s="159"/>
      <c r="FM758" s="159"/>
      <c r="FN758" s="159"/>
      <c r="FO758" s="159"/>
      <c r="FP758" s="159"/>
      <c r="FQ758" s="159"/>
      <c r="FR758" s="159"/>
      <c r="FS758" s="159"/>
      <c r="FT758" s="159"/>
      <c r="FU758" s="159"/>
      <c r="FV758" s="159"/>
      <c r="FW758" s="159"/>
      <c r="FX758" s="159"/>
      <c r="FY758" s="159"/>
      <c r="FZ758" s="159"/>
      <c r="GA758" s="159"/>
      <c r="GB758" s="159"/>
      <c r="GC758" s="159"/>
      <c r="GD758" s="159"/>
      <c r="GE758" s="159"/>
      <c r="GF758" s="159"/>
      <c r="GG758" s="159"/>
      <c r="GH758" s="159"/>
      <c r="GI758" s="159"/>
      <c r="GJ758" s="159"/>
      <c r="GK758" s="159"/>
      <c r="GL758" s="159"/>
      <c r="GM758" s="159"/>
      <c r="GN758" s="159"/>
      <c r="GO758" s="159"/>
      <c r="GP758" s="159"/>
      <c r="GQ758" s="159"/>
      <c r="GR758" s="159"/>
      <c r="GS758" s="159"/>
      <c r="GT758" s="159"/>
      <c r="GU758" s="159"/>
      <c r="GV758" s="159"/>
      <c r="GW758" s="159"/>
      <c r="GX758" s="159"/>
      <c r="GY758" s="159"/>
      <c r="GZ758" s="159"/>
      <c r="HA758" s="159"/>
      <c r="HB758" s="159"/>
      <c r="HC758" s="159"/>
      <c r="HD758" s="159"/>
      <c r="HE758" s="159"/>
      <c r="HF758" s="159"/>
      <c r="HG758" s="159"/>
      <c r="HH758" s="159"/>
      <c r="HI758" s="159"/>
      <c r="HJ758" s="159"/>
      <c r="HK758" s="159"/>
      <c r="HL758" s="159"/>
      <c r="HM758" s="159"/>
      <c r="HN758" s="159"/>
      <c r="HO758" s="159"/>
      <c r="HP758" s="159"/>
      <c r="HQ758" s="159"/>
      <c r="HR758" s="159"/>
      <c r="HS758" s="159"/>
      <c r="HT758" s="159"/>
      <c r="HU758" s="159"/>
      <c r="HV758" s="159"/>
      <c r="HW758" s="159"/>
      <c r="HX758" s="159"/>
      <c r="HY758" s="159"/>
      <c r="HZ758" s="159"/>
      <c r="IA758" s="159"/>
      <c r="IB758" s="159"/>
      <c r="IC758" s="159"/>
      <c r="ID758" s="159"/>
      <c r="IE758" s="159"/>
      <c r="IF758" s="159"/>
      <c r="IG758" s="159"/>
      <c r="IH758" s="159"/>
      <c r="II758" s="159"/>
      <c r="IJ758" s="159"/>
      <c r="IK758" s="159"/>
      <c r="IL758" s="159"/>
      <c r="IM758" s="159"/>
      <c r="IN758" s="159"/>
      <c r="IO758" s="159"/>
      <c r="IP758" s="159"/>
      <c r="IQ758" s="159"/>
      <c r="IR758" s="159"/>
      <c r="IS758" s="159"/>
      <c r="IT758" s="159"/>
    </row>
    <row r="759" spans="1:254" s="162" customFormat="1" ht="25.5" hidden="1" x14ac:dyDescent="0.25">
      <c r="A759" s="160">
        <v>2</v>
      </c>
      <c r="B759" s="160" t="s">
        <v>38</v>
      </c>
      <c r="C759" s="162" t="s">
        <v>3183</v>
      </c>
      <c r="D759" s="160" t="s">
        <v>2834</v>
      </c>
      <c r="E759" s="160">
        <v>759</v>
      </c>
      <c r="F759" s="160" t="s">
        <v>3184</v>
      </c>
      <c r="G759" s="162" t="s">
        <v>3185</v>
      </c>
      <c r="H759" s="159">
        <v>47.61</v>
      </c>
      <c r="I759" s="159" t="s">
        <v>43</v>
      </c>
      <c r="J759" s="159" t="s">
        <v>3178</v>
      </c>
      <c r="K759" s="162" t="s">
        <v>3186</v>
      </c>
      <c r="L759" s="159"/>
      <c r="M759" s="159"/>
      <c r="N759" s="159"/>
      <c r="O759" s="159"/>
      <c r="P759" s="159"/>
      <c r="Q759" s="159"/>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59"/>
      <c r="DX759" s="159"/>
      <c r="DY759" s="159"/>
      <c r="DZ759" s="159"/>
      <c r="EA759" s="159"/>
      <c r="EB759" s="159"/>
      <c r="EC759" s="159"/>
      <c r="ED759" s="159"/>
      <c r="EE759" s="159"/>
      <c r="EF759" s="159"/>
      <c r="EG759" s="159"/>
      <c r="EH759" s="159"/>
      <c r="EI759" s="159"/>
      <c r="EJ759" s="159"/>
      <c r="EK759" s="159"/>
      <c r="EL759" s="159"/>
      <c r="EM759" s="159"/>
      <c r="EN759" s="159"/>
      <c r="EO759" s="159"/>
      <c r="EP759" s="159"/>
      <c r="EQ759" s="159"/>
      <c r="ER759" s="159"/>
      <c r="ES759" s="159"/>
      <c r="ET759" s="159"/>
      <c r="EU759" s="159"/>
      <c r="EV759" s="159"/>
      <c r="EW759" s="159"/>
      <c r="EX759" s="159"/>
      <c r="EY759" s="159"/>
      <c r="EZ759" s="159"/>
      <c r="FA759" s="159"/>
      <c r="FB759" s="159"/>
      <c r="FC759" s="159"/>
      <c r="FD759" s="159"/>
      <c r="FE759" s="159"/>
      <c r="FF759" s="159"/>
      <c r="FG759" s="159"/>
      <c r="FH759" s="159"/>
      <c r="FI759" s="159"/>
      <c r="FJ759" s="159"/>
      <c r="FK759" s="159"/>
      <c r="FL759" s="159"/>
      <c r="FM759" s="159"/>
      <c r="FN759" s="159"/>
      <c r="FO759" s="159"/>
      <c r="FP759" s="159"/>
      <c r="FQ759" s="159"/>
      <c r="FR759" s="159"/>
      <c r="FS759" s="159"/>
      <c r="FT759" s="159"/>
      <c r="FU759" s="159"/>
      <c r="FV759" s="159"/>
      <c r="FW759" s="159"/>
      <c r="FX759" s="159"/>
      <c r="FY759" s="159"/>
      <c r="FZ759" s="159"/>
      <c r="GA759" s="159"/>
      <c r="GB759" s="159"/>
      <c r="GC759" s="159"/>
      <c r="GD759" s="159"/>
      <c r="GE759" s="159"/>
      <c r="GF759" s="159"/>
      <c r="GG759" s="159"/>
      <c r="GH759" s="159"/>
      <c r="GI759" s="159"/>
      <c r="GJ759" s="159"/>
      <c r="GK759" s="159"/>
      <c r="GL759" s="159"/>
      <c r="GM759" s="159"/>
      <c r="GN759" s="159"/>
      <c r="GO759" s="159"/>
      <c r="GP759" s="159"/>
      <c r="GQ759" s="159"/>
      <c r="GR759" s="159"/>
      <c r="GS759" s="159"/>
      <c r="GT759" s="159"/>
      <c r="GU759" s="159"/>
      <c r="GV759" s="159"/>
      <c r="GW759" s="159"/>
      <c r="GX759" s="159"/>
      <c r="GY759" s="159"/>
      <c r="GZ759" s="159"/>
      <c r="HA759" s="159"/>
      <c r="HB759" s="159"/>
      <c r="HC759" s="159"/>
      <c r="HD759" s="159"/>
      <c r="HE759" s="159"/>
      <c r="HF759" s="159"/>
      <c r="HG759" s="159"/>
      <c r="HH759" s="159"/>
      <c r="HI759" s="159"/>
      <c r="HJ759" s="159"/>
      <c r="HK759" s="159"/>
      <c r="HL759" s="159"/>
      <c r="HM759" s="159"/>
      <c r="HN759" s="159"/>
      <c r="HO759" s="159"/>
      <c r="HP759" s="159"/>
      <c r="HQ759" s="159"/>
      <c r="HR759" s="159"/>
      <c r="HS759" s="159"/>
      <c r="HT759" s="159"/>
      <c r="HU759" s="159"/>
      <c r="HV759" s="159"/>
      <c r="HW759" s="159"/>
      <c r="HX759" s="159"/>
      <c r="HY759" s="159"/>
      <c r="HZ759" s="159"/>
      <c r="IA759" s="159"/>
      <c r="IB759" s="159"/>
      <c r="IC759" s="159"/>
      <c r="ID759" s="159"/>
      <c r="IE759" s="159"/>
      <c r="IF759" s="159"/>
      <c r="IG759" s="159"/>
      <c r="IH759" s="159"/>
      <c r="II759" s="159"/>
      <c r="IJ759" s="159"/>
      <c r="IK759" s="159"/>
      <c r="IL759" s="159"/>
      <c r="IM759" s="159"/>
      <c r="IN759" s="159"/>
      <c r="IO759" s="159"/>
      <c r="IP759" s="159"/>
      <c r="IQ759" s="159"/>
      <c r="IR759" s="159"/>
      <c r="IS759" s="159"/>
      <c r="IT759" s="159"/>
    </row>
    <row r="760" spans="1:254" s="162" customFormat="1" ht="25.5" hidden="1" x14ac:dyDescent="0.25">
      <c r="A760" s="160">
        <v>2</v>
      </c>
      <c r="B760" s="160" t="s">
        <v>38</v>
      </c>
      <c r="C760" s="162" t="s">
        <v>3187</v>
      </c>
      <c r="D760" s="160" t="s">
        <v>2834</v>
      </c>
      <c r="E760" s="160">
        <v>760</v>
      </c>
      <c r="F760" s="160" t="s">
        <v>3188</v>
      </c>
      <c r="G760" s="162" t="s">
        <v>3189</v>
      </c>
      <c r="H760" s="159">
        <v>37.909999999999997</v>
      </c>
      <c r="I760" s="159" t="s">
        <v>43</v>
      </c>
      <c r="J760" s="159" t="s">
        <v>3178</v>
      </c>
      <c r="K760" s="162" t="s">
        <v>3190</v>
      </c>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59"/>
      <c r="DX760" s="159"/>
      <c r="DY760" s="159"/>
      <c r="DZ760" s="159"/>
      <c r="EA760" s="159"/>
      <c r="EB760" s="159"/>
      <c r="EC760" s="159"/>
      <c r="ED760" s="159"/>
      <c r="EE760" s="159"/>
      <c r="EF760" s="159"/>
      <c r="EG760" s="159"/>
      <c r="EH760" s="159"/>
      <c r="EI760" s="159"/>
      <c r="EJ760" s="159"/>
      <c r="EK760" s="159"/>
      <c r="EL760" s="159"/>
      <c r="EM760" s="159"/>
      <c r="EN760" s="159"/>
      <c r="EO760" s="159"/>
      <c r="EP760" s="159"/>
      <c r="EQ760" s="159"/>
      <c r="ER760" s="159"/>
      <c r="ES760" s="159"/>
      <c r="ET760" s="159"/>
      <c r="EU760" s="159"/>
      <c r="EV760" s="159"/>
      <c r="EW760" s="159"/>
      <c r="EX760" s="159"/>
      <c r="EY760" s="159"/>
      <c r="EZ760" s="159"/>
      <c r="FA760" s="159"/>
      <c r="FB760" s="159"/>
      <c r="FC760" s="159"/>
      <c r="FD760" s="159"/>
      <c r="FE760" s="159"/>
      <c r="FF760" s="159"/>
      <c r="FG760" s="159"/>
      <c r="FH760" s="159"/>
      <c r="FI760" s="159"/>
      <c r="FJ760" s="159"/>
      <c r="FK760" s="159"/>
      <c r="FL760" s="159"/>
      <c r="FM760" s="159"/>
      <c r="FN760" s="159"/>
      <c r="FO760" s="159"/>
      <c r="FP760" s="159"/>
      <c r="FQ760" s="159"/>
      <c r="FR760" s="159"/>
      <c r="FS760" s="159"/>
      <c r="FT760" s="159"/>
      <c r="FU760" s="159"/>
      <c r="FV760" s="159"/>
      <c r="FW760" s="159"/>
      <c r="FX760" s="159"/>
      <c r="FY760" s="159"/>
      <c r="FZ760" s="159"/>
      <c r="GA760" s="159"/>
      <c r="GB760" s="159"/>
      <c r="GC760" s="159"/>
      <c r="GD760" s="159"/>
      <c r="GE760" s="159"/>
      <c r="GF760" s="159"/>
      <c r="GG760" s="159"/>
      <c r="GH760" s="159"/>
      <c r="GI760" s="159"/>
      <c r="GJ760" s="159"/>
      <c r="GK760" s="159"/>
      <c r="GL760" s="159"/>
      <c r="GM760" s="159"/>
      <c r="GN760" s="159"/>
      <c r="GO760" s="159"/>
      <c r="GP760" s="159"/>
      <c r="GQ760" s="159"/>
      <c r="GR760" s="159"/>
      <c r="GS760" s="159"/>
      <c r="GT760" s="159"/>
      <c r="GU760" s="159"/>
      <c r="GV760" s="159"/>
      <c r="GW760" s="159"/>
      <c r="GX760" s="159"/>
      <c r="GY760" s="159"/>
      <c r="GZ760" s="159"/>
      <c r="HA760" s="159"/>
      <c r="HB760" s="159"/>
      <c r="HC760" s="159"/>
      <c r="HD760" s="159"/>
      <c r="HE760" s="159"/>
      <c r="HF760" s="159"/>
      <c r="HG760" s="159"/>
      <c r="HH760" s="159"/>
      <c r="HI760" s="159"/>
      <c r="HJ760" s="159"/>
      <c r="HK760" s="159"/>
      <c r="HL760" s="159"/>
      <c r="HM760" s="159"/>
      <c r="HN760" s="159"/>
      <c r="HO760" s="159"/>
      <c r="HP760" s="159"/>
      <c r="HQ760" s="159"/>
      <c r="HR760" s="159"/>
      <c r="HS760" s="159"/>
      <c r="HT760" s="159"/>
      <c r="HU760" s="159"/>
      <c r="HV760" s="159"/>
      <c r="HW760" s="159"/>
      <c r="HX760" s="159"/>
      <c r="HY760" s="159"/>
      <c r="HZ760" s="159"/>
      <c r="IA760" s="159"/>
      <c r="IB760" s="159"/>
      <c r="IC760" s="159"/>
      <c r="ID760" s="159"/>
      <c r="IE760" s="159"/>
      <c r="IF760" s="159"/>
      <c r="IG760" s="159"/>
      <c r="IH760" s="159"/>
      <c r="II760" s="159"/>
      <c r="IJ760" s="159"/>
      <c r="IK760" s="159"/>
      <c r="IL760" s="159"/>
      <c r="IM760" s="159"/>
      <c r="IN760" s="159"/>
      <c r="IO760" s="159"/>
      <c r="IP760" s="159"/>
      <c r="IQ760" s="159"/>
      <c r="IR760" s="159"/>
      <c r="IS760" s="159"/>
      <c r="IT760" s="159"/>
    </row>
    <row r="761" spans="1:254" ht="25.5" hidden="1" x14ac:dyDescent="0.25">
      <c r="A761" s="160">
        <v>18</v>
      </c>
      <c r="B761" s="160" t="s">
        <v>38</v>
      </c>
      <c r="C761" s="165" t="s">
        <v>3191</v>
      </c>
      <c r="D761" s="165" t="s">
        <v>3192</v>
      </c>
      <c r="E761" s="160">
        <v>761</v>
      </c>
      <c r="F761" s="165" t="s">
        <v>3193</v>
      </c>
      <c r="G761" s="165" t="s">
        <v>3194</v>
      </c>
      <c r="H761" s="200">
        <v>886.95</v>
      </c>
      <c r="I761" s="165" t="s">
        <v>43</v>
      </c>
      <c r="J761" s="211"/>
      <c r="K761" s="162" t="s">
        <v>3195</v>
      </c>
      <c r="L761" s="165"/>
      <c r="M761" s="222" t="s">
        <v>3196</v>
      </c>
      <c r="N761" s="165"/>
      <c r="O761" s="222" t="s">
        <v>3197</v>
      </c>
      <c r="P761" s="165"/>
      <c r="Q761" s="165"/>
      <c r="R761" s="165"/>
      <c r="S761" s="165"/>
      <c r="T761" s="160"/>
      <c r="U761" s="160"/>
      <c r="V761" s="160"/>
      <c r="W761" s="160"/>
    </row>
    <row r="762" spans="1:254" ht="38.25" hidden="1" x14ac:dyDescent="0.25">
      <c r="A762" s="160">
        <v>19</v>
      </c>
      <c r="B762" s="160" t="s">
        <v>38</v>
      </c>
      <c r="C762" s="165" t="s">
        <v>3191</v>
      </c>
      <c r="D762" s="165" t="s">
        <v>3192</v>
      </c>
      <c r="E762" s="160">
        <v>762</v>
      </c>
      <c r="F762" s="168" t="s">
        <v>3198</v>
      </c>
      <c r="G762" s="162" t="s">
        <v>3199</v>
      </c>
      <c r="H762" s="167">
        <v>1077.1600000000001</v>
      </c>
      <c r="I762" s="165" t="s">
        <v>43</v>
      </c>
      <c r="J762" s="160"/>
      <c r="K762" s="160" t="s">
        <v>3200</v>
      </c>
      <c r="L762" s="160"/>
      <c r="M762" s="160"/>
      <c r="N762" s="160"/>
      <c r="O762" s="160"/>
      <c r="P762" s="160"/>
      <c r="Q762" s="160"/>
      <c r="R762" s="160"/>
      <c r="S762" s="160"/>
      <c r="T762" s="160"/>
      <c r="U762" s="160"/>
      <c r="V762" s="160"/>
      <c r="W762" s="160"/>
    </row>
    <row r="763" spans="1:254" ht="25.5" hidden="1" x14ac:dyDescent="0.25">
      <c r="A763" s="160">
        <v>20</v>
      </c>
      <c r="B763" s="160" t="s">
        <v>38</v>
      </c>
      <c r="C763" s="177" t="s">
        <v>3201</v>
      </c>
      <c r="D763" s="165" t="s">
        <v>3192</v>
      </c>
      <c r="E763" s="160">
        <v>763</v>
      </c>
      <c r="F763" s="162" t="s">
        <v>3202</v>
      </c>
      <c r="G763" s="162" t="s">
        <v>3203</v>
      </c>
      <c r="H763" s="167">
        <v>124.86</v>
      </c>
      <c r="I763" s="165" t="s">
        <v>43</v>
      </c>
      <c r="J763" s="162"/>
      <c r="K763" s="162" t="s">
        <v>3204</v>
      </c>
      <c r="L763" s="204"/>
      <c r="M763" s="160"/>
      <c r="N763" s="160"/>
      <c r="O763" s="160"/>
      <c r="P763" s="204"/>
      <c r="Q763" s="160"/>
      <c r="R763" s="160"/>
      <c r="S763" s="160"/>
      <c r="T763" s="160"/>
      <c r="U763" s="160"/>
      <c r="V763" s="160"/>
      <c r="W763" s="160"/>
    </row>
    <row r="764" spans="1:254" s="162" customFormat="1" ht="38.25" hidden="1" x14ac:dyDescent="0.25">
      <c r="A764" s="160">
        <v>21</v>
      </c>
      <c r="B764" s="160" t="s">
        <v>38</v>
      </c>
      <c r="C764" s="163" t="s">
        <v>3121</v>
      </c>
      <c r="D764" s="165" t="s">
        <v>3192</v>
      </c>
      <c r="E764" s="160">
        <v>764</v>
      </c>
      <c r="F764" s="163" t="s">
        <v>3205</v>
      </c>
      <c r="G764" s="219" t="s">
        <v>3206</v>
      </c>
      <c r="H764" s="167">
        <v>104.34</v>
      </c>
      <c r="I764" s="160" t="s">
        <v>43</v>
      </c>
      <c r="J764" s="160"/>
      <c r="K764" s="162" t="s">
        <v>3207</v>
      </c>
      <c r="L764" s="160"/>
      <c r="M764" s="160" t="s">
        <v>3208</v>
      </c>
      <c r="N764" s="160"/>
      <c r="O764" s="160"/>
      <c r="P764" s="160"/>
      <c r="Q764" s="160"/>
      <c r="R764" s="160"/>
      <c r="S764" s="160"/>
      <c r="T764" s="160"/>
      <c r="U764" s="160"/>
      <c r="V764" s="160"/>
      <c r="W764" s="160"/>
      <c r="AC764" s="159"/>
      <c r="AD764" s="159"/>
      <c r="AE764" s="159"/>
      <c r="AF764" s="159"/>
      <c r="AG764" s="159"/>
      <c r="AH764" s="159"/>
      <c r="AI764" s="159"/>
      <c r="AJ764" s="159"/>
      <c r="AK764" s="159"/>
      <c r="AL764" s="159"/>
      <c r="AM764" s="159"/>
      <c r="AN764" s="159"/>
      <c r="AO764" s="159"/>
      <c r="AP764" s="159"/>
      <c r="AQ764" s="159"/>
      <c r="AR764" s="159"/>
      <c r="AS764" s="159"/>
      <c r="AT764" s="159"/>
      <c r="AU764" s="159"/>
      <c r="AV764" s="159"/>
      <c r="AW764" s="159"/>
      <c r="AX764" s="159"/>
      <c r="AY764" s="159"/>
      <c r="AZ764" s="159"/>
      <c r="BA764" s="159"/>
      <c r="BB764" s="159"/>
      <c r="BC764" s="159"/>
      <c r="BD764" s="159"/>
      <c r="BE764" s="159"/>
      <c r="BF764" s="159"/>
      <c r="BG764" s="159"/>
      <c r="BH764" s="159"/>
      <c r="BI764" s="159"/>
      <c r="BJ764" s="159"/>
      <c r="BK764" s="159"/>
      <c r="BL764" s="159"/>
      <c r="BM764" s="159"/>
      <c r="BN764" s="159"/>
      <c r="BO764" s="159"/>
      <c r="BP764" s="159"/>
      <c r="BQ764" s="159"/>
      <c r="BR764" s="159"/>
      <c r="BS764" s="159"/>
      <c r="BT764" s="159"/>
      <c r="BU764" s="159"/>
      <c r="BV764" s="159"/>
      <c r="BW764" s="159"/>
      <c r="BX764" s="159"/>
      <c r="BY764" s="159"/>
      <c r="BZ764" s="159"/>
      <c r="CA764" s="159"/>
      <c r="CB764" s="159"/>
      <c r="CC764" s="159"/>
      <c r="CD764" s="159"/>
      <c r="CE764" s="159"/>
      <c r="CF764" s="159"/>
      <c r="CG764" s="159"/>
      <c r="CH764" s="159"/>
      <c r="CI764" s="159"/>
      <c r="CJ764" s="159"/>
      <c r="CK764" s="159"/>
      <c r="CL764" s="159"/>
      <c r="CM764" s="159"/>
      <c r="CN764" s="159"/>
      <c r="CO764" s="159"/>
      <c r="CP764" s="159"/>
      <c r="CQ764" s="159"/>
      <c r="CR764" s="159"/>
      <c r="CS764" s="159"/>
      <c r="CT764" s="159"/>
      <c r="CU764" s="159"/>
      <c r="CV764" s="159"/>
      <c r="CW764" s="159"/>
      <c r="CX764" s="159"/>
      <c r="CY764" s="159"/>
      <c r="CZ764" s="159"/>
      <c r="DA764" s="159"/>
      <c r="DB764" s="159"/>
      <c r="DC764" s="159"/>
      <c r="DD764" s="159"/>
      <c r="DE764" s="159"/>
      <c r="DF764" s="159"/>
      <c r="DG764" s="159"/>
      <c r="DH764" s="159"/>
      <c r="DI764" s="159"/>
      <c r="DJ764" s="159"/>
      <c r="DK764" s="159"/>
      <c r="DL764" s="159"/>
      <c r="DM764" s="159"/>
      <c r="DN764" s="159"/>
      <c r="DO764" s="159"/>
      <c r="DP764" s="159"/>
      <c r="DQ764" s="159"/>
      <c r="DR764" s="159"/>
      <c r="DS764" s="159"/>
      <c r="DT764" s="159"/>
      <c r="DU764" s="159"/>
      <c r="DV764" s="159"/>
      <c r="DW764" s="159"/>
      <c r="DX764" s="159"/>
      <c r="DY764" s="159"/>
      <c r="DZ764" s="159"/>
      <c r="EA764" s="159"/>
      <c r="EB764" s="159"/>
      <c r="EC764" s="159"/>
      <c r="ED764" s="159"/>
      <c r="EE764" s="159"/>
      <c r="EF764" s="159"/>
      <c r="EG764" s="159"/>
      <c r="EH764" s="159"/>
      <c r="EI764" s="159"/>
      <c r="EJ764" s="159"/>
      <c r="EK764" s="159"/>
      <c r="EL764" s="159"/>
      <c r="EM764" s="159"/>
      <c r="EN764" s="159"/>
      <c r="EO764" s="159"/>
      <c r="EP764" s="159"/>
      <c r="EQ764" s="159"/>
      <c r="ER764" s="159"/>
      <c r="ES764" s="159"/>
      <c r="ET764" s="159"/>
      <c r="EU764" s="159"/>
      <c r="EV764" s="159"/>
      <c r="EW764" s="159"/>
      <c r="EX764" s="159"/>
      <c r="EY764" s="159"/>
      <c r="EZ764" s="159"/>
      <c r="FA764" s="159"/>
      <c r="FB764" s="159"/>
      <c r="FC764" s="159"/>
      <c r="FD764" s="159"/>
      <c r="FE764" s="159"/>
      <c r="FF764" s="159"/>
      <c r="FG764" s="159"/>
      <c r="FH764" s="159"/>
      <c r="FI764" s="159"/>
      <c r="FJ764" s="159"/>
      <c r="FK764" s="159"/>
      <c r="FL764" s="159"/>
      <c r="FM764" s="159"/>
      <c r="FN764" s="159"/>
      <c r="FO764" s="159"/>
      <c r="FP764" s="159"/>
      <c r="FQ764" s="159"/>
      <c r="FR764" s="159"/>
      <c r="FS764" s="159"/>
      <c r="FT764" s="159"/>
      <c r="FU764" s="159"/>
      <c r="FV764" s="159"/>
      <c r="FW764" s="159"/>
      <c r="FX764" s="159"/>
      <c r="FY764" s="159"/>
      <c r="FZ764" s="159"/>
      <c r="GA764" s="159"/>
      <c r="GB764" s="159"/>
      <c r="GC764" s="159"/>
      <c r="GD764" s="159"/>
      <c r="GE764" s="159"/>
      <c r="GF764" s="159"/>
      <c r="GG764" s="159"/>
      <c r="GH764" s="159"/>
      <c r="GI764" s="159"/>
      <c r="GJ764" s="159"/>
      <c r="GK764" s="159"/>
      <c r="GL764" s="159"/>
      <c r="GM764" s="159"/>
      <c r="GN764" s="159"/>
      <c r="GO764" s="159"/>
      <c r="GP764" s="159"/>
      <c r="GQ764" s="159"/>
      <c r="GR764" s="159"/>
      <c r="GS764" s="159"/>
      <c r="GT764" s="159"/>
      <c r="GU764" s="159"/>
      <c r="GV764" s="159"/>
      <c r="GW764" s="159"/>
      <c r="GX764" s="159"/>
      <c r="GY764" s="159"/>
      <c r="GZ764" s="159"/>
      <c r="HA764" s="159"/>
      <c r="HB764" s="159"/>
      <c r="HC764" s="159"/>
      <c r="HD764" s="159"/>
      <c r="HE764" s="159"/>
      <c r="HF764" s="159"/>
      <c r="HG764" s="159"/>
      <c r="HH764" s="159"/>
      <c r="HI764" s="159"/>
      <c r="HJ764" s="159"/>
      <c r="HK764" s="159"/>
      <c r="HL764" s="159"/>
      <c r="HM764" s="159"/>
      <c r="HN764" s="159"/>
      <c r="HO764" s="159"/>
      <c r="HP764" s="159"/>
      <c r="HQ764" s="159"/>
      <c r="HR764" s="159"/>
      <c r="HS764" s="159"/>
      <c r="HT764" s="159"/>
      <c r="HU764" s="159"/>
      <c r="HV764" s="159"/>
      <c r="HW764" s="159"/>
      <c r="HX764" s="159"/>
      <c r="HY764" s="159"/>
      <c r="HZ764" s="159"/>
      <c r="IA764" s="159"/>
      <c r="IB764" s="159"/>
      <c r="IC764" s="159"/>
      <c r="ID764" s="159"/>
      <c r="IE764" s="159"/>
      <c r="IF764" s="159"/>
      <c r="IG764" s="159"/>
      <c r="IH764" s="159"/>
      <c r="II764" s="159"/>
      <c r="IJ764" s="159"/>
      <c r="IK764" s="159"/>
      <c r="IL764" s="159"/>
      <c r="IM764" s="159"/>
      <c r="IN764" s="159"/>
      <c r="IO764" s="159"/>
      <c r="IP764" s="159"/>
      <c r="IQ764" s="159"/>
      <c r="IR764" s="159"/>
      <c r="IS764" s="159"/>
      <c r="IT764" s="159"/>
    </row>
    <row r="765" spans="1:254" s="162" customFormat="1" ht="25.5" hidden="1" x14ac:dyDescent="0.25">
      <c r="A765" s="160">
        <v>22</v>
      </c>
      <c r="B765" s="160" t="s">
        <v>38</v>
      </c>
      <c r="C765" s="168" t="s">
        <v>3209</v>
      </c>
      <c r="D765" s="165" t="s">
        <v>3192</v>
      </c>
      <c r="E765" s="160">
        <v>765</v>
      </c>
      <c r="F765" s="171" t="s">
        <v>3210</v>
      </c>
      <c r="G765" s="219" t="s">
        <v>3211</v>
      </c>
      <c r="H765" s="189">
        <v>81.03</v>
      </c>
      <c r="I765" s="168" t="s">
        <v>43</v>
      </c>
      <c r="J765" s="168"/>
      <c r="K765" s="219" t="s">
        <v>3212</v>
      </c>
      <c r="L765" s="242"/>
      <c r="M765" s="168"/>
      <c r="N765" s="242"/>
      <c r="O765" s="168"/>
      <c r="P765" s="168"/>
      <c r="Q765" s="168"/>
      <c r="R765" s="168"/>
      <c r="S765" s="168"/>
      <c r="T765" s="168"/>
      <c r="U765" s="168"/>
      <c r="V765" s="168"/>
      <c r="W765" s="168"/>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59"/>
      <c r="DX765" s="159"/>
      <c r="DY765" s="159"/>
      <c r="DZ765" s="159"/>
      <c r="EA765" s="159"/>
      <c r="EB765" s="159"/>
      <c r="EC765" s="159"/>
      <c r="ED765" s="159"/>
      <c r="EE765" s="159"/>
      <c r="EF765" s="159"/>
      <c r="EG765" s="159"/>
      <c r="EH765" s="159"/>
      <c r="EI765" s="159"/>
      <c r="EJ765" s="159"/>
      <c r="EK765" s="159"/>
      <c r="EL765" s="159"/>
      <c r="EM765" s="159"/>
      <c r="EN765" s="159"/>
      <c r="EO765" s="159"/>
      <c r="EP765" s="159"/>
      <c r="EQ765" s="159"/>
      <c r="ER765" s="159"/>
      <c r="ES765" s="159"/>
      <c r="ET765" s="159"/>
      <c r="EU765" s="159"/>
      <c r="EV765" s="159"/>
      <c r="EW765" s="159"/>
      <c r="EX765" s="159"/>
      <c r="EY765" s="159"/>
      <c r="EZ765" s="159"/>
      <c r="FA765" s="159"/>
      <c r="FB765" s="159"/>
      <c r="FC765" s="159"/>
      <c r="FD765" s="159"/>
      <c r="FE765" s="159"/>
      <c r="FF765" s="159"/>
      <c r="FG765" s="159"/>
      <c r="FH765" s="159"/>
      <c r="FI765" s="159"/>
      <c r="FJ765" s="159"/>
      <c r="FK765" s="159"/>
      <c r="FL765" s="159"/>
      <c r="FM765" s="159"/>
      <c r="FN765" s="159"/>
      <c r="FO765" s="159"/>
      <c r="FP765" s="159"/>
      <c r="FQ765" s="159"/>
      <c r="FR765" s="159"/>
      <c r="FS765" s="159"/>
      <c r="FT765" s="159"/>
      <c r="FU765" s="159"/>
      <c r="FV765" s="159"/>
      <c r="FW765" s="159"/>
      <c r="FX765" s="159"/>
      <c r="FY765" s="159"/>
      <c r="FZ765" s="159"/>
      <c r="GA765" s="159"/>
      <c r="GB765" s="159"/>
      <c r="GC765" s="159"/>
      <c r="GD765" s="159"/>
      <c r="GE765" s="159"/>
      <c r="GF765" s="159"/>
      <c r="GG765" s="159"/>
      <c r="GH765" s="159"/>
      <c r="GI765" s="159"/>
      <c r="GJ765" s="159"/>
      <c r="GK765" s="159"/>
      <c r="GL765" s="159"/>
      <c r="GM765" s="159"/>
      <c r="GN765" s="159"/>
      <c r="GO765" s="159"/>
      <c r="GP765" s="159"/>
      <c r="GQ765" s="159"/>
      <c r="GR765" s="159"/>
      <c r="GS765" s="159"/>
      <c r="GT765" s="159"/>
      <c r="GU765" s="159"/>
      <c r="GV765" s="159"/>
      <c r="GW765" s="159"/>
      <c r="GX765" s="159"/>
      <c r="GY765" s="159"/>
      <c r="GZ765" s="159"/>
      <c r="HA765" s="159"/>
      <c r="HB765" s="159"/>
      <c r="HC765" s="159"/>
      <c r="HD765" s="159"/>
      <c r="HE765" s="159"/>
      <c r="HF765" s="159"/>
      <c r="HG765" s="159"/>
      <c r="HH765" s="159"/>
      <c r="HI765" s="159"/>
      <c r="HJ765" s="159"/>
      <c r="HK765" s="159"/>
      <c r="HL765" s="159"/>
      <c r="HM765" s="159"/>
      <c r="HN765" s="159"/>
      <c r="HO765" s="159"/>
      <c r="HP765" s="159"/>
      <c r="HQ765" s="159"/>
      <c r="HR765" s="159"/>
      <c r="HS765" s="159"/>
      <c r="HT765" s="159"/>
      <c r="HU765" s="159"/>
      <c r="HV765" s="159"/>
      <c r="HW765" s="159"/>
      <c r="HX765" s="159"/>
      <c r="HY765" s="159"/>
      <c r="HZ765" s="159"/>
      <c r="IA765" s="159"/>
      <c r="IB765" s="159"/>
      <c r="IC765" s="159"/>
      <c r="ID765" s="159"/>
      <c r="IE765" s="159"/>
      <c r="IF765" s="159"/>
      <c r="IG765" s="159"/>
      <c r="IH765" s="159"/>
      <c r="II765" s="159"/>
      <c r="IJ765" s="159"/>
      <c r="IK765" s="159"/>
      <c r="IL765" s="159"/>
      <c r="IM765" s="159"/>
      <c r="IN765" s="159"/>
      <c r="IO765" s="159"/>
      <c r="IP765" s="159"/>
      <c r="IQ765" s="159"/>
      <c r="IR765" s="159"/>
      <c r="IS765" s="159"/>
      <c r="IT765" s="159"/>
    </row>
    <row r="766" spans="1:254" s="162" customFormat="1" ht="38.25" hidden="1" x14ac:dyDescent="0.25">
      <c r="A766" s="160">
        <v>23</v>
      </c>
      <c r="B766" s="160" t="s">
        <v>38</v>
      </c>
      <c r="C766" s="168" t="s">
        <v>3213</v>
      </c>
      <c r="D766" s="165" t="s">
        <v>3192</v>
      </c>
      <c r="E766" s="160">
        <v>766</v>
      </c>
      <c r="F766" s="168" t="s">
        <v>3214</v>
      </c>
      <c r="G766" s="168" t="s">
        <v>3215</v>
      </c>
      <c r="H766" s="189">
        <v>80.260000000000005</v>
      </c>
      <c r="I766" s="168" t="s">
        <v>43</v>
      </c>
      <c r="J766" s="168"/>
      <c r="K766" s="168" t="s">
        <v>3216</v>
      </c>
      <c r="L766" s="168"/>
      <c r="M766" s="168"/>
      <c r="N766" s="168"/>
      <c r="O766" s="168"/>
      <c r="P766" s="168"/>
      <c r="Q766" s="168"/>
      <c r="R766" s="168"/>
      <c r="S766" s="168"/>
      <c r="T766" s="168"/>
      <c r="U766" s="168"/>
      <c r="V766" s="168"/>
      <c r="W766" s="168"/>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59"/>
      <c r="DX766" s="159"/>
      <c r="DY766" s="159"/>
      <c r="DZ766" s="159"/>
      <c r="EA766" s="159"/>
      <c r="EB766" s="159"/>
      <c r="EC766" s="159"/>
      <c r="ED766" s="159"/>
      <c r="EE766" s="159"/>
      <c r="EF766" s="159"/>
      <c r="EG766" s="159"/>
      <c r="EH766" s="159"/>
      <c r="EI766" s="159"/>
      <c r="EJ766" s="159"/>
      <c r="EK766" s="159"/>
      <c r="EL766" s="159"/>
      <c r="EM766" s="159"/>
      <c r="EN766" s="159"/>
      <c r="EO766" s="159"/>
      <c r="EP766" s="159"/>
      <c r="EQ766" s="159"/>
      <c r="ER766" s="159"/>
      <c r="ES766" s="159"/>
      <c r="ET766" s="159"/>
      <c r="EU766" s="159"/>
      <c r="EV766" s="159"/>
      <c r="EW766" s="159"/>
      <c r="EX766" s="159"/>
      <c r="EY766" s="159"/>
      <c r="EZ766" s="159"/>
      <c r="FA766" s="159"/>
      <c r="FB766" s="159"/>
      <c r="FC766" s="159"/>
      <c r="FD766" s="159"/>
      <c r="FE766" s="159"/>
      <c r="FF766" s="159"/>
      <c r="FG766" s="159"/>
      <c r="FH766" s="159"/>
      <c r="FI766" s="159"/>
      <c r="FJ766" s="159"/>
      <c r="FK766" s="159"/>
      <c r="FL766" s="159"/>
      <c r="FM766" s="159"/>
      <c r="FN766" s="159"/>
      <c r="FO766" s="159"/>
      <c r="FP766" s="159"/>
      <c r="FQ766" s="159"/>
      <c r="FR766" s="159"/>
      <c r="FS766" s="159"/>
      <c r="FT766" s="159"/>
      <c r="FU766" s="159"/>
      <c r="FV766" s="159"/>
      <c r="FW766" s="159"/>
      <c r="FX766" s="159"/>
      <c r="FY766" s="159"/>
      <c r="FZ766" s="159"/>
      <c r="GA766" s="159"/>
      <c r="GB766" s="159"/>
      <c r="GC766" s="159"/>
      <c r="GD766" s="159"/>
      <c r="GE766" s="159"/>
      <c r="GF766" s="159"/>
      <c r="GG766" s="159"/>
      <c r="GH766" s="159"/>
      <c r="GI766" s="159"/>
      <c r="GJ766" s="159"/>
      <c r="GK766" s="159"/>
      <c r="GL766" s="159"/>
      <c r="GM766" s="159"/>
      <c r="GN766" s="159"/>
      <c r="GO766" s="159"/>
      <c r="GP766" s="159"/>
      <c r="GQ766" s="159"/>
      <c r="GR766" s="159"/>
      <c r="GS766" s="159"/>
      <c r="GT766" s="159"/>
      <c r="GU766" s="159"/>
      <c r="GV766" s="159"/>
      <c r="GW766" s="159"/>
      <c r="GX766" s="159"/>
      <c r="GY766" s="159"/>
      <c r="GZ766" s="159"/>
      <c r="HA766" s="159"/>
      <c r="HB766" s="159"/>
      <c r="HC766" s="159"/>
      <c r="HD766" s="159"/>
      <c r="HE766" s="159"/>
      <c r="HF766" s="159"/>
      <c r="HG766" s="159"/>
      <c r="HH766" s="159"/>
      <c r="HI766" s="159"/>
      <c r="HJ766" s="159"/>
      <c r="HK766" s="159"/>
      <c r="HL766" s="159"/>
      <c r="HM766" s="159"/>
      <c r="HN766" s="159"/>
      <c r="HO766" s="159"/>
      <c r="HP766" s="159"/>
      <c r="HQ766" s="159"/>
      <c r="HR766" s="159"/>
      <c r="HS766" s="159"/>
      <c r="HT766" s="159"/>
      <c r="HU766" s="159"/>
      <c r="HV766" s="159"/>
      <c r="HW766" s="159"/>
      <c r="HX766" s="159"/>
      <c r="HY766" s="159"/>
      <c r="HZ766" s="159"/>
      <c r="IA766" s="159"/>
      <c r="IB766" s="159"/>
      <c r="IC766" s="159"/>
      <c r="ID766" s="159"/>
      <c r="IE766" s="159"/>
      <c r="IF766" s="159"/>
      <c r="IG766" s="159"/>
      <c r="IH766" s="159"/>
      <c r="II766" s="159"/>
      <c r="IJ766" s="159"/>
      <c r="IK766" s="159"/>
      <c r="IL766" s="159"/>
      <c r="IM766" s="159"/>
      <c r="IN766" s="159"/>
      <c r="IO766" s="159"/>
      <c r="IP766" s="159"/>
      <c r="IQ766" s="159"/>
      <c r="IR766" s="159"/>
      <c r="IS766" s="159"/>
      <c r="IT766" s="159"/>
    </row>
    <row r="767" spans="1:254" s="162" customFormat="1" ht="25.5" hidden="1" x14ac:dyDescent="0.25">
      <c r="A767" s="160">
        <v>24</v>
      </c>
      <c r="B767" s="160" t="s">
        <v>38</v>
      </c>
      <c r="C767" s="168" t="s">
        <v>3213</v>
      </c>
      <c r="D767" s="165" t="s">
        <v>3192</v>
      </c>
      <c r="E767" s="160">
        <v>767</v>
      </c>
      <c r="F767" s="168" t="s">
        <v>3217</v>
      </c>
      <c r="G767" s="168" t="s">
        <v>3218</v>
      </c>
      <c r="H767" s="206">
        <v>77.47</v>
      </c>
      <c r="I767" s="177" t="s">
        <v>43</v>
      </c>
      <c r="J767" s="177"/>
      <c r="K767" s="168" t="s">
        <v>3219</v>
      </c>
      <c r="L767" s="177"/>
      <c r="M767" s="177"/>
      <c r="N767" s="177"/>
      <c r="O767" s="177"/>
      <c r="P767" s="177"/>
      <c r="Q767" s="177"/>
      <c r="R767" s="177"/>
      <c r="S767" s="177"/>
      <c r="T767" s="177"/>
      <c r="U767" s="177"/>
      <c r="V767" s="177"/>
      <c r="W767" s="177"/>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59"/>
      <c r="DX767" s="159"/>
      <c r="DY767" s="159"/>
      <c r="DZ767" s="159"/>
      <c r="EA767" s="159"/>
      <c r="EB767" s="159"/>
      <c r="EC767" s="159"/>
      <c r="ED767" s="159"/>
      <c r="EE767" s="159"/>
      <c r="EF767" s="159"/>
      <c r="EG767" s="159"/>
      <c r="EH767" s="159"/>
      <c r="EI767" s="159"/>
      <c r="EJ767" s="159"/>
      <c r="EK767" s="159"/>
      <c r="EL767" s="159"/>
      <c r="EM767" s="159"/>
      <c r="EN767" s="159"/>
      <c r="EO767" s="159"/>
      <c r="EP767" s="159"/>
      <c r="EQ767" s="159"/>
      <c r="ER767" s="159"/>
      <c r="ES767" s="159"/>
      <c r="ET767" s="159"/>
      <c r="EU767" s="159"/>
      <c r="EV767" s="159"/>
      <c r="EW767" s="159"/>
      <c r="EX767" s="159"/>
      <c r="EY767" s="159"/>
      <c r="EZ767" s="159"/>
      <c r="FA767" s="159"/>
      <c r="FB767" s="159"/>
      <c r="FC767" s="159"/>
      <c r="FD767" s="159"/>
      <c r="FE767" s="159"/>
      <c r="FF767" s="159"/>
      <c r="FG767" s="159"/>
      <c r="FH767" s="159"/>
      <c r="FI767" s="159"/>
      <c r="FJ767" s="159"/>
      <c r="FK767" s="159"/>
      <c r="FL767" s="159"/>
      <c r="FM767" s="159"/>
      <c r="FN767" s="159"/>
      <c r="FO767" s="159"/>
      <c r="FP767" s="159"/>
      <c r="FQ767" s="159"/>
      <c r="FR767" s="159"/>
      <c r="FS767" s="159"/>
      <c r="FT767" s="159"/>
      <c r="FU767" s="159"/>
      <c r="FV767" s="159"/>
      <c r="FW767" s="159"/>
      <c r="FX767" s="159"/>
      <c r="FY767" s="159"/>
      <c r="FZ767" s="159"/>
      <c r="GA767" s="159"/>
      <c r="GB767" s="159"/>
      <c r="GC767" s="159"/>
      <c r="GD767" s="159"/>
      <c r="GE767" s="159"/>
      <c r="GF767" s="159"/>
      <c r="GG767" s="159"/>
      <c r="GH767" s="159"/>
      <c r="GI767" s="159"/>
      <c r="GJ767" s="159"/>
      <c r="GK767" s="159"/>
      <c r="GL767" s="159"/>
      <c r="GM767" s="159"/>
      <c r="GN767" s="159"/>
      <c r="GO767" s="159"/>
      <c r="GP767" s="159"/>
      <c r="GQ767" s="159"/>
      <c r="GR767" s="159"/>
      <c r="GS767" s="159"/>
      <c r="GT767" s="159"/>
      <c r="GU767" s="159"/>
      <c r="GV767" s="159"/>
      <c r="GW767" s="159"/>
      <c r="GX767" s="159"/>
      <c r="GY767" s="159"/>
      <c r="GZ767" s="159"/>
      <c r="HA767" s="159"/>
      <c r="HB767" s="159"/>
      <c r="HC767" s="159"/>
      <c r="HD767" s="159"/>
      <c r="HE767" s="159"/>
      <c r="HF767" s="159"/>
      <c r="HG767" s="159"/>
      <c r="HH767" s="159"/>
      <c r="HI767" s="159"/>
      <c r="HJ767" s="159"/>
      <c r="HK767" s="159"/>
      <c r="HL767" s="159"/>
      <c r="HM767" s="159"/>
      <c r="HN767" s="159"/>
      <c r="HO767" s="159"/>
      <c r="HP767" s="159"/>
      <c r="HQ767" s="159"/>
      <c r="HR767" s="159"/>
      <c r="HS767" s="159"/>
      <c r="HT767" s="159"/>
      <c r="HU767" s="159"/>
      <c r="HV767" s="159"/>
      <c r="HW767" s="159"/>
      <c r="HX767" s="159"/>
      <c r="HY767" s="159"/>
      <c r="HZ767" s="159"/>
      <c r="IA767" s="159"/>
      <c r="IB767" s="159"/>
      <c r="IC767" s="159"/>
      <c r="ID767" s="159"/>
      <c r="IE767" s="159"/>
      <c r="IF767" s="159"/>
      <c r="IG767" s="159"/>
      <c r="IH767" s="159"/>
      <c r="II767" s="159"/>
      <c r="IJ767" s="159"/>
      <c r="IK767" s="159"/>
      <c r="IL767" s="159"/>
      <c r="IM767" s="159"/>
      <c r="IN767" s="159"/>
      <c r="IO767" s="159"/>
      <c r="IP767" s="159"/>
      <c r="IQ767" s="159"/>
      <c r="IR767" s="159"/>
      <c r="IS767" s="159"/>
      <c r="IT767" s="159"/>
    </row>
    <row r="768" spans="1:254" s="162" customFormat="1" ht="51" hidden="1" x14ac:dyDescent="0.25">
      <c r="A768" s="160">
        <v>25</v>
      </c>
      <c r="B768" s="160" t="s">
        <v>38</v>
      </c>
      <c r="C768" s="163" t="s">
        <v>3213</v>
      </c>
      <c r="D768" s="165" t="s">
        <v>3192</v>
      </c>
      <c r="E768" s="160">
        <v>768</v>
      </c>
      <c r="F768" s="163" t="s">
        <v>3220</v>
      </c>
      <c r="G768" s="163" t="s">
        <v>3221</v>
      </c>
      <c r="H768" s="163">
        <v>51.56</v>
      </c>
      <c r="I768" s="160" t="s">
        <v>43</v>
      </c>
      <c r="J768" s="160"/>
      <c r="K768" s="160" t="s">
        <v>3222</v>
      </c>
      <c r="L768" s="160"/>
      <c r="M768" s="160"/>
      <c r="N768" s="160"/>
      <c r="O768" s="160"/>
      <c r="P768" s="160"/>
      <c r="Q768" s="160"/>
      <c r="R768" s="160"/>
      <c r="S768" s="160"/>
      <c r="T768" s="160"/>
      <c r="U768" s="160"/>
      <c r="V768" s="160"/>
      <c r="W768" s="160"/>
      <c r="X768" s="159"/>
      <c r="Y768" s="159"/>
      <c r="Z768" s="159"/>
      <c r="AA768" s="159"/>
      <c r="AB768" s="159"/>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59"/>
      <c r="DX768" s="159"/>
      <c r="DY768" s="159"/>
      <c r="DZ768" s="159"/>
      <c r="EA768" s="159"/>
      <c r="EB768" s="159"/>
      <c r="EC768" s="159"/>
      <c r="ED768" s="159"/>
      <c r="EE768" s="159"/>
      <c r="EF768" s="159"/>
      <c r="EG768" s="159"/>
      <c r="EH768" s="159"/>
      <c r="EI768" s="159"/>
      <c r="EJ768" s="159"/>
      <c r="EK768" s="159"/>
      <c r="EL768" s="159"/>
      <c r="EM768" s="159"/>
      <c r="EN768" s="159"/>
      <c r="EO768" s="159"/>
      <c r="EP768" s="159"/>
      <c r="EQ768" s="159"/>
      <c r="ER768" s="159"/>
      <c r="ES768" s="159"/>
      <c r="ET768" s="159"/>
      <c r="EU768" s="159"/>
      <c r="EV768" s="159"/>
      <c r="EW768" s="159"/>
      <c r="EX768" s="159"/>
      <c r="EY768" s="159"/>
      <c r="EZ768" s="159"/>
      <c r="FA768" s="159"/>
      <c r="FB768" s="159"/>
      <c r="FC768" s="159"/>
      <c r="FD768" s="159"/>
      <c r="FE768" s="159"/>
      <c r="FF768" s="159"/>
      <c r="FG768" s="159"/>
      <c r="FH768" s="159"/>
      <c r="FI768" s="159"/>
      <c r="FJ768" s="159"/>
      <c r="FK768" s="159"/>
      <c r="FL768" s="159"/>
      <c r="FM768" s="159"/>
      <c r="FN768" s="159"/>
      <c r="FO768" s="159"/>
      <c r="FP768" s="159"/>
      <c r="FQ768" s="159"/>
      <c r="FR768" s="159"/>
      <c r="FS768" s="159"/>
      <c r="FT768" s="159"/>
      <c r="FU768" s="159"/>
      <c r="FV768" s="159"/>
      <c r="FW768" s="159"/>
      <c r="FX768" s="159"/>
      <c r="FY768" s="159"/>
      <c r="FZ768" s="159"/>
      <c r="GA768" s="159"/>
      <c r="GB768" s="159"/>
      <c r="GC768" s="159"/>
      <c r="GD768" s="159"/>
      <c r="GE768" s="159"/>
      <c r="GF768" s="159"/>
      <c r="GG768" s="159"/>
      <c r="GH768" s="159"/>
      <c r="GI768" s="159"/>
      <c r="GJ768" s="159"/>
      <c r="GK768" s="159"/>
      <c r="GL768" s="159"/>
      <c r="GM768" s="159"/>
      <c r="GN768" s="159"/>
      <c r="GO768" s="159"/>
      <c r="GP768" s="159"/>
      <c r="GQ768" s="159"/>
      <c r="GR768" s="159"/>
      <c r="GS768" s="159"/>
      <c r="GT768" s="159"/>
      <c r="GU768" s="159"/>
      <c r="GV768" s="159"/>
      <c r="GW768" s="159"/>
      <c r="GX768" s="159"/>
      <c r="GY768" s="159"/>
      <c r="GZ768" s="159"/>
      <c r="HA768" s="159"/>
      <c r="HB768" s="159"/>
      <c r="HC768" s="159"/>
      <c r="HD768" s="159"/>
      <c r="HE768" s="159"/>
      <c r="HF768" s="159"/>
      <c r="HG768" s="159"/>
      <c r="HH768" s="159"/>
      <c r="HI768" s="159"/>
      <c r="HJ768" s="159"/>
      <c r="HK768" s="159"/>
      <c r="HL768" s="159"/>
      <c r="HM768" s="159"/>
      <c r="HN768" s="159"/>
      <c r="HO768" s="159"/>
      <c r="HP768" s="159"/>
      <c r="HQ768" s="159"/>
      <c r="HR768" s="159"/>
      <c r="HS768" s="159"/>
      <c r="HT768" s="159"/>
      <c r="HU768" s="159"/>
      <c r="HV768" s="159"/>
      <c r="HW768" s="159"/>
      <c r="HX768" s="159"/>
      <c r="HY768" s="159"/>
      <c r="HZ768" s="159"/>
      <c r="IA768" s="159"/>
      <c r="IB768" s="159"/>
      <c r="IC768" s="159"/>
      <c r="ID768" s="159"/>
      <c r="IE768" s="159"/>
      <c r="IF768" s="159"/>
      <c r="IG768" s="159"/>
      <c r="IH768" s="159"/>
      <c r="II768" s="159"/>
      <c r="IJ768" s="159"/>
      <c r="IK768" s="159"/>
      <c r="IL768" s="159"/>
      <c r="IM768" s="159"/>
      <c r="IN768" s="159"/>
      <c r="IO768" s="159"/>
      <c r="IP768" s="159"/>
      <c r="IQ768" s="159"/>
      <c r="IR768" s="159"/>
      <c r="IS768" s="159"/>
      <c r="IT768" s="159"/>
    </row>
    <row r="769" spans="1:254" s="162" customFormat="1" ht="25.5" hidden="1" x14ac:dyDescent="0.25">
      <c r="A769" s="160">
        <v>26</v>
      </c>
      <c r="B769" s="160" t="s">
        <v>38</v>
      </c>
      <c r="C769" s="163" t="s">
        <v>3209</v>
      </c>
      <c r="D769" s="165" t="s">
        <v>3192</v>
      </c>
      <c r="E769" s="160">
        <v>769</v>
      </c>
      <c r="F769" s="162" t="s">
        <v>3223</v>
      </c>
      <c r="G769" s="161" t="s">
        <v>3224</v>
      </c>
      <c r="H769" s="164">
        <v>76.95</v>
      </c>
      <c r="I769" s="162" t="s">
        <v>43</v>
      </c>
      <c r="K769" s="162" t="s">
        <v>3225</v>
      </c>
      <c r="M769" s="162" t="s">
        <v>3226</v>
      </c>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159"/>
      <c r="AW769" s="159"/>
      <c r="AX769" s="159"/>
      <c r="AY769" s="159"/>
      <c r="AZ769" s="159"/>
      <c r="BA769" s="159"/>
      <c r="BB769" s="159"/>
      <c r="BC769" s="159"/>
      <c r="BD769" s="159"/>
      <c r="BE769" s="159"/>
      <c r="BF769" s="159"/>
      <c r="BG769" s="159"/>
      <c r="BH769" s="159"/>
      <c r="BI769" s="159"/>
      <c r="BJ769" s="159"/>
      <c r="BK769" s="159"/>
      <c r="BL769" s="159"/>
      <c r="BM769" s="159"/>
      <c r="BN769" s="159"/>
      <c r="BO769" s="159"/>
      <c r="BP769" s="159"/>
      <c r="BQ769" s="159"/>
      <c r="BR769" s="159"/>
      <c r="BS769" s="159"/>
      <c r="BT769" s="159"/>
      <c r="BU769" s="159"/>
      <c r="BV769" s="159"/>
      <c r="BW769" s="159"/>
      <c r="BX769" s="159"/>
      <c r="BY769" s="159"/>
      <c r="BZ769" s="159"/>
      <c r="CA769" s="159"/>
      <c r="CB769" s="159"/>
      <c r="CC769" s="159"/>
      <c r="CD769" s="159"/>
      <c r="CE769" s="159"/>
      <c r="CF769" s="159"/>
      <c r="CG769" s="159"/>
      <c r="CH769" s="159"/>
      <c r="CI769" s="159"/>
      <c r="CJ769" s="159"/>
      <c r="CK769" s="159"/>
      <c r="CL769" s="159"/>
      <c r="CM769" s="159"/>
      <c r="CN769" s="159"/>
      <c r="CO769" s="159"/>
      <c r="CP769" s="159"/>
      <c r="CQ769" s="159"/>
      <c r="CR769" s="159"/>
      <c r="CS769" s="159"/>
      <c r="CT769" s="159"/>
      <c r="CU769" s="159"/>
      <c r="CV769" s="159"/>
      <c r="CW769" s="159"/>
      <c r="CX769" s="159"/>
      <c r="CY769" s="159"/>
      <c r="CZ769" s="159"/>
      <c r="DA769" s="159"/>
      <c r="DB769" s="159"/>
      <c r="DC769" s="159"/>
      <c r="DD769" s="159"/>
      <c r="DE769" s="159"/>
      <c r="DF769" s="159"/>
      <c r="DG769" s="159"/>
      <c r="DH769" s="159"/>
      <c r="DI769" s="159"/>
      <c r="DJ769" s="159"/>
      <c r="DK769" s="159"/>
      <c r="DL769" s="159"/>
      <c r="DM769" s="159"/>
      <c r="DN769" s="159"/>
      <c r="DO769" s="159"/>
      <c r="DP769" s="159"/>
      <c r="DQ769" s="159"/>
      <c r="DR769" s="159"/>
      <c r="DS769" s="159"/>
      <c r="DT769" s="159"/>
      <c r="DU769" s="159"/>
      <c r="DV769" s="159"/>
      <c r="DW769" s="159"/>
      <c r="DX769" s="159"/>
      <c r="DY769" s="159"/>
      <c r="DZ769" s="159"/>
      <c r="EA769" s="159"/>
      <c r="EB769" s="159"/>
      <c r="EC769" s="159"/>
      <c r="ED769" s="159"/>
      <c r="EE769" s="159"/>
      <c r="EF769" s="159"/>
      <c r="EG769" s="159"/>
      <c r="EH769" s="159"/>
      <c r="EI769" s="159"/>
      <c r="EJ769" s="159"/>
      <c r="EK769" s="159"/>
      <c r="EL769" s="159"/>
      <c r="EM769" s="159"/>
      <c r="EN769" s="159"/>
      <c r="EO769" s="159"/>
      <c r="EP769" s="159"/>
      <c r="EQ769" s="159"/>
      <c r="ER769" s="159"/>
      <c r="ES769" s="159"/>
      <c r="ET769" s="159"/>
      <c r="EU769" s="159"/>
      <c r="EV769" s="159"/>
      <c r="EW769" s="159"/>
      <c r="EX769" s="159"/>
      <c r="EY769" s="159"/>
      <c r="EZ769" s="159"/>
      <c r="FA769" s="159"/>
      <c r="FB769" s="159"/>
      <c r="FC769" s="159"/>
      <c r="FD769" s="159"/>
      <c r="FE769" s="159"/>
      <c r="FF769" s="159"/>
      <c r="FG769" s="159"/>
      <c r="FH769" s="159"/>
      <c r="FI769" s="159"/>
      <c r="FJ769" s="159"/>
      <c r="FK769" s="159"/>
      <c r="FL769" s="159"/>
      <c r="FM769" s="159"/>
      <c r="FN769" s="159"/>
      <c r="FO769" s="159"/>
      <c r="FP769" s="159"/>
      <c r="FQ769" s="159"/>
      <c r="FR769" s="159"/>
      <c r="FS769" s="159"/>
      <c r="FT769" s="159"/>
      <c r="FU769" s="159"/>
      <c r="FV769" s="159"/>
      <c r="FW769" s="159"/>
      <c r="FX769" s="159"/>
      <c r="FY769" s="159"/>
      <c r="FZ769" s="159"/>
      <c r="GA769" s="159"/>
      <c r="GB769" s="159"/>
      <c r="GC769" s="159"/>
      <c r="GD769" s="159"/>
      <c r="GE769" s="159"/>
      <c r="GF769" s="159"/>
      <c r="GG769" s="159"/>
      <c r="GH769" s="159"/>
      <c r="GI769" s="159"/>
      <c r="GJ769" s="159"/>
      <c r="GK769" s="159"/>
      <c r="GL769" s="159"/>
      <c r="GM769" s="159"/>
      <c r="GN769" s="159"/>
      <c r="GO769" s="159"/>
      <c r="GP769" s="159"/>
      <c r="GQ769" s="159"/>
      <c r="GR769" s="159"/>
      <c r="GS769" s="159"/>
      <c r="GT769" s="159"/>
      <c r="GU769" s="159"/>
      <c r="GV769" s="159"/>
      <c r="GW769" s="159"/>
      <c r="GX769" s="159"/>
      <c r="GY769" s="159"/>
      <c r="GZ769" s="159"/>
      <c r="HA769" s="159"/>
      <c r="HB769" s="159"/>
      <c r="HC769" s="159"/>
      <c r="HD769" s="159"/>
      <c r="HE769" s="159"/>
      <c r="HF769" s="159"/>
      <c r="HG769" s="159"/>
      <c r="HH769" s="159"/>
      <c r="HI769" s="159"/>
      <c r="HJ769" s="159"/>
      <c r="HK769" s="159"/>
      <c r="HL769" s="159"/>
      <c r="HM769" s="159"/>
      <c r="HN769" s="159"/>
      <c r="HO769" s="159"/>
      <c r="HP769" s="159"/>
      <c r="HQ769" s="159"/>
      <c r="HR769" s="159"/>
      <c r="HS769" s="159"/>
      <c r="HT769" s="159"/>
      <c r="HU769" s="159"/>
      <c r="HV769" s="159"/>
      <c r="HW769" s="159"/>
      <c r="HX769" s="159"/>
      <c r="HY769" s="159"/>
      <c r="HZ769" s="159"/>
      <c r="IA769" s="159"/>
      <c r="IB769" s="159"/>
      <c r="IC769" s="159"/>
      <c r="ID769" s="159"/>
      <c r="IE769" s="159"/>
      <c r="IF769" s="159"/>
      <c r="IG769" s="159"/>
      <c r="IH769" s="159"/>
      <c r="II769" s="159"/>
      <c r="IJ769" s="159"/>
      <c r="IK769" s="159"/>
      <c r="IL769" s="159"/>
      <c r="IM769" s="159"/>
      <c r="IN769" s="159"/>
      <c r="IO769" s="159"/>
      <c r="IP769" s="159"/>
      <c r="IQ769" s="159"/>
      <c r="IR769" s="159"/>
      <c r="IS769" s="159"/>
      <c r="IT769" s="159"/>
    </row>
    <row r="770" spans="1:254" s="162" customFormat="1" ht="25.5" hidden="1" x14ac:dyDescent="0.25">
      <c r="A770" s="160">
        <v>27</v>
      </c>
      <c r="B770" s="160" t="s">
        <v>38</v>
      </c>
      <c r="C770" s="162" t="s">
        <v>3227</v>
      </c>
      <c r="D770" s="165" t="s">
        <v>3192</v>
      </c>
      <c r="E770" s="160">
        <v>770</v>
      </c>
      <c r="F770" s="162" t="s">
        <v>3228</v>
      </c>
      <c r="G770" s="161" t="s">
        <v>3229</v>
      </c>
      <c r="H770" s="164">
        <v>41.68</v>
      </c>
      <c r="I770" s="162" t="s">
        <v>43</v>
      </c>
      <c r="K770" s="162" t="s">
        <v>3230</v>
      </c>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59"/>
      <c r="DX770" s="159"/>
      <c r="DY770" s="159"/>
      <c r="DZ770" s="159"/>
      <c r="EA770" s="159"/>
      <c r="EB770" s="159"/>
      <c r="EC770" s="159"/>
      <c r="ED770" s="159"/>
      <c r="EE770" s="159"/>
      <c r="EF770" s="159"/>
      <c r="EG770" s="159"/>
      <c r="EH770" s="159"/>
      <c r="EI770" s="159"/>
      <c r="EJ770" s="159"/>
      <c r="EK770" s="159"/>
      <c r="EL770" s="159"/>
      <c r="EM770" s="159"/>
      <c r="EN770" s="159"/>
      <c r="EO770" s="159"/>
      <c r="EP770" s="159"/>
      <c r="EQ770" s="159"/>
      <c r="ER770" s="159"/>
      <c r="ES770" s="159"/>
      <c r="ET770" s="159"/>
      <c r="EU770" s="159"/>
      <c r="EV770" s="159"/>
      <c r="EW770" s="159"/>
      <c r="EX770" s="159"/>
      <c r="EY770" s="159"/>
      <c r="EZ770" s="159"/>
      <c r="FA770" s="159"/>
      <c r="FB770" s="159"/>
      <c r="FC770" s="159"/>
      <c r="FD770" s="159"/>
      <c r="FE770" s="159"/>
      <c r="FF770" s="159"/>
      <c r="FG770" s="159"/>
      <c r="FH770" s="159"/>
      <c r="FI770" s="159"/>
      <c r="FJ770" s="159"/>
      <c r="FK770" s="159"/>
      <c r="FL770" s="159"/>
      <c r="FM770" s="159"/>
      <c r="FN770" s="159"/>
      <c r="FO770" s="159"/>
      <c r="FP770" s="159"/>
      <c r="FQ770" s="159"/>
      <c r="FR770" s="159"/>
      <c r="FS770" s="159"/>
      <c r="FT770" s="159"/>
      <c r="FU770" s="159"/>
      <c r="FV770" s="159"/>
      <c r="FW770" s="159"/>
      <c r="FX770" s="159"/>
      <c r="FY770" s="159"/>
      <c r="FZ770" s="159"/>
      <c r="GA770" s="159"/>
      <c r="GB770" s="159"/>
      <c r="GC770" s="159"/>
      <c r="GD770" s="159"/>
      <c r="GE770" s="159"/>
      <c r="GF770" s="159"/>
      <c r="GG770" s="159"/>
      <c r="GH770" s="159"/>
      <c r="GI770" s="159"/>
      <c r="GJ770" s="159"/>
      <c r="GK770" s="159"/>
      <c r="GL770" s="159"/>
      <c r="GM770" s="159"/>
      <c r="GN770" s="159"/>
      <c r="GO770" s="159"/>
      <c r="GP770" s="159"/>
      <c r="GQ770" s="159"/>
      <c r="GR770" s="159"/>
      <c r="GS770" s="159"/>
      <c r="GT770" s="159"/>
      <c r="GU770" s="159"/>
      <c r="GV770" s="159"/>
      <c r="GW770" s="159"/>
      <c r="GX770" s="159"/>
      <c r="GY770" s="159"/>
      <c r="GZ770" s="159"/>
      <c r="HA770" s="159"/>
      <c r="HB770" s="159"/>
      <c r="HC770" s="159"/>
      <c r="HD770" s="159"/>
      <c r="HE770" s="159"/>
      <c r="HF770" s="159"/>
      <c r="HG770" s="159"/>
      <c r="HH770" s="159"/>
      <c r="HI770" s="159"/>
      <c r="HJ770" s="159"/>
      <c r="HK770" s="159"/>
      <c r="HL770" s="159"/>
      <c r="HM770" s="159"/>
      <c r="HN770" s="159"/>
      <c r="HO770" s="159"/>
      <c r="HP770" s="159"/>
      <c r="HQ770" s="159"/>
      <c r="HR770" s="159"/>
      <c r="HS770" s="159"/>
      <c r="HT770" s="159"/>
      <c r="HU770" s="159"/>
      <c r="HV770" s="159"/>
      <c r="HW770" s="159"/>
      <c r="HX770" s="159"/>
      <c r="HY770" s="159"/>
      <c r="HZ770" s="159"/>
      <c r="IA770" s="159"/>
      <c r="IB770" s="159"/>
      <c r="IC770" s="159"/>
      <c r="ID770" s="159"/>
      <c r="IE770" s="159"/>
      <c r="IF770" s="159"/>
      <c r="IG770" s="159"/>
      <c r="IH770" s="159"/>
      <c r="II770" s="159"/>
      <c r="IJ770" s="159"/>
      <c r="IK770" s="159"/>
      <c r="IL770" s="159"/>
      <c r="IM770" s="159"/>
      <c r="IN770" s="159"/>
      <c r="IO770" s="159"/>
      <c r="IP770" s="159"/>
      <c r="IQ770" s="159"/>
      <c r="IR770" s="159"/>
      <c r="IS770" s="159"/>
      <c r="IT770" s="159"/>
    </row>
    <row r="771" spans="1:254" s="160" customFormat="1" ht="25.5" hidden="1" x14ac:dyDescent="0.25">
      <c r="A771" s="160">
        <v>28</v>
      </c>
      <c r="B771" s="160" t="s">
        <v>38</v>
      </c>
      <c r="C771" s="161" t="s">
        <v>3231</v>
      </c>
      <c r="D771" s="165" t="s">
        <v>3192</v>
      </c>
      <c r="E771" s="160">
        <v>771</v>
      </c>
      <c r="F771" s="161" t="s">
        <v>3232</v>
      </c>
      <c r="G771" s="162" t="s">
        <v>3233</v>
      </c>
      <c r="H771" s="164">
        <v>40.01</v>
      </c>
      <c r="I771" s="162" t="s">
        <v>43</v>
      </c>
      <c r="J771" s="162"/>
      <c r="K771" s="162" t="s">
        <v>3234</v>
      </c>
      <c r="L771" s="162"/>
      <c r="M771" s="162" t="s">
        <v>3235</v>
      </c>
      <c r="N771" s="162"/>
      <c r="O771" s="162"/>
      <c r="P771" s="162"/>
      <c r="Q771" s="159"/>
      <c r="R771" s="159"/>
      <c r="S771" s="159"/>
      <c r="T771" s="159"/>
      <c r="U771" s="159"/>
      <c r="V771" s="159"/>
      <c r="W771" s="159"/>
      <c r="X771" s="162"/>
      <c r="Y771" s="162"/>
      <c r="Z771" s="162"/>
      <c r="AA771" s="162"/>
      <c r="AB771" s="162"/>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59"/>
      <c r="DX771" s="159"/>
      <c r="DY771" s="159"/>
      <c r="DZ771" s="159"/>
      <c r="EA771" s="159"/>
      <c r="EB771" s="159"/>
      <c r="EC771" s="159"/>
      <c r="ED771" s="159"/>
      <c r="EE771" s="159"/>
      <c r="EF771" s="159"/>
      <c r="EG771" s="159"/>
      <c r="EH771" s="159"/>
      <c r="EI771" s="159"/>
      <c r="EJ771" s="159"/>
      <c r="EK771" s="159"/>
      <c r="EL771" s="159"/>
      <c r="EM771" s="159"/>
      <c r="EN771" s="159"/>
      <c r="EO771" s="159"/>
      <c r="EP771" s="159"/>
      <c r="EQ771" s="159"/>
      <c r="ER771" s="159"/>
      <c r="ES771" s="159"/>
      <c r="ET771" s="159"/>
      <c r="EU771" s="159"/>
      <c r="EV771" s="159"/>
      <c r="EW771" s="159"/>
      <c r="EX771" s="159"/>
      <c r="EY771" s="159"/>
      <c r="EZ771" s="159"/>
      <c r="FA771" s="159"/>
      <c r="FB771" s="159"/>
      <c r="FC771" s="159"/>
      <c r="FD771" s="159"/>
      <c r="FE771" s="159"/>
      <c r="FF771" s="159"/>
      <c r="FG771" s="159"/>
      <c r="FH771" s="159"/>
      <c r="FI771" s="159"/>
      <c r="FJ771" s="159"/>
      <c r="FK771" s="159"/>
      <c r="FL771" s="159"/>
      <c r="FM771" s="159"/>
      <c r="FN771" s="159"/>
      <c r="FO771" s="159"/>
      <c r="FP771" s="159"/>
      <c r="FQ771" s="159"/>
      <c r="FR771" s="159"/>
      <c r="FS771" s="159"/>
      <c r="FT771" s="159"/>
      <c r="FU771" s="159"/>
      <c r="FV771" s="159"/>
      <c r="FW771" s="159"/>
      <c r="FX771" s="159"/>
      <c r="FY771" s="159"/>
      <c r="FZ771" s="159"/>
      <c r="GA771" s="159"/>
      <c r="GB771" s="159"/>
      <c r="GC771" s="159"/>
      <c r="GD771" s="159"/>
      <c r="GE771" s="159"/>
      <c r="GF771" s="159"/>
      <c r="GG771" s="159"/>
      <c r="GH771" s="159"/>
      <c r="GI771" s="159"/>
      <c r="GJ771" s="159"/>
      <c r="GK771" s="159"/>
      <c r="GL771" s="159"/>
      <c r="GM771" s="159"/>
      <c r="GN771" s="159"/>
      <c r="GO771" s="159"/>
      <c r="GP771" s="159"/>
      <c r="GQ771" s="159"/>
      <c r="GR771" s="159"/>
      <c r="GS771" s="159"/>
      <c r="GT771" s="159"/>
      <c r="GU771" s="159"/>
      <c r="GV771" s="159"/>
      <c r="GW771" s="159"/>
      <c r="GX771" s="159"/>
      <c r="GY771" s="159"/>
      <c r="GZ771" s="159"/>
      <c r="HA771" s="159"/>
      <c r="HB771" s="159"/>
      <c r="HC771" s="159"/>
      <c r="HD771" s="159"/>
      <c r="HE771" s="159"/>
      <c r="HF771" s="159"/>
      <c r="HG771" s="159"/>
      <c r="HH771" s="159"/>
      <c r="HI771" s="159"/>
      <c r="HJ771" s="159"/>
      <c r="HK771" s="159"/>
      <c r="HL771" s="159"/>
      <c r="HM771" s="159"/>
      <c r="HN771" s="159"/>
      <c r="HO771" s="159"/>
      <c r="HP771" s="159"/>
      <c r="HQ771" s="159"/>
      <c r="HR771" s="159"/>
      <c r="HS771" s="159"/>
      <c r="HT771" s="159"/>
      <c r="HU771" s="159"/>
      <c r="HV771" s="159"/>
      <c r="HW771" s="159"/>
      <c r="HX771" s="159"/>
      <c r="HY771" s="159"/>
      <c r="HZ771" s="159"/>
      <c r="IA771" s="159"/>
      <c r="IB771" s="159"/>
      <c r="IC771" s="159"/>
      <c r="ID771" s="159"/>
      <c r="IE771" s="159"/>
      <c r="IF771" s="159"/>
      <c r="IG771" s="159"/>
      <c r="IH771" s="159"/>
      <c r="II771" s="159"/>
      <c r="IJ771" s="159"/>
      <c r="IK771" s="159"/>
      <c r="IL771" s="159"/>
      <c r="IM771" s="159"/>
      <c r="IN771" s="159"/>
      <c r="IO771" s="159"/>
      <c r="IP771" s="159"/>
      <c r="IQ771" s="159"/>
      <c r="IR771" s="159"/>
      <c r="IS771" s="159"/>
      <c r="IT771" s="159"/>
    </row>
    <row r="772" spans="1:254" s="160" customFormat="1" ht="25.5" hidden="1" x14ac:dyDescent="0.25">
      <c r="A772" s="160">
        <v>29</v>
      </c>
      <c r="B772" s="160" t="s">
        <v>38</v>
      </c>
      <c r="C772" s="163" t="s">
        <v>3213</v>
      </c>
      <c r="D772" s="165" t="s">
        <v>3192</v>
      </c>
      <c r="E772" s="160">
        <v>772</v>
      </c>
      <c r="F772" s="161" t="s">
        <v>3236</v>
      </c>
      <c r="G772" s="162" t="s">
        <v>3237</v>
      </c>
      <c r="H772" s="164">
        <v>31.94</v>
      </c>
      <c r="I772" s="162" t="s">
        <v>43</v>
      </c>
      <c r="J772" s="162"/>
      <c r="K772" s="162" t="s">
        <v>3238</v>
      </c>
      <c r="L772" s="162"/>
      <c r="M772" s="162"/>
      <c r="N772" s="162"/>
      <c r="O772" s="162"/>
      <c r="P772" s="162"/>
      <c r="Q772" s="159"/>
      <c r="R772" s="159"/>
      <c r="S772" s="159"/>
      <c r="T772" s="159"/>
      <c r="U772" s="159"/>
      <c r="V772" s="159"/>
      <c r="W772" s="159"/>
      <c r="X772" s="162"/>
      <c r="Y772" s="162"/>
      <c r="Z772" s="162"/>
      <c r="AA772" s="162"/>
      <c r="AB772" s="162"/>
      <c r="AC772" s="159"/>
      <c r="AD772" s="159"/>
      <c r="AE772" s="159"/>
      <c r="AF772" s="159"/>
      <c r="AG772" s="159"/>
      <c r="AH772" s="159"/>
      <c r="AI772" s="159"/>
      <c r="AJ772" s="159"/>
      <c r="AK772" s="159"/>
      <c r="AL772" s="159"/>
      <c r="AM772" s="159"/>
      <c r="AN772" s="159"/>
      <c r="AO772" s="159"/>
      <c r="AP772" s="159"/>
      <c r="AQ772" s="159"/>
      <c r="AR772" s="159"/>
      <c r="AS772" s="159"/>
      <c r="AT772" s="159"/>
      <c r="AU772" s="159"/>
      <c r="AV772" s="159"/>
      <c r="AW772" s="159"/>
      <c r="AX772" s="159"/>
      <c r="AY772" s="159"/>
      <c r="AZ772" s="159"/>
      <c r="BA772" s="159"/>
      <c r="BB772" s="159"/>
      <c r="BC772" s="159"/>
      <c r="BD772" s="159"/>
      <c r="BE772" s="159"/>
      <c r="BF772" s="159"/>
      <c r="BG772" s="159"/>
      <c r="BH772" s="159"/>
      <c r="BI772" s="159"/>
      <c r="BJ772" s="159"/>
      <c r="BK772" s="159"/>
      <c r="BL772" s="159"/>
      <c r="BM772" s="159"/>
      <c r="BN772" s="159"/>
      <c r="BO772" s="159"/>
      <c r="BP772" s="159"/>
      <c r="BQ772" s="159"/>
      <c r="BR772" s="159"/>
      <c r="BS772" s="159"/>
      <c r="BT772" s="159"/>
      <c r="BU772" s="159"/>
      <c r="BV772" s="159"/>
      <c r="BW772" s="159"/>
      <c r="BX772" s="159"/>
      <c r="BY772" s="159"/>
      <c r="BZ772" s="159"/>
      <c r="CA772" s="159"/>
      <c r="CB772" s="159"/>
      <c r="CC772" s="159"/>
      <c r="CD772" s="159"/>
      <c r="CE772" s="159"/>
      <c r="CF772" s="159"/>
      <c r="CG772" s="159"/>
      <c r="CH772" s="159"/>
      <c r="CI772" s="159"/>
      <c r="CJ772" s="159"/>
      <c r="CK772" s="159"/>
      <c r="CL772" s="159"/>
      <c r="CM772" s="159"/>
      <c r="CN772" s="159"/>
      <c r="CO772" s="159"/>
      <c r="CP772" s="159"/>
      <c r="CQ772" s="159"/>
      <c r="CR772" s="159"/>
      <c r="CS772" s="159"/>
      <c r="CT772" s="159"/>
      <c r="CU772" s="159"/>
      <c r="CV772" s="159"/>
      <c r="CW772" s="159"/>
      <c r="CX772" s="159"/>
      <c r="CY772" s="159"/>
      <c r="CZ772" s="159"/>
      <c r="DA772" s="159"/>
      <c r="DB772" s="159"/>
      <c r="DC772" s="159"/>
      <c r="DD772" s="159"/>
      <c r="DE772" s="159"/>
      <c r="DF772" s="159"/>
      <c r="DG772" s="159"/>
      <c r="DH772" s="159"/>
      <c r="DI772" s="159"/>
      <c r="DJ772" s="159"/>
      <c r="DK772" s="159"/>
      <c r="DL772" s="159"/>
      <c r="DM772" s="159"/>
      <c r="DN772" s="159"/>
      <c r="DO772" s="159"/>
      <c r="DP772" s="159"/>
      <c r="DQ772" s="159"/>
      <c r="DR772" s="159"/>
      <c r="DS772" s="159"/>
      <c r="DT772" s="159"/>
      <c r="DU772" s="159"/>
      <c r="DV772" s="159"/>
      <c r="DW772" s="159"/>
      <c r="DX772" s="159"/>
      <c r="DY772" s="159"/>
      <c r="DZ772" s="159"/>
      <c r="EA772" s="159"/>
      <c r="EB772" s="159"/>
      <c r="EC772" s="159"/>
      <c r="ED772" s="159"/>
      <c r="EE772" s="159"/>
      <c r="EF772" s="159"/>
      <c r="EG772" s="159"/>
      <c r="EH772" s="159"/>
      <c r="EI772" s="159"/>
      <c r="EJ772" s="159"/>
      <c r="EK772" s="159"/>
      <c r="EL772" s="159"/>
      <c r="EM772" s="159"/>
      <c r="EN772" s="159"/>
      <c r="EO772" s="159"/>
      <c r="EP772" s="159"/>
      <c r="EQ772" s="159"/>
      <c r="ER772" s="159"/>
      <c r="ES772" s="159"/>
      <c r="ET772" s="159"/>
      <c r="EU772" s="159"/>
      <c r="EV772" s="159"/>
      <c r="EW772" s="159"/>
      <c r="EX772" s="159"/>
      <c r="EY772" s="159"/>
      <c r="EZ772" s="159"/>
      <c r="FA772" s="159"/>
      <c r="FB772" s="159"/>
      <c r="FC772" s="159"/>
      <c r="FD772" s="159"/>
      <c r="FE772" s="159"/>
      <c r="FF772" s="159"/>
      <c r="FG772" s="159"/>
      <c r="FH772" s="159"/>
      <c r="FI772" s="159"/>
      <c r="FJ772" s="159"/>
      <c r="FK772" s="159"/>
      <c r="FL772" s="159"/>
      <c r="FM772" s="159"/>
      <c r="FN772" s="159"/>
      <c r="FO772" s="159"/>
      <c r="FP772" s="159"/>
      <c r="FQ772" s="159"/>
      <c r="FR772" s="159"/>
      <c r="FS772" s="159"/>
      <c r="FT772" s="159"/>
      <c r="FU772" s="159"/>
      <c r="FV772" s="159"/>
      <c r="FW772" s="159"/>
      <c r="FX772" s="159"/>
      <c r="FY772" s="159"/>
      <c r="FZ772" s="159"/>
      <c r="GA772" s="159"/>
      <c r="GB772" s="159"/>
      <c r="GC772" s="159"/>
      <c r="GD772" s="159"/>
      <c r="GE772" s="159"/>
      <c r="GF772" s="159"/>
      <c r="GG772" s="159"/>
      <c r="GH772" s="159"/>
      <c r="GI772" s="159"/>
      <c r="GJ772" s="159"/>
      <c r="GK772" s="159"/>
      <c r="GL772" s="159"/>
      <c r="GM772" s="159"/>
      <c r="GN772" s="159"/>
      <c r="GO772" s="159"/>
      <c r="GP772" s="159"/>
      <c r="GQ772" s="159"/>
      <c r="GR772" s="159"/>
      <c r="GS772" s="159"/>
      <c r="GT772" s="159"/>
      <c r="GU772" s="159"/>
      <c r="GV772" s="159"/>
      <c r="GW772" s="159"/>
      <c r="GX772" s="159"/>
      <c r="GY772" s="159"/>
      <c r="GZ772" s="159"/>
      <c r="HA772" s="159"/>
      <c r="HB772" s="159"/>
      <c r="HC772" s="159"/>
      <c r="HD772" s="159"/>
      <c r="HE772" s="159"/>
      <c r="HF772" s="159"/>
      <c r="HG772" s="159"/>
      <c r="HH772" s="159"/>
      <c r="HI772" s="159"/>
      <c r="HJ772" s="159"/>
      <c r="HK772" s="159"/>
      <c r="HL772" s="159"/>
      <c r="HM772" s="159"/>
      <c r="HN772" s="159"/>
      <c r="HO772" s="159"/>
      <c r="HP772" s="159"/>
      <c r="HQ772" s="159"/>
      <c r="HR772" s="159"/>
      <c r="HS772" s="159"/>
      <c r="HT772" s="159"/>
      <c r="HU772" s="159"/>
      <c r="HV772" s="159"/>
      <c r="HW772" s="159"/>
      <c r="HX772" s="159"/>
      <c r="HY772" s="159"/>
      <c r="HZ772" s="159"/>
      <c r="IA772" s="159"/>
      <c r="IB772" s="159"/>
      <c r="IC772" s="159"/>
      <c r="ID772" s="159"/>
      <c r="IE772" s="159"/>
      <c r="IF772" s="159"/>
      <c r="IG772" s="159"/>
      <c r="IH772" s="159"/>
      <c r="II772" s="159"/>
      <c r="IJ772" s="159"/>
      <c r="IK772" s="159"/>
      <c r="IL772" s="159"/>
      <c r="IM772" s="159"/>
      <c r="IN772" s="159"/>
      <c r="IO772" s="159"/>
      <c r="IP772" s="159"/>
      <c r="IQ772" s="159"/>
      <c r="IR772" s="159"/>
      <c r="IS772" s="159"/>
      <c r="IT772" s="159"/>
    </row>
    <row r="773" spans="1:254" s="160" customFormat="1" ht="25.5" hidden="1" x14ac:dyDescent="0.25">
      <c r="A773" s="160">
        <v>30</v>
      </c>
      <c r="B773" s="160" t="s">
        <v>38</v>
      </c>
      <c r="C773" s="162" t="s">
        <v>3239</v>
      </c>
      <c r="D773" s="165" t="s">
        <v>3192</v>
      </c>
      <c r="E773" s="160">
        <v>773</v>
      </c>
      <c r="F773" s="162" t="s">
        <v>3240</v>
      </c>
      <c r="G773" s="162" t="s">
        <v>3241</v>
      </c>
      <c r="H773" s="159">
        <v>25.78</v>
      </c>
      <c r="I773" s="162" t="s">
        <v>43</v>
      </c>
      <c r="J773" s="162"/>
      <c r="K773" s="162" t="s">
        <v>3242</v>
      </c>
      <c r="L773" s="162"/>
      <c r="M773" s="162"/>
      <c r="N773" s="162"/>
      <c r="O773" s="162"/>
      <c r="P773" s="162"/>
      <c r="Q773" s="159"/>
      <c r="R773" s="159"/>
      <c r="S773" s="159"/>
      <c r="T773" s="159"/>
      <c r="U773" s="159"/>
      <c r="V773" s="159"/>
      <c r="W773" s="159"/>
      <c r="X773" s="162"/>
      <c r="Y773" s="162"/>
      <c r="Z773" s="162"/>
      <c r="AA773" s="162"/>
      <c r="AB773" s="162"/>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59"/>
      <c r="DX773" s="159"/>
      <c r="DY773" s="159"/>
      <c r="DZ773" s="159"/>
      <c r="EA773" s="159"/>
      <c r="EB773" s="159"/>
      <c r="EC773" s="159"/>
      <c r="ED773" s="159"/>
      <c r="EE773" s="159"/>
      <c r="EF773" s="159"/>
      <c r="EG773" s="159"/>
      <c r="EH773" s="159"/>
      <c r="EI773" s="159"/>
      <c r="EJ773" s="159"/>
      <c r="EK773" s="159"/>
      <c r="EL773" s="159"/>
      <c r="EM773" s="159"/>
      <c r="EN773" s="159"/>
      <c r="EO773" s="159"/>
      <c r="EP773" s="159"/>
      <c r="EQ773" s="159"/>
      <c r="ER773" s="159"/>
      <c r="ES773" s="159"/>
      <c r="ET773" s="159"/>
      <c r="EU773" s="159"/>
      <c r="EV773" s="159"/>
      <c r="EW773" s="159"/>
      <c r="EX773" s="159"/>
      <c r="EY773" s="159"/>
      <c r="EZ773" s="159"/>
      <c r="FA773" s="159"/>
      <c r="FB773" s="159"/>
      <c r="FC773" s="159"/>
      <c r="FD773" s="159"/>
      <c r="FE773" s="159"/>
      <c r="FF773" s="159"/>
      <c r="FG773" s="159"/>
      <c r="FH773" s="159"/>
      <c r="FI773" s="159"/>
      <c r="FJ773" s="159"/>
      <c r="FK773" s="159"/>
      <c r="FL773" s="159"/>
      <c r="FM773" s="159"/>
      <c r="FN773" s="159"/>
      <c r="FO773" s="159"/>
      <c r="FP773" s="159"/>
      <c r="FQ773" s="159"/>
      <c r="FR773" s="159"/>
      <c r="FS773" s="159"/>
      <c r="FT773" s="159"/>
      <c r="FU773" s="159"/>
      <c r="FV773" s="159"/>
      <c r="FW773" s="159"/>
      <c r="FX773" s="159"/>
      <c r="FY773" s="159"/>
      <c r="FZ773" s="159"/>
      <c r="GA773" s="159"/>
      <c r="GB773" s="159"/>
      <c r="GC773" s="159"/>
      <c r="GD773" s="159"/>
      <c r="GE773" s="159"/>
      <c r="GF773" s="159"/>
      <c r="GG773" s="159"/>
      <c r="GH773" s="159"/>
      <c r="GI773" s="159"/>
      <c r="GJ773" s="159"/>
      <c r="GK773" s="159"/>
      <c r="GL773" s="159"/>
      <c r="GM773" s="159"/>
      <c r="GN773" s="159"/>
      <c r="GO773" s="159"/>
      <c r="GP773" s="159"/>
      <c r="GQ773" s="159"/>
      <c r="GR773" s="159"/>
      <c r="GS773" s="159"/>
      <c r="GT773" s="159"/>
      <c r="GU773" s="159"/>
      <c r="GV773" s="159"/>
      <c r="GW773" s="159"/>
      <c r="GX773" s="159"/>
      <c r="GY773" s="159"/>
      <c r="GZ773" s="159"/>
      <c r="HA773" s="159"/>
      <c r="HB773" s="159"/>
      <c r="HC773" s="159"/>
      <c r="HD773" s="159"/>
      <c r="HE773" s="159"/>
      <c r="HF773" s="159"/>
      <c r="HG773" s="159"/>
      <c r="HH773" s="159"/>
      <c r="HI773" s="159"/>
      <c r="HJ773" s="159"/>
      <c r="HK773" s="159"/>
      <c r="HL773" s="159"/>
      <c r="HM773" s="159"/>
      <c r="HN773" s="159"/>
      <c r="HO773" s="159"/>
      <c r="HP773" s="159"/>
      <c r="HQ773" s="159"/>
      <c r="HR773" s="159"/>
      <c r="HS773" s="159"/>
      <c r="HT773" s="159"/>
      <c r="HU773" s="159"/>
      <c r="HV773" s="159"/>
      <c r="HW773" s="159"/>
      <c r="HX773" s="159"/>
      <c r="HY773" s="159"/>
      <c r="HZ773" s="159"/>
      <c r="IA773" s="159"/>
      <c r="IB773" s="159"/>
      <c r="IC773" s="159"/>
      <c r="ID773" s="159"/>
      <c r="IE773" s="159"/>
      <c r="IF773" s="159"/>
      <c r="IG773" s="159"/>
      <c r="IH773" s="159"/>
      <c r="II773" s="159"/>
      <c r="IJ773" s="159"/>
      <c r="IK773" s="159"/>
      <c r="IL773" s="159"/>
      <c r="IM773" s="159"/>
      <c r="IN773" s="159"/>
      <c r="IO773" s="159"/>
      <c r="IP773" s="159"/>
      <c r="IQ773" s="159"/>
      <c r="IR773" s="159"/>
      <c r="IS773" s="159"/>
      <c r="IT773" s="159"/>
    </row>
    <row r="774" spans="1:254" s="160" customFormat="1" ht="25.5" hidden="1" x14ac:dyDescent="0.25">
      <c r="A774" s="160">
        <v>31</v>
      </c>
      <c r="B774" s="160" t="s">
        <v>38</v>
      </c>
      <c r="C774" s="161" t="s">
        <v>3243</v>
      </c>
      <c r="D774" s="165" t="s">
        <v>3192</v>
      </c>
      <c r="E774" s="160">
        <v>774</v>
      </c>
      <c r="F774" s="161" t="s">
        <v>3244</v>
      </c>
      <c r="G774" s="162" t="s">
        <v>3245</v>
      </c>
      <c r="H774" s="164">
        <v>25.3</v>
      </c>
      <c r="I774" s="162" t="s">
        <v>43</v>
      </c>
      <c r="J774" s="159"/>
      <c r="K774" s="162" t="s">
        <v>3246</v>
      </c>
      <c r="L774" s="162"/>
      <c r="M774" s="162"/>
      <c r="N774" s="162"/>
      <c r="O774" s="162"/>
      <c r="P774" s="162"/>
      <c r="Q774" s="159"/>
      <c r="R774" s="159"/>
      <c r="S774" s="159"/>
      <c r="T774" s="159"/>
      <c r="U774" s="159"/>
      <c r="V774" s="159"/>
      <c r="W774" s="159"/>
      <c r="X774" s="162"/>
      <c r="Y774" s="162"/>
      <c r="Z774" s="162"/>
      <c r="AA774" s="162"/>
      <c r="AB774" s="162"/>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59"/>
      <c r="DX774" s="159"/>
      <c r="DY774" s="159"/>
      <c r="DZ774" s="159"/>
      <c r="EA774" s="159"/>
      <c r="EB774" s="159"/>
      <c r="EC774" s="159"/>
      <c r="ED774" s="159"/>
      <c r="EE774" s="159"/>
      <c r="EF774" s="159"/>
      <c r="EG774" s="159"/>
      <c r="EH774" s="159"/>
      <c r="EI774" s="159"/>
      <c r="EJ774" s="159"/>
      <c r="EK774" s="159"/>
      <c r="EL774" s="159"/>
      <c r="EM774" s="159"/>
      <c r="EN774" s="159"/>
      <c r="EO774" s="159"/>
      <c r="EP774" s="159"/>
      <c r="EQ774" s="159"/>
      <c r="ER774" s="159"/>
      <c r="ES774" s="159"/>
      <c r="ET774" s="159"/>
      <c r="EU774" s="159"/>
      <c r="EV774" s="159"/>
      <c r="EW774" s="159"/>
      <c r="EX774" s="159"/>
      <c r="EY774" s="159"/>
      <c r="EZ774" s="159"/>
      <c r="FA774" s="159"/>
      <c r="FB774" s="159"/>
      <c r="FC774" s="159"/>
      <c r="FD774" s="159"/>
      <c r="FE774" s="159"/>
      <c r="FF774" s="159"/>
      <c r="FG774" s="159"/>
      <c r="FH774" s="159"/>
      <c r="FI774" s="159"/>
      <c r="FJ774" s="159"/>
      <c r="FK774" s="159"/>
      <c r="FL774" s="159"/>
      <c r="FM774" s="159"/>
      <c r="FN774" s="159"/>
      <c r="FO774" s="159"/>
      <c r="FP774" s="159"/>
      <c r="FQ774" s="159"/>
      <c r="FR774" s="159"/>
      <c r="FS774" s="159"/>
      <c r="FT774" s="159"/>
      <c r="FU774" s="159"/>
      <c r="FV774" s="159"/>
      <c r="FW774" s="159"/>
      <c r="FX774" s="159"/>
      <c r="FY774" s="159"/>
      <c r="FZ774" s="159"/>
      <c r="GA774" s="159"/>
      <c r="GB774" s="159"/>
      <c r="GC774" s="159"/>
      <c r="GD774" s="159"/>
      <c r="GE774" s="159"/>
      <c r="GF774" s="159"/>
      <c r="GG774" s="159"/>
      <c r="GH774" s="159"/>
      <c r="GI774" s="159"/>
      <c r="GJ774" s="159"/>
      <c r="GK774" s="159"/>
      <c r="GL774" s="159"/>
      <c r="GM774" s="159"/>
      <c r="GN774" s="159"/>
      <c r="GO774" s="159"/>
      <c r="GP774" s="159"/>
      <c r="GQ774" s="159"/>
      <c r="GR774" s="159"/>
      <c r="GS774" s="159"/>
      <c r="GT774" s="159"/>
      <c r="GU774" s="159"/>
      <c r="GV774" s="159"/>
      <c r="GW774" s="159"/>
      <c r="GX774" s="159"/>
      <c r="GY774" s="159"/>
      <c r="GZ774" s="159"/>
      <c r="HA774" s="159"/>
      <c r="HB774" s="159"/>
      <c r="HC774" s="159"/>
      <c r="HD774" s="159"/>
      <c r="HE774" s="159"/>
      <c r="HF774" s="159"/>
      <c r="HG774" s="159"/>
      <c r="HH774" s="159"/>
      <c r="HI774" s="159"/>
      <c r="HJ774" s="159"/>
      <c r="HK774" s="159"/>
      <c r="HL774" s="159"/>
      <c r="HM774" s="159"/>
      <c r="HN774" s="159"/>
      <c r="HO774" s="159"/>
      <c r="HP774" s="159"/>
      <c r="HQ774" s="159"/>
      <c r="HR774" s="159"/>
      <c r="HS774" s="159"/>
      <c r="HT774" s="159"/>
      <c r="HU774" s="159"/>
      <c r="HV774" s="159"/>
      <c r="HW774" s="159"/>
      <c r="HX774" s="159"/>
      <c r="HY774" s="159"/>
      <c r="HZ774" s="159"/>
      <c r="IA774" s="159"/>
      <c r="IB774" s="159"/>
      <c r="IC774" s="159"/>
      <c r="ID774" s="159"/>
      <c r="IE774" s="159"/>
      <c r="IF774" s="159"/>
      <c r="IG774" s="159"/>
      <c r="IH774" s="159"/>
      <c r="II774" s="159"/>
      <c r="IJ774" s="159"/>
      <c r="IK774" s="159"/>
      <c r="IL774" s="159"/>
      <c r="IM774" s="159"/>
      <c r="IN774" s="159"/>
      <c r="IO774" s="159"/>
      <c r="IP774" s="159"/>
      <c r="IQ774" s="159"/>
      <c r="IR774" s="159"/>
      <c r="IS774" s="159"/>
      <c r="IT774" s="159"/>
    </row>
    <row r="775" spans="1:254" s="160" customFormat="1" ht="25.5" hidden="1" x14ac:dyDescent="0.25">
      <c r="A775" s="160">
        <v>31</v>
      </c>
      <c r="B775" s="160" t="s">
        <v>38</v>
      </c>
      <c r="C775" s="161" t="s">
        <v>3247</v>
      </c>
      <c r="D775" s="165" t="s">
        <v>3192</v>
      </c>
      <c r="E775" s="160">
        <v>775</v>
      </c>
      <c r="F775" s="161" t="s">
        <v>3248</v>
      </c>
      <c r="G775" s="162" t="s">
        <v>3249</v>
      </c>
      <c r="H775" s="164">
        <v>1608</v>
      </c>
      <c r="I775" s="162" t="s">
        <v>43</v>
      </c>
      <c r="J775" s="162" t="s">
        <v>3250</v>
      </c>
      <c r="K775" s="250" t="s">
        <v>3251</v>
      </c>
      <c r="L775" s="251">
        <v>2536054</v>
      </c>
      <c r="M775" s="250" t="s">
        <v>3252</v>
      </c>
      <c r="N775" s="251">
        <v>2536008</v>
      </c>
      <c r="O775" s="162"/>
      <c r="P775" s="162"/>
      <c r="Q775" s="159"/>
      <c r="R775" s="159"/>
      <c r="S775" s="159"/>
      <c r="T775" s="159"/>
      <c r="U775" s="159"/>
      <c r="V775" s="159"/>
      <c r="W775" s="159"/>
      <c r="X775" s="162"/>
      <c r="Y775" s="162"/>
      <c r="Z775" s="162"/>
      <c r="AA775" s="162"/>
      <c r="AB775" s="162"/>
      <c r="AC775" s="159"/>
      <c r="AD775" s="159"/>
      <c r="AE775" s="159"/>
      <c r="AF775" s="159"/>
      <c r="AG775" s="159"/>
      <c r="AH775" s="159"/>
      <c r="AI775" s="159"/>
      <c r="AJ775" s="159"/>
      <c r="AK775" s="159"/>
      <c r="AL775" s="159"/>
      <c r="AM775" s="159"/>
      <c r="AN775" s="170"/>
      <c r="AO775" s="170"/>
      <c r="AP775" s="170"/>
      <c r="AQ775" s="170"/>
      <c r="AR775" s="170"/>
      <c r="AS775" s="170"/>
      <c r="AT775" s="170"/>
      <c r="AU775" s="170"/>
      <c r="AV775" s="170"/>
      <c r="AW775" s="170"/>
      <c r="AX775" s="170"/>
      <c r="AY775" s="170"/>
      <c r="AZ775" s="170"/>
      <c r="BA775" s="170"/>
      <c r="BB775" s="170"/>
      <c r="BC775" s="170"/>
      <c r="BD775" s="170"/>
      <c r="BE775" s="170"/>
      <c r="BF775" s="170"/>
      <c r="BG775" s="170"/>
      <c r="BH775" s="170"/>
      <c r="BI775" s="170"/>
      <c r="BJ775" s="170"/>
      <c r="BK775" s="170"/>
      <c r="BL775" s="170"/>
      <c r="BM775" s="170"/>
      <c r="BN775" s="170"/>
      <c r="BO775" s="170"/>
      <c r="BP775" s="170"/>
      <c r="BQ775" s="170"/>
      <c r="BR775" s="170"/>
      <c r="BS775" s="170"/>
      <c r="BT775" s="170"/>
      <c r="BU775" s="170"/>
      <c r="BV775" s="170"/>
      <c r="BW775" s="170"/>
      <c r="BX775" s="170"/>
      <c r="BY775" s="170"/>
      <c r="BZ775" s="170"/>
      <c r="CA775" s="170"/>
      <c r="CB775" s="170"/>
      <c r="CC775" s="170"/>
      <c r="CD775" s="170"/>
      <c r="CE775" s="170"/>
      <c r="CF775" s="170"/>
      <c r="CG775" s="170"/>
      <c r="CH775" s="170"/>
      <c r="CI775" s="170"/>
      <c r="CJ775" s="170"/>
      <c r="CK775" s="170"/>
      <c r="CL775" s="170"/>
      <c r="CM775" s="170"/>
      <c r="CN775" s="170"/>
      <c r="CO775" s="170"/>
      <c r="CP775" s="170"/>
      <c r="CQ775" s="170"/>
      <c r="CR775" s="170"/>
      <c r="CS775" s="170"/>
      <c r="CT775" s="170"/>
      <c r="CU775" s="170"/>
      <c r="CV775" s="170"/>
      <c r="CW775" s="170"/>
      <c r="CX775" s="170"/>
      <c r="CY775" s="170"/>
      <c r="CZ775" s="170"/>
      <c r="DA775" s="170"/>
      <c r="DB775" s="170"/>
      <c r="DC775" s="170"/>
      <c r="DD775" s="170"/>
      <c r="DE775" s="170"/>
      <c r="DF775" s="170"/>
      <c r="DG775" s="170"/>
      <c r="DH775" s="170"/>
      <c r="DI775" s="170"/>
      <c r="DJ775" s="170"/>
      <c r="DK775" s="170"/>
      <c r="DL775" s="159"/>
      <c r="DM775" s="159"/>
      <c r="DN775" s="159"/>
      <c r="DO775" s="159"/>
      <c r="DP775" s="159"/>
      <c r="DQ775" s="159"/>
      <c r="DR775" s="159"/>
      <c r="DS775" s="159"/>
      <c r="DT775" s="159"/>
      <c r="DU775" s="159"/>
      <c r="DV775" s="159"/>
      <c r="DW775" s="159"/>
      <c r="DX775" s="159"/>
      <c r="DY775" s="159"/>
      <c r="DZ775" s="159"/>
      <c r="EA775" s="159"/>
      <c r="EB775" s="159"/>
      <c r="EC775" s="159"/>
      <c r="ED775" s="159"/>
      <c r="EE775" s="159"/>
      <c r="EF775" s="159"/>
      <c r="EG775" s="159"/>
      <c r="EH775" s="159"/>
      <c r="EI775" s="159"/>
      <c r="EJ775" s="159"/>
      <c r="EK775" s="159"/>
      <c r="EL775" s="159"/>
      <c r="EM775" s="159"/>
      <c r="EN775" s="159"/>
      <c r="EO775" s="159"/>
      <c r="EP775" s="159"/>
      <c r="EQ775" s="159"/>
      <c r="ER775" s="159"/>
      <c r="ES775" s="159"/>
      <c r="ET775" s="159"/>
      <c r="EU775" s="159"/>
      <c r="EV775" s="159"/>
      <c r="EW775" s="159"/>
      <c r="EX775" s="159"/>
      <c r="EY775" s="159"/>
      <c r="EZ775" s="159"/>
      <c r="FA775" s="159"/>
      <c r="FB775" s="159"/>
      <c r="FC775" s="159"/>
      <c r="FD775" s="159"/>
      <c r="FE775" s="159"/>
      <c r="FF775" s="159"/>
      <c r="FG775" s="159"/>
      <c r="FH775" s="159"/>
      <c r="FI775" s="159"/>
      <c r="FJ775" s="159"/>
      <c r="FK775" s="159"/>
      <c r="FL775" s="159"/>
      <c r="FM775" s="159"/>
      <c r="FN775" s="159"/>
      <c r="FO775" s="159"/>
      <c r="FP775" s="159"/>
      <c r="FQ775" s="159"/>
      <c r="FR775" s="159"/>
      <c r="FS775" s="159"/>
      <c r="FT775" s="159"/>
      <c r="FU775" s="159"/>
      <c r="FV775" s="159"/>
      <c r="FW775" s="159"/>
      <c r="FX775" s="159"/>
      <c r="FY775" s="159"/>
      <c r="FZ775" s="159"/>
      <c r="GA775" s="159"/>
      <c r="GB775" s="159"/>
      <c r="GC775" s="159"/>
      <c r="GD775" s="159"/>
      <c r="GE775" s="159"/>
      <c r="GF775" s="159"/>
      <c r="GG775" s="159"/>
      <c r="GH775" s="159"/>
      <c r="GI775" s="159"/>
      <c r="GJ775" s="159"/>
      <c r="GK775" s="159"/>
      <c r="GL775" s="159"/>
      <c r="GM775" s="159"/>
      <c r="GN775" s="159"/>
      <c r="GO775" s="159"/>
      <c r="GP775" s="159"/>
      <c r="GQ775" s="159"/>
      <c r="GR775" s="159"/>
      <c r="GS775" s="159"/>
      <c r="GT775" s="159"/>
      <c r="GU775" s="159"/>
      <c r="GV775" s="159"/>
      <c r="GW775" s="159"/>
      <c r="GX775" s="159"/>
      <c r="GY775" s="159"/>
      <c r="GZ775" s="159"/>
      <c r="HA775" s="159"/>
      <c r="HB775" s="159"/>
      <c r="HC775" s="159"/>
      <c r="HD775" s="159"/>
      <c r="HE775" s="159"/>
      <c r="HF775" s="159"/>
      <c r="HG775" s="159"/>
      <c r="HH775" s="159"/>
      <c r="HI775" s="159"/>
      <c r="HJ775" s="159"/>
      <c r="HK775" s="159"/>
      <c r="HL775" s="159"/>
      <c r="HM775" s="159"/>
      <c r="HN775" s="159"/>
      <c r="HO775" s="159"/>
      <c r="HP775" s="159"/>
      <c r="HQ775" s="159"/>
      <c r="HR775" s="159"/>
      <c r="HS775" s="159"/>
      <c r="HT775" s="159"/>
      <c r="HU775" s="159"/>
      <c r="HV775" s="159"/>
      <c r="HW775" s="159"/>
      <c r="HX775" s="159"/>
      <c r="HY775" s="159"/>
      <c r="HZ775" s="159"/>
      <c r="IA775" s="159"/>
      <c r="IB775" s="159"/>
      <c r="IC775" s="159"/>
      <c r="ID775" s="159"/>
      <c r="IE775" s="159"/>
      <c r="IF775" s="159"/>
      <c r="IG775" s="159"/>
      <c r="IH775" s="159"/>
      <c r="II775" s="159"/>
      <c r="IJ775" s="159"/>
      <c r="IK775" s="159"/>
      <c r="IL775" s="159"/>
      <c r="IM775" s="159"/>
      <c r="IN775" s="159"/>
      <c r="IO775" s="159"/>
      <c r="IP775" s="159"/>
      <c r="IQ775" s="159"/>
      <c r="IR775" s="159"/>
      <c r="IS775" s="159"/>
      <c r="IT775" s="159"/>
    </row>
    <row r="776" spans="1:254" s="160" customFormat="1" ht="25.5" hidden="1" x14ac:dyDescent="0.25">
      <c r="A776" s="160">
        <v>2</v>
      </c>
      <c r="B776" s="160" t="s">
        <v>38</v>
      </c>
      <c r="C776" s="162" t="s">
        <v>3253</v>
      </c>
      <c r="D776" s="162" t="s">
        <v>3254</v>
      </c>
      <c r="E776" s="160">
        <v>776</v>
      </c>
      <c r="F776" s="160" t="s">
        <v>3255</v>
      </c>
      <c r="G776" s="162" t="s">
        <v>3256</v>
      </c>
      <c r="H776" s="164">
        <v>150.51</v>
      </c>
      <c r="I776" s="162" t="s">
        <v>43</v>
      </c>
      <c r="J776" s="162"/>
      <c r="K776" s="160" t="s">
        <v>3257</v>
      </c>
      <c r="AN776" s="162"/>
      <c r="AO776" s="162"/>
      <c r="AP776" s="162"/>
      <c r="AQ776" s="162"/>
      <c r="AR776" s="162"/>
      <c r="AS776" s="162"/>
      <c r="AT776" s="162"/>
      <c r="AU776" s="162"/>
      <c r="AV776" s="162"/>
      <c r="AW776" s="162"/>
      <c r="AX776" s="162"/>
      <c r="AY776" s="162"/>
      <c r="AZ776" s="162"/>
      <c r="BA776" s="162"/>
      <c r="BB776" s="162"/>
      <c r="BC776" s="162"/>
      <c r="BD776" s="162"/>
      <c r="BE776" s="162"/>
      <c r="BF776" s="162"/>
      <c r="BG776" s="162"/>
      <c r="BH776" s="162"/>
      <c r="BI776" s="162"/>
      <c r="BJ776" s="162"/>
      <c r="BK776" s="162"/>
      <c r="BL776" s="162"/>
      <c r="BM776" s="162"/>
      <c r="BN776" s="162"/>
      <c r="BO776" s="162"/>
      <c r="BP776" s="162"/>
      <c r="BQ776" s="162"/>
      <c r="BR776" s="162"/>
      <c r="BS776" s="162"/>
      <c r="BT776" s="162"/>
      <c r="BU776" s="162"/>
      <c r="BV776" s="162"/>
      <c r="BW776" s="162"/>
      <c r="BX776" s="162"/>
      <c r="BY776" s="162"/>
      <c r="BZ776" s="162"/>
      <c r="CA776" s="162"/>
      <c r="CB776" s="162"/>
      <c r="CC776" s="162"/>
      <c r="CD776" s="162"/>
      <c r="CE776" s="162"/>
      <c r="CF776" s="162"/>
      <c r="CG776" s="162"/>
      <c r="CH776" s="162"/>
      <c r="CI776" s="162"/>
      <c r="CJ776" s="162"/>
      <c r="CK776" s="162"/>
      <c r="CL776" s="162"/>
      <c r="CM776" s="162"/>
      <c r="CN776" s="162"/>
      <c r="CO776" s="162"/>
      <c r="CP776" s="162"/>
      <c r="CQ776" s="162"/>
      <c r="CR776" s="162"/>
      <c r="CS776" s="162"/>
      <c r="CT776" s="162"/>
      <c r="CU776" s="162"/>
      <c r="CV776" s="162"/>
      <c r="CW776" s="162"/>
      <c r="CX776" s="162"/>
      <c r="CY776" s="162"/>
      <c r="CZ776" s="162"/>
      <c r="DA776" s="162"/>
      <c r="DB776" s="162"/>
      <c r="DC776" s="162"/>
      <c r="DD776" s="162"/>
      <c r="DE776" s="162"/>
      <c r="DF776" s="162"/>
      <c r="DG776" s="162"/>
      <c r="DH776" s="162"/>
      <c r="DI776" s="162"/>
      <c r="DJ776" s="162"/>
      <c r="DK776" s="162"/>
      <c r="DL776" s="162"/>
      <c r="DM776" s="162"/>
      <c r="DN776" s="162"/>
      <c r="DO776" s="162"/>
      <c r="DP776" s="162"/>
      <c r="DQ776" s="162"/>
      <c r="DR776" s="162"/>
      <c r="DS776" s="162"/>
      <c r="DT776" s="162"/>
      <c r="DU776" s="162"/>
      <c r="DV776" s="162"/>
      <c r="DW776" s="162"/>
      <c r="DX776" s="162"/>
      <c r="DY776" s="162"/>
      <c r="DZ776" s="162"/>
      <c r="EA776" s="162"/>
      <c r="EB776" s="162"/>
      <c r="EC776" s="162"/>
      <c r="ED776" s="162"/>
      <c r="EE776" s="162"/>
      <c r="EF776" s="162"/>
      <c r="EG776" s="162"/>
      <c r="EH776" s="162"/>
      <c r="EI776" s="162"/>
      <c r="EJ776" s="162"/>
      <c r="EK776" s="162"/>
      <c r="EL776" s="162"/>
      <c r="EM776" s="162"/>
      <c r="EN776" s="162"/>
      <c r="EO776" s="162"/>
      <c r="EP776" s="162"/>
      <c r="EQ776" s="162"/>
      <c r="ER776" s="162"/>
      <c r="ES776" s="162"/>
      <c r="ET776" s="162"/>
      <c r="EU776" s="162"/>
      <c r="EV776" s="162"/>
      <c r="EW776" s="162"/>
      <c r="EX776" s="162"/>
      <c r="EY776" s="162"/>
      <c r="EZ776" s="162"/>
      <c r="FA776" s="162"/>
      <c r="FB776" s="162"/>
      <c r="FC776" s="162"/>
      <c r="FD776" s="162"/>
      <c r="FE776" s="162"/>
      <c r="FF776" s="162"/>
      <c r="FG776" s="162"/>
      <c r="FH776" s="162"/>
      <c r="FI776" s="162"/>
      <c r="FJ776" s="162"/>
      <c r="FK776" s="162"/>
      <c r="FL776" s="162"/>
      <c r="FM776" s="162"/>
      <c r="FN776" s="162"/>
      <c r="FO776" s="162"/>
      <c r="FP776" s="162"/>
      <c r="FQ776" s="162"/>
      <c r="FR776" s="162"/>
      <c r="FS776" s="162"/>
      <c r="FT776" s="162"/>
      <c r="FU776" s="162"/>
      <c r="FV776" s="162"/>
      <c r="FW776" s="162"/>
      <c r="FX776" s="162"/>
      <c r="FY776" s="162"/>
      <c r="FZ776" s="162"/>
      <c r="GA776" s="162"/>
      <c r="GB776" s="162"/>
      <c r="GC776" s="162"/>
      <c r="GD776" s="162"/>
      <c r="GE776" s="162"/>
      <c r="GF776" s="162"/>
      <c r="GG776" s="162"/>
      <c r="GH776" s="162"/>
      <c r="GI776" s="162"/>
      <c r="GJ776" s="162"/>
      <c r="GK776" s="162"/>
      <c r="GL776" s="162"/>
      <c r="GM776" s="162"/>
      <c r="GN776" s="162"/>
      <c r="GO776" s="162"/>
      <c r="GP776" s="162"/>
      <c r="GQ776" s="162"/>
      <c r="GR776" s="162"/>
      <c r="GS776" s="162"/>
      <c r="GT776" s="162"/>
      <c r="GU776" s="162"/>
      <c r="GV776" s="162"/>
      <c r="GW776" s="162"/>
      <c r="GX776" s="162"/>
      <c r="GY776" s="162"/>
      <c r="GZ776" s="162"/>
      <c r="HA776" s="162"/>
      <c r="HB776" s="162"/>
      <c r="HC776" s="162"/>
      <c r="HD776" s="162"/>
      <c r="HE776" s="162"/>
      <c r="HF776" s="162"/>
      <c r="HG776" s="162"/>
      <c r="HH776" s="162"/>
      <c r="HI776" s="162"/>
      <c r="HJ776" s="162"/>
      <c r="HK776" s="162"/>
      <c r="HL776" s="162"/>
      <c r="HM776" s="162"/>
      <c r="HN776" s="162"/>
      <c r="HO776" s="162"/>
      <c r="HP776" s="162"/>
      <c r="HQ776" s="162"/>
      <c r="HR776" s="162"/>
      <c r="HS776" s="162"/>
      <c r="HT776" s="162"/>
      <c r="HU776" s="162"/>
      <c r="HV776" s="162"/>
      <c r="HW776" s="162"/>
      <c r="HX776" s="162"/>
      <c r="HY776" s="162"/>
      <c r="HZ776" s="162"/>
      <c r="IA776" s="162"/>
      <c r="IB776" s="162"/>
      <c r="IC776" s="162"/>
      <c r="ID776" s="162"/>
      <c r="IE776" s="162"/>
      <c r="IF776" s="162"/>
      <c r="IG776" s="162"/>
      <c r="IH776" s="162"/>
      <c r="II776" s="162"/>
      <c r="IJ776" s="162"/>
      <c r="IK776" s="162"/>
      <c r="IL776" s="162"/>
      <c r="IM776" s="162"/>
      <c r="IN776" s="162"/>
      <c r="IO776" s="162"/>
      <c r="IP776" s="162"/>
      <c r="IQ776" s="162"/>
      <c r="IR776" s="162"/>
      <c r="IS776" s="162"/>
      <c r="IT776" s="162"/>
    </row>
    <row r="777" spans="1:254" s="162" customFormat="1" ht="38.25" hidden="1" x14ac:dyDescent="0.25">
      <c r="A777" s="160">
        <v>2</v>
      </c>
      <c r="B777" s="160" t="s">
        <v>38</v>
      </c>
      <c r="C777" s="161" t="s">
        <v>3258</v>
      </c>
      <c r="D777" s="162" t="s">
        <v>3254</v>
      </c>
      <c r="E777" s="160">
        <v>777</v>
      </c>
      <c r="F777" s="163" t="s">
        <v>3259</v>
      </c>
      <c r="G777" s="162" t="s">
        <v>3260</v>
      </c>
      <c r="H777" s="164">
        <v>62.24</v>
      </c>
      <c r="I777" s="162" t="s">
        <v>43</v>
      </c>
      <c r="K777" s="162" t="s">
        <v>3261</v>
      </c>
    </row>
    <row r="778" spans="1:254" s="162" customFormat="1" ht="25.5" hidden="1" x14ac:dyDescent="0.25">
      <c r="A778" s="160">
        <v>2</v>
      </c>
      <c r="B778" s="160" t="s">
        <v>38</v>
      </c>
      <c r="C778" s="161" t="s">
        <v>3262</v>
      </c>
      <c r="D778" s="162" t="s">
        <v>3254</v>
      </c>
      <c r="E778" s="160">
        <v>778</v>
      </c>
      <c r="F778" s="163" t="s">
        <v>3263</v>
      </c>
      <c r="G778" s="162" t="s">
        <v>3264</v>
      </c>
      <c r="H778" s="164">
        <v>35.409999999999997</v>
      </c>
      <c r="I778" s="162" t="s">
        <v>43</v>
      </c>
      <c r="K778" s="162" t="s">
        <v>3265</v>
      </c>
      <c r="AN778" s="160"/>
      <c r="AO778" s="160"/>
      <c r="AP778" s="160"/>
      <c r="AQ778" s="160"/>
      <c r="AR778" s="160"/>
      <c r="AS778" s="160"/>
      <c r="AT778" s="160"/>
      <c r="AU778" s="160"/>
      <c r="AV778" s="160"/>
      <c r="AW778" s="160"/>
      <c r="AX778" s="160"/>
      <c r="AY778" s="160"/>
      <c r="AZ778" s="160"/>
      <c r="BA778" s="160"/>
      <c r="BB778" s="160"/>
      <c r="BC778" s="160"/>
      <c r="BD778" s="160"/>
      <c r="BE778" s="160"/>
      <c r="BF778" s="160"/>
      <c r="BG778" s="160"/>
      <c r="BH778" s="160"/>
      <c r="BI778" s="160"/>
      <c r="BJ778" s="160"/>
      <c r="BK778" s="160"/>
      <c r="BL778" s="160"/>
      <c r="BM778" s="160"/>
      <c r="BN778" s="160"/>
      <c r="BO778" s="160"/>
      <c r="BP778" s="160"/>
      <c r="BQ778" s="160"/>
      <c r="BR778" s="160"/>
      <c r="BS778" s="160"/>
      <c r="BT778" s="160"/>
      <c r="BU778" s="160"/>
      <c r="BV778" s="160"/>
      <c r="BW778" s="160"/>
      <c r="BX778" s="160"/>
      <c r="BY778" s="160"/>
      <c r="BZ778" s="160"/>
      <c r="CA778" s="160"/>
      <c r="CB778" s="160"/>
      <c r="CC778" s="160"/>
      <c r="CD778" s="160"/>
      <c r="CE778" s="160"/>
      <c r="CF778" s="160"/>
      <c r="CG778" s="160"/>
      <c r="CH778" s="160"/>
      <c r="CI778" s="160"/>
      <c r="CJ778" s="160"/>
      <c r="CK778" s="160"/>
      <c r="CL778" s="160"/>
      <c r="CM778" s="160"/>
      <c r="CN778" s="160"/>
      <c r="CO778" s="160"/>
      <c r="CP778" s="160"/>
      <c r="CQ778" s="160"/>
      <c r="CR778" s="160"/>
      <c r="CS778" s="160"/>
      <c r="CT778" s="160"/>
      <c r="CU778" s="160"/>
      <c r="CV778" s="160"/>
      <c r="CW778" s="160"/>
      <c r="CX778" s="160"/>
      <c r="CY778" s="160"/>
      <c r="CZ778" s="160"/>
      <c r="DA778" s="160"/>
      <c r="DB778" s="160"/>
      <c r="DC778" s="160"/>
      <c r="DD778" s="160"/>
      <c r="DE778" s="160"/>
      <c r="DF778" s="160"/>
      <c r="DG778" s="160"/>
      <c r="DH778" s="160"/>
      <c r="DI778" s="160"/>
      <c r="DJ778" s="160"/>
      <c r="DK778" s="160"/>
    </row>
    <row r="779" spans="1:254" s="162" customFormat="1" ht="25.5" hidden="1" x14ac:dyDescent="0.25">
      <c r="A779" s="160">
        <v>2</v>
      </c>
      <c r="B779" s="160" t="s">
        <v>38</v>
      </c>
      <c r="C779" s="162" t="s">
        <v>3266</v>
      </c>
      <c r="D779" s="162" t="s">
        <v>3254</v>
      </c>
      <c r="E779" s="160">
        <v>779</v>
      </c>
      <c r="F779" s="160" t="s">
        <v>3267</v>
      </c>
      <c r="G779" s="162" t="s">
        <v>3256</v>
      </c>
      <c r="H779" s="164">
        <v>55.08</v>
      </c>
      <c r="I779" s="162" t="s">
        <v>43</v>
      </c>
      <c r="K779" s="160" t="s">
        <v>3257</v>
      </c>
      <c r="L779" s="160"/>
      <c r="M779" s="160"/>
      <c r="N779" s="160"/>
      <c r="O779" s="160"/>
      <c r="P779" s="160"/>
      <c r="Q779" s="160"/>
      <c r="R779" s="160"/>
      <c r="S779" s="160"/>
      <c r="T779" s="160"/>
      <c r="U779" s="160"/>
      <c r="V779" s="160"/>
      <c r="W779" s="160"/>
      <c r="X779" s="160"/>
      <c r="Y779" s="160"/>
      <c r="Z779" s="160"/>
      <c r="AA779" s="160"/>
      <c r="AB779" s="160"/>
      <c r="AC779" s="160"/>
      <c r="AD779" s="160"/>
      <c r="AE779" s="160"/>
      <c r="AF779" s="160"/>
      <c r="AG779" s="160"/>
      <c r="AH779" s="160"/>
      <c r="AI779" s="160"/>
      <c r="AJ779" s="160"/>
      <c r="AK779" s="160"/>
      <c r="AL779" s="160"/>
      <c r="AM779" s="160"/>
    </row>
    <row r="780" spans="1:254" s="162" customFormat="1" ht="25.5" hidden="1" x14ac:dyDescent="0.25">
      <c r="A780" s="160">
        <v>2</v>
      </c>
      <c r="B780" s="160" t="s">
        <v>38</v>
      </c>
      <c r="C780" s="161" t="s">
        <v>3258</v>
      </c>
      <c r="D780" s="162" t="s">
        <v>3254</v>
      </c>
      <c r="E780" s="160">
        <v>780</v>
      </c>
      <c r="F780" s="163" t="s">
        <v>3268</v>
      </c>
      <c r="G780" s="162" t="s">
        <v>3269</v>
      </c>
      <c r="H780" s="164">
        <v>45.36</v>
      </c>
      <c r="I780" s="162" t="s">
        <v>43</v>
      </c>
      <c r="K780" s="162" t="s">
        <v>3270</v>
      </c>
    </row>
    <row r="781" spans="1:254" s="162" customFormat="1" ht="38.25" hidden="1" x14ac:dyDescent="0.25">
      <c r="A781" s="160">
        <v>2</v>
      </c>
      <c r="B781" s="160" t="s">
        <v>38</v>
      </c>
      <c r="C781" s="161" t="s">
        <v>3271</v>
      </c>
      <c r="D781" s="162" t="s">
        <v>3254</v>
      </c>
      <c r="E781" s="160">
        <v>781</v>
      </c>
      <c r="F781" s="163" t="s">
        <v>3272</v>
      </c>
      <c r="G781" s="162" t="s">
        <v>3273</v>
      </c>
      <c r="H781" s="164">
        <v>29.37</v>
      </c>
      <c r="I781" s="162" t="s">
        <v>43</v>
      </c>
      <c r="K781" s="162" t="s">
        <v>3274</v>
      </c>
      <c r="AN781" s="160"/>
      <c r="AO781" s="160"/>
      <c r="AP781" s="160"/>
      <c r="AQ781" s="160"/>
      <c r="AR781" s="160"/>
      <c r="AS781" s="160"/>
      <c r="AT781" s="160"/>
      <c r="AU781" s="160"/>
      <c r="AV781" s="160"/>
      <c r="AW781" s="160"/>
      <c r="AX781" s="160"/>
      <c r="AY781" s="160"/>
      <c r="AZ781" s="160"/>
      <c r="BA781" s="160"/>
      <c r="BB781" s="160"/>
      <c r="BC781" s="160"/>
      <c r="BD781" s="160"/>
      <c r="BE781" s="160"/>
      <c r="BF781" s="160"/>
      <c r="BG781" s="160"/>
      <c r="BH781" s="160"/>
      <c r="BI781" s="160"/>
      <c r="BJ781" s="160"/>
      <c r="BK781" s="160"/>
      <c r="BL781" s="160"/>
      <c r="BM781" s="160"/>
      <c r="BN781" s="160"/>
      <c r="BO781" s="160"/>
      <c r="BP781" s="160"/>
      <c r="BQ781" s="160"/>
      <c r="BR781" s="160"/>
      <c r="BS781" s="160"/>
      <c r="BT781" s="160"/>
      <c r="BU781" s="160"/>
      <c r="BV781" s="160"/>
      <c r="BW781" s="160"/>
      <c r="BX781" s="160"/>
      <c r="BY781" s="160"/>
      <c r="BZ781" s="160"/>
      <c r="CA781" s="160"/>
      <c r="CB781" s="160"/>
      <c r="CC781" s="160"/>
      <c r="CD781" s="160"/>
      <c r="CE781" s="160"/>
      <c r="CF781" s="160"/>
      <c r="CG781" s="160"/>
      <c r="CH781" s="160"/>
      <c r="CI781" s="160"/>
      <c r="CJ781" s="160"/>
      <c r="CK781" s="160"/>
      <c r="CL781" s="160"/>
      <c r="CM781" s="160"/>
      <c r="CN781" s="160"/>
      <c r="CO781" s="160"/>
      <c r="CP781" s="160"/>
      <c r="CQ781" s="160"/>
      <c r="CR781" s="160"/>
      <c r="CS781" s="160"/>
      <c r="CT781" s="160"/>
      <c r="CU781" s="160"/>
      <c r="CV781" s="160"/>
      <c r="CW781" s="160"/>
      <c r="CX781" s="160"/>
      <c r="CY781" s="160"/>
      <c r="CZ781" s="160"/>
      <c r="DA781" s="160"/>
      <c r="DB781" s="160"/>
      <c r="DC781" s="160"/>
      <c r="DD781" s="160"/>
      <c r="DE781" s="160"/>
      <c r="DF781" s="160"/>
      <c r="DG781" s="160"/>
      <c r="DH781" s="160"/>
      <c r="DI781" s="160"/>
      <c r="DJ781" s="160"/>
      <c r="DK781" s="160"/>
    </row>
    <row r="782" spans="1:254" s="162" customFormat="1" ht="38.25" hidden="1" x14ac:dyDescent="0.25">
      <c r="A782" s="160">
        <v>2</v>
      </c>
      <c r="B782" s="160" t="s">
        <v>38</v>
      </c>
      <c r="C782" s="163" t="s">
        <v>3275</v>
      </c>
      <c r="D782" s="160" t="s">
        <v>3254</v>
      </c>
      <c r="E782" s="160">
        <v>782</v>
      </c>
      <c r="F782" s="163" t="s">
        <v>3276</v>
      </c>
      <c r="G782" s="160" t="s">
        <v>3277</v>
      </c>
      <c r="H782" s="167">
        <v>97.15</v>
      </c>
      <c r="I782" s="160" t="s">
        <v>43</v>
      </c>
      <c r="J782" s="160"/>
      <c r="K782" s="160" t="s">
        <v>3278</v>
      </c>
      <c r="L782" s="160">
        <v>3332675</v>
      </c>
      <c r="M782" s="160" t="s">
        <v>3279</v>
      </c>
      <c r="N782" s="160">
        <v>3292593</v>
      </c>
      <c r="O782" s="160" t="s">
        <v>3280</v>
      </c>
      <c r="P782" s="160">
        <v>3292636</v>
      </c>
      <c r="Q782" s="160" t="s">
        <v>3281</v>
      </c>
      <c r="R782" s="160">
        <v>5210033</v>
      </c>
      <c r="S782" s="160"/>
      <c r="T782" s="160"/>
      <c r="U782" s="160"/>
      <c r="V782" s="160"/>
      <c r="W782" s="160"/>
      <c r="X782" s="160"/>
      <c r="Y782" s="160"/>
      <c r="Z782" s="160"/>
      <c r="AA782" s="160"/>
      <c r="AB782" s="160"/>
      <c r="AC782" s="160"/>
      <c r="AD782" s="160"/>
      <c r="AE782" s="160"/>
      <c r="AF782" s="160"/>
      <c r="AG782" s="160"/>
      <c r="AH782" s="160"/>
      <c r="AI782" s="160"/>
      <c r="AJ782" s="160"/>
      <c r="AK782" s="160"/>
      <c r="AL782" s="160"/>
      <c r="AM782" s="160"/>
    </row>
    <row r="783" spans="1:254" s="162" customFormat="1" ht="51" hidden="1" x14ac:dyDescent="0.25">
      <c r="A783" s="160">
        <v>2</v>
      </c>
      <c r="B783" s="160" t="s">
        <v>38</v>
      </c>
      <c r="C783" s="160" t="s">
        <v>3282</v>
      </c>
      <c r="D783" s="160" t="s">
        <v>3254</v>
      </c>
      <c r="E783" s="160">
        <v>783</v>
      </c>
      <c r="F783" s="160" t="s">
        <v>3283</v>
      </c>
      <c r="G783" s="160" t="s">
        <v>3284</v>
      </c>
      <c r="H783" s="170">
        <v>81.06</v>
      </c>
      <c r="I783" s="160" t="s">
        <v>43</v>
      </c>
      <c r="J783" s="160"/>
      <c r="K783" s="160" t="s">
        <v>3285</v>
      </c>
      <c r="L783" s="160"/>
      <c r="M783" s="160" t="s">
        <v>3286</v>
      </c>
      <c r="N783" s="160"/>
      <c r="O783" s="160"/>
      <c r="P783" s="160"/>
      <c r="Q783" s="160"/>
      <c r="R783" s="160"/>
      <c r="S783" s="160"/>
      <c r="T783" s="160"/>
      <c r="U783" s="160"/>
      <c r="V783" s="160"/>
      <c r="W783" s="160"/>
      <c r="X783" s="160"/>
      <c r="Y783" s="160"/>
      <c r="Z783" s="160"/>
      <c r="AA783" s="160"/>
      <c r="AB783" s="160"/>
      <c r="AC783" s="160"/>
      <c r="AD783" s="160"/>
      <c r="AE783" s="160"/>
      <c r="AF783" s="160"/>
      <c r="AG783" s="160"/>
      <c r="AH783" s="160"/>
      <c r="AI783" s="160"/>
      <c r="AJ783" s="160"/>
      <c r="AK783" s="160"/>
      <c r="AL783" s="160"/>
      <c r="AN783" s="160"/>
      <c r="AO783" s="160"/>
      <c r="AP783" s="160"/>
      <c r="AQ783" s="160"/>
      <c r="AR783" s="160"/>
      <c r="AS783" s="160"/>
      <c r="AT783" s="160"/>
      <c r="AU783" s="160"/>
      <c r="AV783" s="160"/>
      <c r="AW783" s="160"/>
      <c r="AX783" s="160"/>
      <c r="AY783" s="160"/>
      <c r="AZ783" s="160"/>
      <c r="BA783" s="160"/>
      <c r="BB783" s="160"/>
      <c r="BC783" s="160"/>
      <c r="BD783" s="160"/>
      <c r="BE783" s="160"/>
      <c r="BF783" s="160"/>
      <c r="BG783" s="160"/>
      <c r="BH783" s="160"/>
      <c r="BI783" s="160"/>
      <c r="BJ783" s="160"/>
      <c r="BK783" s="160"/>
      <c r="BL783" s="160"/>
      <c r="BM783" s="160"/>
      <c r="BN783" s="160"/>
      <c r="BO783" s="160"/>
      <c r="BP783" s="160"/>
      <c r="BQ783" s="160"/>
      <c r="BR783" s="160"/>
      <c r="BS783" s="160"/>
      <c r="BT783" s="160"/>
      <c r="BU783" s="160"/>
      <c r="BV783" s="160"/>
      <c r="BW783" s="160"/>
      <c r="BX783" s="160"/>
      <c r="BY783" s="160"/>
      <c r="BZ783" s="160"/>
      <c r="CA783" s="160"/>
      <c r="CB783" s="160"/>
      <c r="CC783" s="160"/>
      <c r="CD783" s="160"/>
      <c r="CE783" s="160"/>
      <c r="CF783" s="160"/>
      <c r="CG783" s="160"/>
      <c r="CH783" s="160"/>
      <c r="CI783" s="160"/>
      <c r="CJ783" s="160"/>
      <c r="CK783" s="160"/>
      <c r="CL783" s="160"/>
      <c r="CM783" s="160"/>
      <c r="CN783" s="160"/>
      <c r="CO783" s="160"/>
      <c r="CP783" s="160"/>
      <c r="CQ783" s="160"/>
      <c r="CR783" s="160"/>
      <c r="CS783" s="160"/>
      <c r="CT783" s="160"/>
      <c r="CU783" s="160"/>
      <c r="CV783" s="160"/>
      <c r="CW783" s="160"/>
      <c r="CX783" s="160"/>
      <c r="CY783" s="160"/>
      <c r="CZ783" s="160"/>
      <c r="DA783" s="160"/>
      <c r="DB783" s="160"/>
      <c r="DC783" s="160"/>
      <c r="DD783" s="160"/>
      <c r="DE783" s="160"/>
      <c r="DF783" s="160"/>
      <c r="DG783" s="160"/>
      <c r="DH783" s="160"/>
      <c r="DI783" s="160"/>
      <c r="DJ783" s="160"/>
      <c r="DK783" s="160"/>
    </row>
    <row r="784" spans="1:254" s="162" customFormat="1" ht="38.25" hidden="1" x14ac:dyDescent="0.25">
      <c r="A784" s="160">
        <v>2</v>
      </c>
      <c r="B784" s="160" t="s">
        <v>38</v>
      </c>
      <c r="C784" s="160" t="s">
        <v>3282</v>
      </c>
      <c r="D784" s="160" t="s">
        <v>3254</v>
      </c>
      <c r="E784" s="160">
        <v>784</v>
      </c>
      <c r="F784" s="160" t="s">
        <v>3287</v>
      </c>
      <c r="G784" s="160" t="s">
        <v>3288</v>
      </c>
      <c r="H784" s="170">
        <v>59.08</v>
      </c>
      <c r="I784" s="160" t="s">
        <v>43</v>
      </c>
      <c r="J784" s="160"/>
      <c r="K784" s="160" t="s">
        <v>3289</v>
      </c>
      <c r="L784" s="160">
        <v>3292636</v>
      </c>
      <c r="M784" s="160" t="s">
        <v>3290</v>
      </c>
      <c r="N784" s="160">
        <v>3332707</v>
      </c>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M784" s="160"/>
      <c r="AN784" s="160"/>
      <c r="AO784" s="160"/>
      <c r="AP784" s="160"/>
      <c r="AQ784" s="160"/>
      <c r="AR784" s="160"/>
      <c r="AS784" s="160"/>
      <c r="AT784" s="160"/>
      <c r="AU784" s="160"/>
      <c r="AV784" s="160"/>
      <c r="AW784" s="160"/>
      <c r="AX784" s="160"/>
      <c r="AY784" s="160"/>
      <c r="AZ784" s="160"/>
      <c r="BA784" s="160"/>
      <c r="BB784" s="160"/>
      <c r="BC784" s="160"/>
      <c r="BD784" s="160"/>
      <c r="BE784" s="160"/>
      <c r="BF784" s="160"/>
      <c r="BG784" s="160"/>
      <c r="BH784" s="160"/>
      <c r="BI784" s="160"/>
      <c r="BJ784" s="160"/>
      <c r="BK784" s="160"/>
      <c r="BL784" s="160"/>
      <c r="BM784" s="160"/>
      <c r="BN784" s="160"/>
      <c r="BO784" s="160"/>
      <c r="BP784" s="160"/>
      <c r="BQ784" s="160"/>
      <c r="BR784" s="160"/>
      <c r="BS784" s="160"/>
      <c r="BT784" s="160"/>
      <c r="BU784" s="160"/>
      <c r="BV784" s="160"/>
      <c r="BW784" s="160"/>
      <c r="BX784" s="160"/>
      <c r="BY784" s="160"/>
      <c r="BZ784" s="160"/>
      <c r="CA784" s="160"/>
      <c r="CB784" s="160"/>
      <c r="CC784" s="160"/>
      <c r="CD784" s="160"/>
      <c r="CE784" s="160"/>
      <c r="CF784" s="160"/>
      <c r="CG784" s="160"/>
      <c r="CH784" s="160"/>
      <c r="CI784" s="160"/>
      <c r="CJ784" s="160"/>
      <c r="CK784" s="160"/>
      <c r="CL784" s="160"/>
      <c r="CM784" s="160"/>
      <c r="CN784" s="160"/>
      <c r="CO784" s="160"/>
      <c r="CP784" s="160"/>
      <c r="CQ784" s="160"/>
      <c r="CR784" s="160"/>
      <c r="CS784" s="160"/>
      <c r="CT784" s="160"/>
      <c r="CU784" s="160"/>
      <c r="CV784" s="160"/>
      <c r="CW784" s="160"/>
      <c r="CX784" s="160"/>
      <c r="CY784" s="160"/>
      <c r="CZ784" s="160"/>
      <c r="DA784" s="160"/>
      <c r="DB784" s="160"/>
      <c r="DC784" s="160"/>
      <c r="DD784" s="160"/>
      <c r="DE784" s="160"/>
      <c r="DF784" s="160"/>
      <c r="DG784" s="160"/>
      <c r="DH784" s="160"/>
      <c r="DI784" s="160"/>
      <c r="DJ784" s="160"/>
      <c r="DK784" s="160"/>
      <c r="DL784" s="160"/>
      <c r="DM784" s="160"/>
      <c r="DN784" s="160"/>
      <c r="DO784" s="160"/>
      <c r="DP784" s="160"/>
      <c r="DQ784" s="160"/>
      <c r="DR784" s="160"/>
      <c r="DS784" s="160"/>
      <c r="DT784" s="160"/>
      <c r="DU784" s="160"/>
      <c r="DV784" s="160"/>
      <c r="DW784" s="160"/>
      <c r="DX784" s="160"/>
      <c r="DY784" s="160"/>
      <c r="DZ784" s="160"/>
      <c r="EA784" s="160"/>
      <c r="EB784" s="160"/>
      <c r="EC784" s="160"/>
      <c r="ED784" s="160"/>
      <c r="EE784" s="160"/>
      <c r="EF784" s="160"/>
      <c r="EG784" s="160"/>
      <c r="EH784" s="160"/>
      <c r="EI784" s="160"/>
      <c r="EJ784" s="160"/>
      <c r="EK784" s="160"/>
      <c r="EL784" s="160"/>
      <c r="EM784" s="160"/>
      <c r="EN784" s="160"/>
      <c r="EO784" s="160"/>
      <c r="EP784" s="160"/>
      <c r="EQ784" s="160"/>
      <c r="ER784" s="160"/>
      <c r="ES784" s="160"/>
      <c r="ET784" s="160"/>
      <c r="EU784" s="160"/>
      <c r="EV784" s="160"/>
      <c r="EW784" s="160"/>
      <c r="EX784" s="160"/>
      <c r="EY784" s="160"/>
      <c r="EZ784" s="160"/>
      <c r="FA784" s="160"/>
      <c r="FB784" s="160"/>
      <c r="FC784" s="160"/>
      <c r="FD784" s="160"/>
      <c r="FE784" s="160"/>
      <c r="FF784" s="160"/>
      <c r="FG784" s="160"/>
      <c r="FH784" s="160"/>
      <c r="FI784" s="160"/>
      <c r="FJ784" s="160"/>
      <c r="FK784" s="160"/>
      <c r="FL784" s="160"/>
      <c r="FM784" s="160"/>
      <c r="FN784" s="160"/>
      <c r="FO784" s="160"/>
      <c r="FP784" s="160"/>
      <c r="FQ784" s="160"/>
      <c r="FR784" s="160"/>
      <c r="FS784" s="160"/>
      <c r="FT784" s="160"/>
      <c r="FU784" s="160"/>
      <c r="FV784" s="160"/>
      <c r="FW784" s="160"/>
      <c r="FX784" s="160"/>
      <c r="FY784" s="160"/>
      <c r="FZ784" s="160"/>
      <c r="GA784" s="160"/>
      <c r="GB784" s="160"/>
      <c r="GC784" s="160"/>
      <c r="GD784" s="160"/>
      <c r="GE784" s="160"/>
      <c r="GF784" s="160"/>
      <c r="GG784" s="160"/>
      <c r="GH784" s="160"/>
      <c r="GI784" s="160"/>
      <c r="GJ784" s="160"/>
      <c r="GK784" s="160"/>
      <c r="GL784" s="160"/>
      <c r="GM784" s="160"/>
      <c r="GN784" s="160"/>
      <c r="GO784" s="160"/>
      <c r="GP784" s="160"/>
      <c r="GQ784" s="160"/>
      <c r="GR784" s="160"/>
      <c r="GS784" s="160"/>
      <c r="GT784" s="160"/>
      <c r="GU784" s="160"/>
      <c r="GV784" s="160"/>
      <c r="GW784" s="160"/>
      <c r="GX784" s="160"/>
      <c r="GY784" s="160"/>
      <c r="GZ784" s="160"/>
      <c r="HA784" s="160"/>
      <c r="HB784" s="160"/>
      <c r="HC784" s="160"/>
      <c r="HD784" s="160"/>
      <c r="HE784" s="160"/>
      <c r="HF784" s="160"/>
      <c r="HG784" s="160"/>
      <c r="HH784" s="160"/>
      <c r="HI784" s="160"/>
      <c r="HJ784" s="160"/>
      <c r="HK784" s="160"/>
      <c r="HL784" s="160"/>
      <c r="HM784" s="160"/>
      <c r="HN784" s="160"/>
      <c r="HO784" s="160"/>
      <c r="HP784" s="160"/>
      <c r="HQ784" s="160"/>
      <c r="HR784" s="160"/>
      <c r="HS784" s="160"/>
      <c r="HT784" s="160"/>
      <c r="HU784" s="160"/>
      <c r="HV784" s="160"/>
      <c r="HW784" s="160"/>
      <c r="HX784" s="160"/>
      <c r="HY784" s="160"/>
      <c r="HZ784" s="160"/>
      <c r="IA784" s="160"/>
      <c r="IB784" s="160"/>
      <c r="IC784" s="160"/>
      <c r="ID784" s="160"/>
      <c r="IE784" s="160"/>
      <c r="IF784" s="160"/>
      <c r="IG784" s="160"/>
      <c r="IH784" s="160"/>
      <c r="II784" s="160"/>
      <c r="IJ784" s="160"/>
      <c r="IK784" s="160"/>
      <c r="IL784" s="160"/>
      <c r="IM784" s="160"/>
      <c r="IN784" s="160"/>
      <c r="IO784" s="160"/>
      <c r="IP784" s="160"/>
      <c r="IQ784" s="160"/>
      <c r="IR784" s="160"/>
      <c r="IS784" s="160"/>
      <c r="IT784" s="160"/>
    </row>
    <row r="785" spans="1:254" s="162" customFormat="1" ht="38.25" hidden="1" x14ac:dyDescent="0.25">
      <c r="A785" s="160">
        <v>2</v>
      </c>
      <c r="B785" s="160" t="s">
        <v>38</v>
      </c>
      <c r="C785" s="160" t="s">
        <v>3282</v>
      </c>
      <c r="D785" s="160" t="s">
        <v>3254</v>
      </c>
      <c r="E785" s="160">
        <v>785</v>
      </c>
      <c r="F785" s="160" t="s">
        <v>3291</v>
      </c>
      <c r="G785" s="160" t="s">
        <v>3292</v>
      </c>
      <c r="H785" s="170">
        <v>86.64</v>
      </c>
      <c r="I785" s="160" t="s">
        <v>43</v>
      </c>
      <c r="J785" s="160"/>
      <c r="K785" s="160" t="s">
        <v>3293</v>
      </c>
      <c r="L785" s="160">
        <v>5210033</v>
      </c>
      <c r="M785" s="160" t="s">
        <v>3294</v>
      </c>
      <c r="N785" s="160">
        <v>5181501</v>
      </c>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0"/>
      <c r="AN785" s="160"/>
      <c r="AO785" s="160"/>
      <c r="AP785" s="160"/>
      <c r="AQ785" s="160"/>
      <c r="AR785" s="160"/>
      <c r="AS785" s="160"/>
      <c r="AT785" s="160"/>
      <c r="AU785" s="160"/>
      <c r="AV785" s="160"/>
      <c r="AW785" s="160"/>
      <c r="AX785" s="160"/>
      <c r="AY785" s="160"/>
      <c r="AZ785" s="160"/>
      <c r="BA785" s="160"/>
      <c r="BB785" s="160"/>
      <c r="BC785" s="160"/>
      <c r="BD785" s="160"/>
      <c r="BE785" s="160"/>
      <c r="BF785" s="160"/>
      <c r="BG785" s="160"/>
      <c r="BH785" s="160"/>
      <c r="BI785" s="160"/>
      <c r="BJ785" s="160"/>
      <c r="BK785" s="160"/>
      <c r="BL785" s="160"/>
      <c r="BM785" s="160"/>
      <c r="BN785" s="160"/>
      <c r="BO785" s="160"/>
      <c r="BP785" s="160"/>
      <c r="BQ785" s="160"/>
      <c r="BR785" s="160"/>
      <c r="BS785" s="160"/>
      <c r="BT785" s="160"/>
      <c r="BU785" s="160"/>
      <c r="BV785" s="160"/>
      <c r="BW785" s="160"/>
      <c r="BX785" s="160"/>
      <c r="BY785" s="160"/>
      <c r="BZ785" s="160"/>
      <c r="CA785" s="160"/>
      <c r="CB785" s="160"/>
      <c r="CC785" s="160"/>
      <c r="CD785" s="160"/>
      <c r="CE785" s="160"/>
      <c r="CF785" s="160"/>
      <c r="CG785" s="160"/>
      <c r="CH785" s="160"/>
      <c r="CI785" s="160"/>
      <c r="CJ785" s="160"/>
      <c r="CK785" s="160"/>
      <c r="CL785" s="160"/>
      <c r="CM785" s="160"/>
      <c r="CN785" s="160"/>
      <c r="CO785" s="160"/>
      <c r="CP785" s="160"/>
      <c r="CQ785" s="160"/>
      <c r="CR785" s="160"/>
      <c r="CS785" s="160"/>
      <c r="CT785" s="160"/>
      <c r="CU785" s="160"/>
      <c r="CV785" s="160"/>
      <c r="CW785" s="160"/>
      <c r="CX785" s="160"/>
      <c r="CY785" s="160"/>
      <c r="CZ785" s="160"/>
      <c r="DA785" s="160"/>
      <c r="DB785" s="160"/>
      <c r="DC785" s="160"/>
      <c r="DD785" s="160"/>
      <c r="DE785" s="160"/>
      <c r="DF785" s="160"/>
      <c r="DG785" s="160"/>
      <c r="DH785" s="160"/>
      <c r="DI785" s="160"/>
      <c r="DJ785" s="160"/>
      <c r="DK785" s="160"/>
      <c r="DL785" s="160"/>
      <c r="DM785" s="160"/>
      <c r="DN785" s="160"/>
      <c r="DO785" s="160"/>
      <c r="DP785" s="160"/>
      <c r="DQ785" s="160"/>
      <c r="DR785" s="160"/>
      <c r="DS785" s="160"/>
      <c r="DT785" s="160"/>
      <c r="DU785" s="160"/>
      <c r="DV785" s="160"/>
      <c r="DW785" s="160"/>
      <c r="DX785" s="160"/>
      <c r="DY785" s="160"/>
      <c r="DZ785" s="160"/>
      <c r="EA785" s="160"/>
      <c r="EB785" s="160"/>
      <c r="EC785" s="160"/>
      <c r="ED785" s="160"/>
      <c r="EE785" s="160"/>
      <c r="EF785" s="160"/>
      <c r="EG785" s="160"/>
      <c r="EH785" s="160"/>
      <c r="EI785" s="160"/>
      <c r="EJ785" s="160"/>
      <c r="EK785" s="160"/>
      <c r="EL785" s="160"/>
      <c r="EM785" s="160"/>
      <c r="EN785" s="160"/>
      <c r="EO785" s="160"/>
      <c r="EP785" s="160"/>
      <c r="EQ785" s="160"/>
      <c r="ER785" s="160"/>
      <c r="ES785" s="160"/>
      <c r="ET785" s="160"/>
      <c r="EU785" s="160"/>
      <c r="EV785" s="160"/>
      <c r="EW785" s="160"/>
      <c r="EX785" s="160"/>
      <c r="EY785" s="160"/>
      <c r="EZ785" s="160"/>
      <c r="FA785" s="160"/>
      <c r="FB785" s="160"/>
      <c r="FC785" s="160"/>
      <c r="FD785" s="160"/>
      <c r="FE785" s="160"/>
      <c r="FF785" s="160"/>
      <c r="FG785" s="160"/>
      <c r="FH785" s="160"/>
      <c r="FI785" s="160"/>
      <c r="FJ785" s="160"/>
      <c r="FK785" s="160"/>
      <c r="FL785" s="160"/>
      <c r="FM785" s="160"/>
      <c r="FN785" s="160"/>
      <c r="FO785" s="160"/>
      <c r="FP785" s="160"/>
      <c r="FQ785" s="160"/>
      <c r="FR785" s="160"/>
      <c r="FS785" s="160"/>
      <c r="FT785" s="160"/>
      <c r="FU785" s="160"/>
      <c r="FV785" s="160"/>
      <c r="FW785" s="160"/>
      <c r="FX785" s="160"/>
      <c r="FY785" s="160"/>
      <c r="FZ785" s="160"/>
      <c r="GA785" s="160"/>
      <c r="GB785" s="160"/>
      <c r="GC785" s="160"/>
      <c r="GD785" s="160"/>
      <c r="GE785" s="160"/>
      <c r="GF785" s="160"/>
      <c r="GG785" s="160"/>
      <c r="GH785" s="160"/>
      <c r="GI785" s="160"/>
      <c r="GJ785" s="160"/>
      <c r="GK785" s="160"/>
      <c r="GL785" s="160"/>
      <c r="GM785" s="160"/>
      <c r="GN785" s="160"/>
      <c r="GO785" s="160"/>
      <c r="GP785" s="160"/>
      <c r="GQ785" s="160"/>
      <c r="GR785" s="160"/>
      <c r="GS785" s="160"/>
      <c r="GT785" s="160"/>
      <c r="GU785" s="160"/>
      <c r="GV785" s="160"/>
      <c r="GW785" s="160"/>
      <c r="GX785" s="160"/>
      <c r="GY785" s="160"/>
      <c r="GZ785" s="160"/>
      <c r="HA785" s="160"/>
      <c r="HB785" s="160"/>
      <c r="HC785" s="160"/>
      <c r="HD785" s="160"/>
      <c r="HE785" s="160"/>
      <c r="HF785" s="160"/>
      <c r="HG785" s="160"/>
      <c r="HH785" s="160"/>
      <c r="HI785" s="160"/>
      <c r="HJ785" s="160"/>
      <c r="HK785" s="160"/>
      <c r="HL785" s="160"/>
      <c r="HM785" s="160"/>
      <c r="HN785" s="160"/>
      <c r="HO785" s="160"/>
      <c r="HP785" s="160"/>
      <c r="HQ785" s="160"/>
      <c r="HR785" s="160"/>
      <c r="HS785" s="160"/>
      <c r="HT785" s="160"/>
      <c r="HU785" s="160"/>
      <c r="HV785" s="160"/>
      <c r="HW785" s="160"/>
      <c r="HX785" s="160"/>
      <c r="HY785" s="160"/>
      <c r="HZ785" s="160"/>
      <c r="IA785" s="160"/>
      <c r="IB785" s="160"/>
      <c r="IC785" s="160"/>
      <c r="ID785" s="160"/>
      <c r="IE785" s="160"/>
      <c r="IF785" s="160"/>
      <c r="IG785" s="160"/>
      <c r="IH785" s="160"/>
      <c r="II785" s="160"/>
      <c r="IJ785" s="160"/>
      <c r="IK785" s="160"/>
      <c r="IL785" s="160"/>
      <c r="IM785" s="160"/>
      <c r="IN785" s="160"/>
      <c r="IO785" s="160"/>
      <c r="IP785" s="160"/>
      <c r="IQ785" s="160"/>
      <c r="IR785" s="160"/>
      <c r="IS785" s="160"/>
      <c r="IT785" s="160"/>
    </row>
    <row r="786" spans="1:254" s="162" customFormat="1" ht="25.5" hidden="1" x14ac:dyDescent="0.25">
      <c r="A786" s="160">
        <v>2</v>
      </c>
      <c r="B786" s="160" t="s">
        <v>38</v>
      </c>
      <c r="C786" s="163" t="s">
        <v>3275</v>
      </c>
      <c r="D786" s="160" t="s">
        <v>3254</v>
      </c>
      <c r="E786" s="160">
        <v>786</v>
      </c>
      <c r="F786" s="163" t="s">
        <v>3295</v>
      </c>
      <c r="G786" s="160" t="s">
        <v>3277</v>
      </c>
      <c r="H786" s="167">
        <v>73.89</v>
      </c>
      <c r="I786" s="160" t="s">
        <v>43</v>
      </c>
      <c r="J786" s="160"/>
      <c r="K786" s="160" t="s">
        <v>3296</v>
      </c>
      <c r="L786" s="160">
        <v>3226570</v>
      </c>
      <c r="M786" s="160" t="s">
        <v>3297</v>
      </c>
      <c r="N786" s="160">
        <v>3345062</v>
      </c>
      <c r="O786" s="160" t="s">
        <v>3298</v>
      </c>
      <c r="P786" s="160">
        <v>3298963</v>
      </c>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0"/>
    </row>
    <row r="787" spans="1:254" s="162" customFormat="1" ht="25.5" hidden="1" x14ac:dyDescent="0.25">
      <c r="A787" s="160">
        <v>2</v>
      </c>
      <c r="B787" s="160" t="s">
        <v>38</v>
      </c>
      <c r="C787" s="160" t="s">
        <v>3282</v>
      </c>
      <c r="D787" s="160" t="s">
        <v>3254</v>
      </c>
      <c r="E787" s="160">
        <v>787</v>
      </c>
      <c r="F787" s="160" t="s">
        <v>3299</v>
      </c>
      <c r="G787" s="160" t="s">
        <v>3300</v>
      </c>
      <c r="H787" s="170">
        <v>34.51</v>
      </c>
      <c r="I787" s="160" t="s">
        <v>43</v>
      </c>
      <c r="J787" s="160"/>
      <c r="K787" s="160" t="s">
        <v>3301</v>
      </c>
      <c r="L787" s="160"/>
      <c r="M787" s="160"/>
      <c r="N787" s="160"/>
      <c r="O787" s="160"/>
      <c r="P787" s="160"/>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row>
    <row r="788" spans="1:254" ht="51" hidden="1" x14ac:dyDescent="0.25">
      <c r="A788" s="160">
        <v>2</v>
      </c>
      <c r="B788" s="160" t="s">
        <v>38</v>
      </c>
      <c r="C788" s="163" t="s">
        <v>3282</v>
      </c>
      <c r="D788" s="160" t="s">
        <v>3254</v>
      </c>
      <c r="E788" s="160">
        <v>788</v>
      </c>
      <c r="F788" s="163" t="s">
        <v>3302</v>
      </c>
      <c r="G788" s="160" t="s">
        <v>3303</v>
      </c>
      <c r="H788" s="167">
        <v>41.93</v>
      </c>
      <c r="I788" s="160" t="s">
        <v>299</v>
      </c>
      <c r="J788" s="160"/>
      <c r="K788" s="160" t="s">
        <v>3304</v>
      </c>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c r="AM788" s="162"/>
      <c r="AN788" s="162"/>
      <c r="AO788" s="162"/>
      <c r="AP788" s="162"/>
      <c r="AQ788" s="162"/>
      <c r="AR788" s="162"/>
      <c r="AS788" s="162"/>
      <c r="AT788" s="162"/>
      <c r="AU788" s="162"/>
      <c r="AV788" s="162"/>
      <c r="AW788" s="162"/>
      <c r="AX788" s="162"/>
      <c r="AY788" s="162"/>
      <c r="AZ788" s="162"/>
      <c r="BA788" s="162"/>
      <c r="BB788" s="162"/>
      <c r="BC788" s="162"/>
      <c r="BD788" s="162"/>
      <c r="BE788" s="162"/>
      <c r="BF788" s="162"/>
      <c r="BG788" s="162"/>
      <c r="BH788" s="162"/>
      <c r="BI788" s="162"/>
      <c r="BJ788" s="162"/>
      <c r="BK788" s="162"/>
      <c r="BL788" s="162"/>
      <c r="BM788" s="162"/>
      <c r="BN788" s="162"/>
      <c r="BO788" s="162"/>
      <c r="BP788" s="162"/>
      <c r="BQ788" s="162"/>
      <c r="BR788" s="162"/>
      <c r="BS788" s="162"/>
      <c r="BT788" s="162"/>
      <c r="BU788" s="162"/>
      <c r="BV788" s="162"/>
      <c r="BW788" s="162"/>
      <c r="BX788" s="162"/>
      <c r="BY788" s="162"/>
      <c r="BZ788" s="162"/>
      <c r="CA788" s="162"/>
      <c r="CB788" s="162"/>
      <c r="CC788" s="162"/>
      <c r="CD788" s="162"/>
      <c r="CE788" s="162"/>
      <c r="CF788" s="162"/>
      <c r="CG788" s="162"/>
      <c r="CH788" s="162"/>
      <c r="CI788" s="162"/>
      <c r="CJ788" s="162"/>
      <c r="CK788" s="162"/>
      <c r="CL788" s="162"/>
      <c r="CM788" s="162"/>
      <c r="CN788" s="162"/>
      <c r="CO788" s="162"/>
      <c r="CP788" s="162"/>
      <c r="CQ788" s="162"/>
      <c r="CR788" s="162"/>
      <c r="CS788" s="162"/>
      <c r="CT788" s="162"/>
      <c r="CU788" s="162"/>
      <c r="CV788" s="162"/>
      <c r="CW788" s="162"/>
      <c r="CX788" s="162"/>
      <c r="CY788" s="162"/>
      <c r="CZ788" s="162"/>
      <c r="DA788" s="162"/>
      <c r="DB788" s="162"/>
      <c r="DC788" s="162"/>
      <c r="DD788" s="162"/>
      <c r="DE788" s="162"/>
      <c r="DF788" s="162"/>
      <c r="DG788" s="162"/>
      <c r="DH788" s="162"/>
      <c r="DI788" s="162"/>
      <c r="DJ788" s="162"/>
      <c r="DK788" s="162"/>
      <c r="DL788" s="162"/>
      <c r="DM788" s="162"/>
      <c r="DN788" s="162"/>
      <c r="DO788" s="162"/>
      <c r="DP788" s="162"/>
      <c r="DQ788" s="162"/>
      <c r="DR788" s="162"/>
      <c r="DS788" s="162"/>
      <c r="DT788" s="162"/>
      <c r="DU788" s="162"/>
      <c r="DV788" s="162"/>
      <c r="DW788" s="162"/>
      <c r="DX788" s="162"/>
      <c r="DY788" s="162"/>
      <c r="DZ788" s="162"/>
      <c r="EA788" s="162"/>
      <c r="EB788" s="162"/>
      <c r="EC788" s="162"/>
      <c r="ED788" s="162"/>
      <c r="EE788" s="162"/>
      <c r="EF788" s="162"/>
      <c r="EG788" s="162"/>
      <c r="EH788" s="162"/>
      <c r="EI788" s="162"/>
      <c r="EJ788" s="162"/>
      <c r="EK788" s="162"/>
      <c r="EL788" s="162"/>
      <c r="EM788" s="162"/>
      <c r="EN788" s="162"/>
      <c r="EO788" s="162"/>
      <c r="EP788" s="162"/>
      <c r="EQ788" s="162"/>
      <c r="ER788" s="162"/>
      <c r="ES788" s="162"/>
      <c r="ET788" s="162"/>
      <c r="EU788" s="162"/>
      <c r="EV788" s="162"/>
      <c r="EW788" s="162"/>
      <c r="EX788" s="162"/>
      <c r="EY788" s="162"/>
      <c r="EZ788" s="162"/>
      <c r="FA788" s="162"/>
      <c r="FB788" s="162"/>
      <c r="FC788" s="162"/>
      <c r="FD788" s="162"/>
      <c r="FE788" s="162"/>
      <c r="FF788" s="162"/>
      <c r="FG788" s="162"/>
      <c r="FH788" s="162"/>
      <c r="FI788" s="162"/>
      <c r="FJ788" s="162"/>
      <c r="FK788" s="162"/>
      <c r="FL788" s="162"/>
      <c r="FM788" s="162"/>
      <c r="FN788" s="162"/>
      <c r="FO788" s="162"/>
      <c r="FP788" s="162"/>
      <c r="FQ788" s="162"/>
      <c r="FR788" s="162"/>
      <c r="FS788" s="162"/>
      <c r="FT788" s="162"/>
      <c r="FU788" s="162"/>
      <c r="FV788" s="162"/>
      <c r="FW788" s="162"/>
      <c r="FX788" s="162"/>
      <c r="FY788" s="162"/>
      <c r="FZ788" s="162"/>
      <c r="GA788" s="162"/>
      <c r="GB788" s="162"/>
      <c r="GC788" s="162"/>
      <c r="GD788" s="162"/>
      <c r="GE788" s="162"/>
      <c r="GF788" s="162"/>
      <c r="GG788" s="162"/>
      <c r="GH788" s="162"/>
      <c r="GI788" s="162"/>
      <c r="GJ788" s="162"/>
      <c r="GK788" s="162"/>
      <c r="GL788" s="162"/>
      <c r="GM788" s="162"/>
      <c r="GN788" s="162"/>
      <c r="GO788" s="162"/>
      <c r="GP788" s="162"/>
      <c r="GQ788" s="162"/>
      <c r="GR788" s="162"/>
      <c r="GS788" s="162"/>
      <c r="GT788" s="162"/>
      <c r="GU788" s="162"/>
      <c r="GV788" s="162"/>
      <c r="GW788" s="162"/>
      <c r="GX788" s="162"/>
      <c r="GY788" s="162"/>
      <c r="GZ788" s="162"/>
      <c r="HA788" s="162"/>
      <c r="HB788" s="162"/>
      <c r="HC788" s="162"/>
      <c r="HD788" s="162"/>
      <c r="HE788" s="162"/>
      <c r="HF788" s="162"/>
      <c r="HG788" s="162"/>
      <c r="HH788" s="162"/>
      <c r="HI788" s="162"/>
      <c r="HJ788" s="162"/>
      <c r="HK788" s="162"/>
      <c r="HL788" s="162"/>
      <c r="HM788" s="162"/>
      <c r="HN788" s="162"/>
      <c r="HO788" s="162"/>
      <c r="HP788" s="162"/>
      <c r="HQ788" s="162"/>
      <c r="HR788" s="162"/>
      <c r="HS788" s="162"/>
      <c r="HT788" s="162"/>
      <c r="HU788" s="162"/>
      <c r="HV788" s="162"/>
      <c r="HW788" s="162"/>
      <c r="HX788" s="162"/>
      <c r="HY788" s="162"/>
      <c r="HZ788" s="162"/>
      <c r="IA788" s="162"/>
      <c r="IB788" s="162"/>
      <c r="IC788" s="162"/>
      <c r="ID788" s="162"/>
      <c r="IE788" s="162"/>
      <c r="IF788" s="162"/>
      <c r="IG788" s="162"/>
      <c r="IH788" s="162"/>
      <c r="II788" s="162"/>
      <c r="IJ788" s="162"/>
      <c r="IK788" s="162"/>
      <c r="IL788" s="162"/>
      <c r="IM788" s="162"/>
      <c r="IN788" s="162"/>
      <c r="IO788" s="162"/>
      <c r="IP788" s="162"/>
      <c r="IQ788" s="162"/>
      <c r="IR788" s="162"/>
      <c r="IS788" s="162"/>
      <c r="IT788" s="162"/>
    </row>
    <row r="789" spans="1:254" ht="51" hidden="1" x14ac:dyDescent="0.25">
      <c r="A789" s="160">
        <v>2</v>
      </c>
      <c r="B789" s="160" t="s">
        <v>38</v>
      </c>
      <c r="C789" s="160" t="s">
        <v>3282</v>
      </c>
      <c r="D789" s="160" t="s">
        <v>3254</v>
      </c>
      <c r="E789" s="160">
        <v>789</v>
      </c>
      <c r="F789" s="160" t="s">
        <v>3305</v>
      </c>
      <c r="G789" s="160" t="s">
        <v>3306</v>
      </c>
      <c r="H789" s="170">
        <v>81.349999999999994</v>
      </c>
      <c r="I789" s="160" t="s">
        <v>43</v>
      </c>
      <c r="J789" s="160"/>
      <c r="K789" s="160" t="s">
        <v>3307</v>
      </c>
      <c r="L789" s="160"/>
      <c r="M789" s="160" t="s">
        <v>3308</v>
      </c>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c r="BJ789" s="162"/>
      <c r="BK789" s="162"/>
      <c r="BL789" s="162"/>
      <c r="BM789" s="162"/>
      <c r="BN789" s="162"/>
      <c r="BO789" s="162"/>
      <c r="BP789" s="162"/>
      <c r="BQ789" s="162"/>
      <c r="BR789" s="162"/>
      <c r="BS789" s="162"/>
      <c r="BT789" s="162"/>
      <c r="BU789" s="162"/>
      <c r="BV789" s="162"/>
      <c r="BW789" s="162"/>
      <c r="BX789" s="162"/>
      <c r="BY789" s="162"/>
      <c r="BZ789" s="162"/>
      <c r="CA789" s="162"/>
      <c r="CB789" s="162"/>
      <c r="CC789" s="162"/>
      <c r="CD789" s="162"/>
      <c r="CE789" s="162"/>
      <c r="CF789" s="162"/>
      <c r="CG789" s="162"/>
      <c r="CH789" s="162"/>
      <c r="CI789" s="162"/>
      <c r="CJ789" s="162"/>
      <c r="CK789" s="162"/>
      <c r="CL789" s="162"/>
      <c r="CM789" s="162"/>
      <c r="CN789" s="162"/>
      <c r="CO789" s="162"/>
      <c r="CP789" s="162"/>
      <c r="CQ789" s="162"/>
      <c r="CR789" s="162"/>
      <c r="CS789" s="162"/>
      <c r="CT789" s="162"/>
      <c r="CU789" s="162"/>
      <c r="CV789" s="162"/>
      <c r="CW789" s="162"/>
      <c r="CX789" s="162"/>
      <c r="CY789" s="162"/>
      <c r="CZ789" s="162"/>
      <c r="DA789" s="162"/>
      <c r="DB789" s="162"/>
      <c r="DC789" s="162"/>
      <c r="DD789" s="162"/>
      <c r="DE789" s="162"/>
      <c r="DF789" s="162"/>
      <c r="DG789" s="162"/>
      <c r="DH789" s="162"/>
      <c r="DI789" s="162"/>
      <c r="DJ789" s="162"/>
      <c r="DK789" s="162"/>
      <c r="DL789" s="162"/>
      <c r="DM789" s="162"/>
      <c r="DN789" s="162"/>
      <c r="DO789" s="162"/>
      <c r="DP789" s="162"/>
      <c r="DQ789" s="162"/>
      <c r="DR789" s="162"/>
      <c r="DS789" s="162"/>
      <c r="DT789" s="162"/>
      <c r="DU789" s="162"/>
      <c r="DV789" s="162"/>
      <c r="DW789" s="162"/>
      <c r="DX789" s="162"/>
      <c r="DY789" s="162"/>
      <c r="DZ789" s="162"/>
      <c r="EA789" s="162"/>
      <c r="EB789" s="162"/>
      <c r="EC789" s="162"/>
      <c r="ED789" s="162"/>
      <c r="EE789" s="162"/>
      <c r="EF789" s="162"/>
      <c r="EG789" s="162"/>
      <c r="EH789" s="162"/>
      <c r="EI789" s="162"/>
      <c r="EJ789" s="162"/>
      <c r="EK789" s="162"/>
      <c r="EL789" s="162"/>
      <c r="EM789" s="162"/>
      <c r="EN789" s="162"/>
      <c r="EO789" s="162"/>
      <c r="EP789" s="162"/>
      <c r="EQ789" s="162"/>
      <c r="ER789" s="162"/>
      <c r="ES789" s="162"/>
      <c r="ET789" s="162"/>
      <c r="EU789" s="162"/>
      <c r="EV789" s="162"/>
      <c r="EW789" s="162"/>
      <c r="EX789" s="162"/>
      <c r="EY789" s="162"/>
      <c r="EZ789" s="162"/>
      <c r="FA789" s="162"/>
      <c r="FB789" s="162"/>
      <c r="FC789" s="162"/>
      <c r="FD789" s="162"/>
      <c r="FE789" s="162"/>
      <c r="FF789" s="162"/>
      <c r="FG789" s="162"/>
      <c r="FH789" s="162"/>
      <c r="FI789" s="162"/>
      <c r="FJ789" s="162"/>
      <c r="FK789" s="162"/>
      <c r="FL789" s="162"/>
      <c r="FM789" s="162"/>
      <c r="FN789" s="162"/>
      <c r="FO789" s="162"/>
      <c r="FP789" s="162"/>
      <c r="FQ789" s="162"/>
      <c r="FR789" s="162"/>
      <c r="FS789" s="162"/>
      <c r="FT789" s="162"/>
      <c r="FU789" s="162"/>
      <c r="FV789" s="162"/>
      <c r="FW789" s="162"/>
      <c r="FX789" s="162"/>
      <c r="FY789" s="162"/>
      <c r="FZ789" s="162"/>
      <c r="GA789" s="162"/>
      <c r="GB789" s="162"/>
      <c r="GC789" s="162"/>
      <c r="GD789" s="162"/>
      <c r="GE789" s="162"/>
      <c r="GF789" s="162"/>
      <c r="GG789" s="162"/>
      <c r="GH789" s="162"/>
      <c r="GI789" s="162"/>
      <c r="GJ789" s="162"/>
      <c r="GK789" s="162"/>
      <c r="GL789" s="162"/>
      <c r="GM789" s="162"/>
      <c r="GN789" s="162"/>
      <c r="GO789" s="162"/>
      <c r="GP789" s="162"/>
      <c r="GQ789" s="162"/>
      <c r="GR789" s="162"/>
      <c r="GS789" s="162"/>
      <c r="GT789" s="162"/>
      <c r="GU789" s="162"/>
      <c r="GV789" s="162"/>
      <c r="GW789" s="162"/>
      <c r="GX789" s="162"/>
      <c r="GY789" s="162"/>
      <c r="GZ789" s="162"/>
      <c r="HA789" s="162"/>
      <c r="HB789" s="162"/>
      <c r="HC789" s="162"/>
      <c r="HD789" s="162"/>
      <c r="HE789" s="162"/>
      <c r="HF789" s="162"/>
      <c r="HG789" s="162"/>
      <c r="HH789" s="162"/>
      <c r="HI789" s="162"/>
      <c r="HJ789" s="162"/>
      <c r="HK789" s="162"/>
      <c r="HL789" s="162"/>
      <c r="HM789" s="162"/>
      <c r="HN789" s="162"/>
      <c r="HO789" s="162"/>
      <c r="HP789" s="162"/>
      <c r="HQ789" s="162"/>
      <c r="HR789" s="162"/>
      <c r="HS789" s="162"/>
      <c r="HT789" s="162"/>
      <c r="HU789" s="162"/>
      <c r="HV789" s="162"/>
      <c r="HW789" s="162"/>
      <c r="HX789" s="162"/>
      <c r="HY789" s="162"/>
      <c r="HZ789" s="162"/>
      <c r="IA789" s="162"/>
      <c r="IB789" s="162"/>
      <c r="IC789" s="162"/>
      <c r="ID789" s="162"/>
      <c r="IE789" s="162"/>
      <c r="IF789" s="162"/>
      <c r="IG789" s="162"/>
      <c r="IH789" s="162"/>
      <c r="II789" s="162"/>
      <c r="IJ789" s="162"/>
      <c r="IK789" s="162"/>
      <c r="IL789" s="162"/>
      <c r="IM789" s="162"/>
      <c r="IN789" s="162"/>
      <c r="IO789" s="162"/>
      <c r="IP789" s="162"/>
      <c r="IQ789" s="162"/>
      <c r="IR789" s="162"/>
      <c r="IS789" s="162"/>
      <c r="IT789" s="162"/>
    </row>
    <row r="790" spans="1:254" ht="25.5" hidden="1" x14ac:dyDescent="0.25">
      <c r="A790" s="160">
        <v>2</v>
      </c>
      <c r="B790" s="160" t="s">
        <v>38</v>
      </c>
      <c r="C790" s="160" t="s">
        <v>3282</v>
      </c>
      <c r="D790" s="160" t="s">
        <v>3254</v>
      </c>
      <c r="E790" s="160">
        <v>790</v>
      </c>
      <c r="F790" s="160" t="s">
        <v>3309</v>
      </c>
      <c r="G790" s="160" t="s">
        <v>3310</v>
      </c>
      <c r="H790" s="170">
        <v>35.94</v>
      </c>
      <c r="I790" s="160" t="s">
        <v>43</v>
      </c>
      <c r="J790" s="160"/>
      <c r="K790" s="160" t="s">
        <v>3311</v>
      </c>
      <c r="L790" s="160"/>
      <c r="M790" s="160"/>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c r="BJ790" s="162"/>
      <c r="BK790" s="162"/>
      <c r="BL790" s="162"/>
      <c r="BM790" s="162"/>
      <c r="BN790" s="162"/>
      <c r="BO790" s="162"/>
      <c r="BP790" s="162"/>
      <c r="BQ790" s="162"/>
      <c r="BR790" s="162"/>
      <c r="BS790" s="162"/>
      <c r="BT790" s="162"/>
      <c r="BU790" s="162"/>
      <c r="BV790" s="162"/>
      <c r="BW790" s="162"/>
      <c r="BX790" s="162"/>
      <c r="BY790" s="162"/>
      <c r="BZ790" s="162"/>
      <c r="CA790" s="162"/>
      <c r="CB790" s="162"/>
      <c r="CC790" s="162"/>
      <c r="CD790" s="162"/>
      <c r="CE790" s="162"/>
      <c r="CF790" s="162"/>
      <c r="CG790" s="162"/>
      <c r="CH790" s="162"/>
      <c r="CI790" s="162"/>
      <c r="CJ790" s="162"/>
      <c r="CK790" s="162"/>
      <c r="CL790" s="162"/>
      <c r="CM790" s="162"/>
      <c r="CN790" s="162"/>
      <c r="CO790" s="162"/>
      <c r="CP790" s="162"/>
      <c r="CQ790" s="162"/>
      <c r="CR790" s="162"/>
      <c r="CS790" s="162"/>
      <c r="CT790" s="162"/>
      <c r="CU790" s="162"/>
      <c r="CV790" s="162"/>
      <c r="CW790" s="162"/>
      <c r="CX790" s="162"/>
      <c r="CY790" s="162"/>
      <c r="CZ790" s="162"/>
      <c r="DA790" s="162"/>
      <c r="DB790" s="162"/>
      <c r="DC790" s="162"/>
      <c r="DD790" s="162"/>
      <c r="DE790" s="162"/>
      <c r="DF790" s="162"/>
      <c r="DG790" s="162"/>
      <c r="DH790" s="162"/>
      <c r="DI790" s="162"/>
      <c r="DJ790" s="162"/>
      <c r="DK790" s="162"/>
      <c r="DL790" s="162"/>
      <c r="DM790" s="162"/>
      <c r="DN790" s="162"/>
      <c r="DO790" s="162"/>
      <c r="DP790" s="162"/>
      <c r="DQ790" s="162"/>
      <c r="DR790" s="162"/>
      <c r="DS790" s="162"/>
      <c r="DT790" s="162"/>
      <c r="DU790" s="162"/>
      <c r="DV790" s="162"/>
      <c r="DW790" s="162"/>
      <c r="DX790" s="162"/>
      <c r="DY790" s="162"/>
      <c r="DZ790" s="162"/>
      <c r="EA790" s="162"/>
      <c r="EB790" s="162"/>
      <c r="EC790" s="162"/>
      <c r="ED790" s="162"/>
      <c r="EE790" s="162"/>
      <c r="EF790" s="162"/>
      <c r="EG790" s="162"/>
      <c r="EH790" s="162"/>
      <c r="EI790" s="162"/>
      <c r="EJ790" s="162"/>
      <c r="EK790" s="162"/>
      <c r="EL790" s="162"/>
      <c r="EM790" s="162"/>
      <c r="EN790" s="162"/>
      <c r="EO790" s="162"/>
      <c r="EP790" s="162"/>
      <c r="EQ790" s="162"/>
      <c r="ER790" s="162"/>
      <c r="ES790" s="162"/>
      <c r="ET790" s="162"/>
      <c r="EU790" s="162"/>
      <c r="EV790" s="162"/>
      <c r="EW790" s="162"/>
      <c r="EX790" s="162"/>
      <c r="EY790" s="162"/>
      <c r="EZ790" s="162"/>
      <c r="FA790" s="162"/>
      <c r="FB790" s="162"/>
      <c r="FC790" s="162"/>
      <c r="FD790" s="162"/>
      <c r="FE790" s="162"/>
      <c r="FF790" s="162"/>
      <c r="FG790" s="162"/>
      <c r="FH790" s="162"/>
      <c r="FI790" s="162"/>
      <c r="FJ790" s="162"/>
      <c r="FK790" s="162"/>
      <c r="FL790" s="162"/>
      <c r="FM790" s="162"/>
      <c r="FN790" s="162"/>
      <c r="FO790" s="162"/>
      <c r="FP790" s="162"/>
      <c r="FQ790" s="162"/>
      <c r="FR790" s="162"/>
      <c r="FS790" s="162"/>
      <c r="FT790" s="162"/>
      <c r="FU790" s="162"/>
      <c r="FV790" s="162"/>
      <c r="FW790" s="162"/>
      <c r="FX790" s="162"/>
      <c r="FY790" s="162"/>
      <c r="FZ790" s="162"/>
      <c r="GA790" s="162"/>
      <c r="GB790" s="162"/>
      <c r="GC790" s="162"/>
      <c r="GD790" s="162"/>
      <c r="GE790" s="162"/>
      <c r="GF790" s="162"/>
      <c r="GG790" s="162"/>
      <c r="GH790" s="162"/>
      <c r="GI790" s="162"/>
      <c r="GJ790" s="162"/>
      <c r="GK790" s="162"/>
      <c r="GL790" s="162"/>
      <c r="GM790" s="162"/>
      <c r="GN790" s="162"/>
      <c r="GO790" s="162"/>
      <c r="GP790" s="162"/>
      <c r="GQ790" s="162"/>
      <c r="GR790" s="162"/>
      <c r="GS790" s="162"/>
      <c r="GT790" s="162"/>
      <c r="GU790" s="162"/>
      <c r="GV790" s="162"/>
      <c r="GW790" s="162"/>
      <c r="GX790" s="162"/>
      <c r="GY790" s="162"/>
      <c r="GZ790" s="162"/>
      <c r="HA790" s="162"/>
      <c r="HB790" s="162"/>
      <c r="HC790" s="162"/>
      <c r="HD790" s="162"/>
      <c r="HE790" s="162"/>
      <c r="HF790" s="162"/>
      <c r="HG790" s="162"/>
      <c r="HH790" s="162"/>
      <c r="HI790" s="162"/>
      <c r="HJ790" s="162"/>
      <c r="HK790" s="162"/>
      <c r="HL790" s="162"/>
      <c r="HM790" s="162"/>
      <c r="HN790" s="162"/>
      <c r="HO790" s="162"/>
      <c r="HP790" s="162"/>
      <c r="HQ790" s="162"/>
      <c r="HR790" s="162"/>
      <c r="HS790" s="162"/>
      <c r="HT790" s="162"/>
      <c r="HU790" s="162"/>
      <c r="HV790" s="162"/>
      <c r="HW790" s="162"/>
      <c r="HX790" s="162"/>
      <c r="HY790" s="162"/>
      <c r="HZ790" s="162"/>
      <c r="IA790" s="162"/>
      <c r="IB790" s="162"/>
      <c r="IC790" s="162"/>
      <c r="ID790" s="162"/>
      <c r="IE790" s="162"/>
      <c r="IF790" s="162"/>
      <c r="IG790" s="162"/>
      <c r="IH790" s="162"/>
      <c r="II790" s="162"/>
      <c r="IJ790" s="162"/>
      <c r="IK790" s="162"/>
      <c r="IL790" s="162"/>
      <c r="IM790" s="162"/>
      <c r="IN790" s="162"/>
      <c r="IO790" s="162"/>
      <c r="IP790" s="162"/>
      <c r="IQ790" s="162"/>
      <c r="IR790" s="162"/>
      <c r="IS790" s="162"/>
      <c r="IT790" s="162"/>
    </row>
    <row r="791" spans="1:254" ht="38.25" hidden="1" x14ac:dyDescent="0.25">
      <c r="A791" s="160">
        <v>2</v>
      </c>
      <c r="B791" s="160" t="s">
        <v>38</v>
      </c>
      <c r="C791" s="163" t="s">
        <v>3275</v>
      </c>
      <c r="D791" s="160" t="s">
        <v>3254</v>
      </c>
      <c r="E791" s="160">
        <v>791</v>
      </c>
      <c r="F791" s="163" t="s">
        <v>3312</v>
      </c>
      <c r="G791" s="160" t="s">
        <v>3277</v>
      </c>
      <c r="H791" s="167">
        <v>100.56</v>
      </c>
      <c r="I791" s="160" t="s">
        <v>43</v>
      </c>
      <c r="J791" s="160"/>
      <c r="K791" s="160" t="s">
        <v>3313</v>
      </c>
      <c r="L791" s="160">
        <v>3498298</v>
      </c>
      <c r="M791" s="160" t="s">
        <v>3314</v>
      </c>
      <c r="N791" s="160">
        <v>3346085</v>
      </c>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2"/>
      <c r="AN791" s="160"/>
      <c r="AO791" s="160"/>
      <c r="AP791" s="160"/>
      <c r="AQ791" s="160"/>
      <c r="AR791" s="160"/>
      <c r="AS791" s="160"/>
      <c r="AT791" s="160"/>
      <c r="AU791" s="160"/>
      <c r="AV791" s="160"/>
      <c r="AW791" s="160"/>
      <c r="AX791" s="160"/>
      <c r="AY791" s="160"/>
      <c r="AZ791" s="160"/>
      <c r="BA791" s="160"/>
      <c r="BB791" s="160"/>
      <c r="BC791" s="160"/>
      <c r="BD791" s="160"/>
      <c r="BE791" s="160"/>
      <c r="BF791" s="160"/>
      <c r="BG791" s="160"/>
      <c r="BH791" s="160"/>
      <c r="BI791" s="160"/>
      <c r="BJ791" s="160"/>
      <c r="BK791" s="160"/>
      <c r="BL791" s="160"/>
      <c r="BM791" s="160"/>
      <c r="BN791" s="160"/>
      <c r="BO791" s="160"/>
      <c r="BP791" s="160"/>
      <c r="BQ791" s="160"/>
      <c r="BR791" s="160"/>
      <c r="BS791" s="160"/>
      <c r="BT791" s="160"/>
      <c r="BU791" s="160"/>
      <c r="BV791" s="160"/>
      <c r="BW791" s="160"/>
      <c r="BX791" s="160"/>
      <c r="BY791" s="160"/>
      <c r="BZ791" s="160"/>
      <c r="CA791" s="160"/>
      <c r="CB791" s="160"/>
      <c r="CC791" s="160"/>
      <c r="CD791" s="160"/>
      <c r="CE791" s="160"/>
      <c r="CF791" s="160"/>
      <c r="CG791" s="160"/>
      <c r="CH791" s="160"/>
      <c r="CI791" s="160"/>
      <c r="CJ791" s="160"/>
      <c r="CK791" s="160"/>
      <c r="CL791" s="160"/>
      <c r="CM791" s="160"/>
      <c r="CN791" s="160"/>
      <c r="CO791" s="160"/>
      <c r="CP791" s="160"/>
      <c r="CQ791" s="160"/>
      <c r="CR791" s="160"/>
      <c r="CS791" s="160"/>
      <c r="CT791" s="160"/>
      <c r="CU791" s="160"/>
      <c r="CV791" s="160"/>
      <c r="CW791" s="160"/>
      <c r="CX791" s="160"/>
      <c r="CY791" s="160"/>
      <c r="CZ791" s="160"/>
      <c r="DA791" s="160"/>
      <c r="DB791" s="160"/>
      <c r="DC791" s="160"/>
      <c r="DD791" s="160"/>
      <c r="DE791" s="160"/>
      <c r="DF791" s="160"/>
      <c r="DG791" s="160"/>
      <c r="DH791" s="160"/>
      <c r="DI791" s="160"/>
      <c r="DJ791" s="160"/>
      <c r="DK791" s="160"/>
      <c r="DL791" s="160"/>
      <c r="DM791" s="160"/>
      <c r="DN791" s="160"/>
      <c r="DO791" s="160"/>
      <c r="DP791" s="160"/>
      <c r="DQ791" s="160"/>
      <c r="DR791" s="160"/>
      <c r="DS791" s="160"/>
      <c r="DT791" s="160"/>
      <c r="DU791" s="160"/>
      <c r="DV791" s="160"/>
      <c r="DW791" s="160"/>
      <c r="DX791" s="160"/>
      <c r="DY791" s="160"/>
      <c r="DZ791" s="160"/>
      <c r="EA791" s="160"/>
      <c r="EB791" s="160"/>
      <c r="EC791" s="160"/>
      <c r="ED791" s="160"/>
      <c r="EE791" s="160"/>
      <c r="EF791" s="160"/>
      <c r="EG791" s="160"/>
      <c r="EH791" s="160"/>
      <c r="EI791" s="160"/>
      <c r="EJ791" s="160"/>
      <c r="EK791" s="160"/>
      <c r="EL791" s="160"/>
      <c r="EM791" s="160"/>
      <c r="EN791" s="160"/>
      <c r="EO791" s="160"/>
      <c r="EP791" s="160"/>
      <c r="EQ791" s="160"/>
      <c r="ER791" s="160"/>
      <c r="ES791" s="160"/>
      <c r="ET791" s="160"/>
      <c r="EU791" s="160"/>
      <c r="EV791" s="160"/>
      <c r="EW791" s="160"/>
      <c r="EX791" s="160"/>
      <c r="EY791" s="160"/>
      <c r="EZ791" s="160"/>
      <c r="FA791" s="160"/>
      <c r="FB791" s="160"/>
      <c r="FC791" s="160"/>
      <c r="FD791" s="160"/>
      <c r="FE791" s="160"/>
      <c r="FF791" s="160"/>
      <c r="FG791" s="160"/>
      <c r="FH791" s="160"/>
      <c r="FI791" s="160"/>
      <c r="FJ791" s="160"/>
      <c r="FK791" s="160"/>
      <c r="FL791" s="160"/>
      <c r="FM791" s="160"/>
      <c r="FN791" s="160"/>
      <c r="FO791" s="160"/>
      <c r="FP791" s="160"/>
      <c r="FQ791" s="160"/>
      <c r="FR791" s="160"/>
      <c r="FS791" s="160"/>
      <c r="FT791" s="160"/>
      <c r="FU791" s="160"/>
      <c r="FV791" s="160"/>
      <c r="FW791" s="160"/>
      <c r="FX791" s="160"/>
      <c r="FY791" s="160"/>
      <c r="FZ791" s="160"/>
      <c r="GA791" s="160"/>
      <c r="GB791" s="160"/>
      <c r="GC791" s="160"/>
      <c r="GD791" s="160"/>
      <c r="GE791" s="160"/>
      <c r="GF791" s="160"/>
      <c r="GG791" s="160"/>
      <c r="GH791" s="160"/>
      <c r="GI791" s="160"/>
      <c r="GJ791" s="160"/>
      <c r="GK791" s="160"/>
      <c r="GL791" s="160"/>
      <c r="GM791" s="160"/>
      <c r="GN791" s="160"/>
      <c r="GO791" s="160"/>
      <c r="GP791" s="160"/>
      <c r="GQ791" s="160"/>
      <c r="GR791" s="160"/>
      <c r="GS791" s="160"/>
      <c r="GT791" s="160"/>
      <c r="GU791" s="160"/>
      <c r="GV791" s="160"/>
      <c r="GW791" s="160"/>
      <c r="GX791" s="160"/>
      <c r="GY791" s="160"/>
      <c r="GZ791" s="160"/>
      <c r="HA791" s="160"/>
      <c r="HB791" s="160"/>
      <c r="HC791" s="160"/>
      <c r="HD791" s="160"/>
      <c r="HE791" s="160"/>
      <c r="HF791" s="160"/>
      <c r="HG791" s="160"/>
      <c r="HH791" s="160"/>
      <c r="HI791" s="160"/>
      <c r="HJ791" s="160"/>
      <c r="HK791" s="160"/>
      <c r="HL791" s="160"/>
      <c r="HM791" s="160"/>
      <c r="HN791" s="160"/>
      <c r="HO791" s="160"/>
      <c r="HP791" s="160"/>
      <c r="HQ791" s="160"/>
      <c r="HR791" s="160"/>
      <c r="HS791" s="160"/>
      <c r="HT791" s="160"/>
      <c r="HU791" s="160"/>
      <c r="HV791" s="160"/>
      <c r="HW791" s="160"/>
      <c r="HX791" s="160"/>
      <c r="HY791" s="160"/>
      <c r="HZ791" s="160"/>
      <c r="IA791" s="160"/>
      <c r="IB791" s="160"/>
      <c r="IC791" s="160"/>
      <c r="ID791" s="160"/>
      <c r="IE791" s="160"/>
      <c r="IF791" s="160"/>
      <c r="IG791" s="160"/>
      <c r="IH791" s="160"/>
      <c r="II791" s="160"/>
      <c r="IJ791" s="160"/>
      <c r="IK791" s="160"/>
      <c r="IL791" s="160"/>
      <c r="IM791" s="160"/>
      <c r="IN791" s="160"/>
      <c r="IO791" s="160"/>
      <c r="IP791" s="160"/>
      <c r="IQ791" s="160"/>
      <c r="IR791" s="160"/>
      <c r="IS791" s="160"/>
      <c r="IT791" s="160"/>
    </row>
    <row r="792" spans="1:254" ht="51" hidden="1" x14ac:dyDescent="0.25">
      <c r="A792" s="160">
        <v>2</v>
      </c>
      <c r="B792" s="160" t="s">
        <v>38</v>
      </c>
      <c r="C792" s="163" t="s">
        <v>3315</v>
      </c>
      <c r="D792" s="160" t="s">
        <v>3254</v>
      </c>
      <c r="E792" s="160">
        <v>792</v>
      </c>
      <c r="F792" s="163" t="s">
        <v>3316</v>
      </c>
      <c r="G792" s="160" t="s">
        <v>3317</v>
      </c>
      <c r="H792" s="167">
        <v>63.85</v>
      </c>
      <c r="I792" s="160" t="s">
        <v>43</v>
      </c>
      <c r="J792" s="160"/>
      <c r="K792" s="160" t="s">
        <v>3318</v>
      </c>
      <c r="L792" s="160">
        <v>5210033</v>
      </c>
      <c r="M792" s="160" t="s">
        <v>3319</v>
      </c>
      <c r="N792" s="160">
        <v>3292636</v>
      </c>
      <c r="O792" s="160" t="s">
        <v>3320</v>
      </c>
      <c r="P792" s="160">
        <v>5181501</v>
      </c>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0"/>
      <c r="AN792" s="160"/>
      <c r="AO792" s="160"/>
      <c r="AP792" s="160"/>
      <c r="AQ792" s="160"/>
      <c r="AR792" s="160"/>
      <c r="AS792" s="160"/>
      <c r="AT792" s="160"/>
      <c r="AU792" s="160"/>
      <c r="AV792" s="160"/>
      <c r="AW792" s="160"/>
      <c r="AX792" s="160"/>
      <c r="AY792" s="160"/>
      <c r="AZ792" s="160"/>
      <c r="BA792" s="160"/>
      <c r="BB792" s="160"/>
      <c r="BC792" s="160"/>
      <c r="BD792" s="160"/>
      <c r="BE792" s="160"/>
      <c r="BF792" s="160"/>
      <c r="BG792" s="160"/>
      <c r="BH792" s="160"/>
      <c r="BI792" s="160"/>
      <c r="BJ792" s="160"/>
      <c r="BK792" s="160"/>
      <c r="BL792" s="160"/>
      <c r="BM792" s="160"/>
      <c r="BN792" s="160"/>
      <c r="BO792" s="160"/>
      <c r="BP792" s="160"/>
      <c r="BQ792" s="160"/>
      <c r="BR792" s="160"/>
      <c r="BS792" s="160"/>
      <c r="BT792" s="160"/>
      <c r="BU792" s="160"/>
      <c r="BV792" s="160"/>
      <c r="BW792" s="160"/>
      <c r="BX792" s="160"/>
      <c r="BY792" s="160"/>
      <c r="BZ792" s="160"/>
      <c r="CA792" s="160"/>
      <c r="CB792" s="160"/>
      <c r="CC792" s="160"/>
      <c r="CD792" s="160"/>
      <c r="CE792" s="160"/>
      <c r="CF792" s="160"/>
      <c r="CG792" s="160"/>
      <c r="CH792" s="160"/>
      <c r="CI792" s="160"/>
      <c r="CJ792" s="160"/>
      <c r="CK792" s="160"/>
      <c r="CL792" s="160"/>
      <c r="CM792" s="160"/>
      <c r="CN792" s="160"/>
      <c r="CO792" s="160"/>
      <c r="CP792" s="160"/>
      <c r="CQ792" s="160"/>
      <c r="CR792" s="160"/>
      <c r="CS792" s="160"/>
      <c r="CT792" s="160"/>
      <c r="CU792" s="160"/>
      <c r="CV792" s="160"/>
      <c r="CW792" s="160"/>
      <c r="CX792" s="160"/>
      <c r="CY792" s="160"/>
      <c r="CZ792" s="160"/>
      <c r="DA792" s="160"/>
      <c r="DB792" s="160"/>
      <c r="DC792" s="160"/>
      <c r="DD792" s="160"/>
      <c r="DE792" s="160"/>
      <c r="DF792" s="160"/>
      <c r="DG792" s="160"/>
      <c r="DH792" s="160"/>
      <c r="DI792" s="160"/>
      <c r="DJ792" s="160"/>
      <c r="DK792" s="160"/>
      <c r="DL792" s="160"/>
      <c r="DM792" s="160"/>
      <c r="DN792" s="160"/>
      <c r="DO792" s="160"/>
      <c r="DP792" s="160"/>
      <c r="DQ792" s="160"/>
      <c r="DR792" s="160"/>
      <c r="DS792" s="160"/>
      <c r="DT792" s="160"/>
      <c r="DU792" s="160"/>
      <c r="DV792" s="160"/>
      <c r="DW792" s="160"/>
      <c r="DX792" s="160"/>
      <c r="DY792" s="160"/>
      <c r="DZ792" s="160"/>
      <c r="EA792" s="160"/>
      <c r="EB792" s="160"/>
      <c r="EC792" s="160"/>
      <c r="ED792" s="160"/>
      <c r="EE792" s="160"/>
      <c r="EF792" s="160"/>
      <c r="EG792" s="160"/>
      <c r="EH792" s="160"/>
      <c r="EI792" s="160"/>
      <c r="EJ792" s="160"/>
      <c r="EK792" s="160"/>
      <c r="EL792" s="160"/>
      <c r="EM792" s="160"/>
      <c r="EN792" s="160"/>
      <c r="EO792" s="160"/>
      <c r="EP792" s="160"/>
      <c r="EQ792" s="160"/>
      <c r="ER792" s="160"/>
      <c r="ES792" s="160"/>
      <c r="ET792" s="160"/>
      <c r="EU792" s="160"/>
      <c r="EV792" s="160"/>
      <c r="EW792" s="160"/>
      <c r="EX792" s="160"/>
      <c r="EY792" s="160"/>
      <c r="EZ792" s="160"/>
      <c r="FA792" s="160"/>
      <c r="FB792" s="160"/>
      <c r="FC792" s="160"/>
      <c r="FD792" s="160"/>
      <c r="FE792" s="160"/>
      <c r="FF792" s="160"/>
      <c r="FG792" s="160"/>
      <c r="FH792" s="160"/>
      <c r="FI792" s="160"/>
      <c r="FJ792" s="160"/>
      <c r="FK792" s="160"/>
      <c r="FL792" s="160"/>
      <c r="FM792" s="160"/>
      <c r="FN792" s="160"/>
      <c r="FO792" s="160"/>
      <c r="FP792" s="160"/>
      <c r="FQ792" s="160"/>
      <c r="FR792" s="160"/>
      <c r="FS792" s="160"/>
      <c r="FT792" s="160"/>
      <c r="FU792" s="160"/>
      <c r="FV792" s="160"/>
      <c r="FW792" s="160"/>
      <c r="FX792" s="160"/>
      <c r="FY792" s="160"/>
      <c r="FZ792" s="160"/>
      <c r="GA792" s="160"/>
      <c r="GB792" s="160"/>
      <c r="GC792" s="160"/>
      <c r="GD792" s="160"/>
      <c r="GE792" s="160"/>
      <c r="GF792" s="160"/>
      <c r="GG792" s="160"/>
      <c r="GH792" s="160"/>
      <c r="GI792" s="160"/>
      <c r="GJ792" s="160"/>
      <c r="GK792" s="160"/>
      <c r="GL792" s="160"/>
      <c r="GM792" s="160"/>
      <c r="GN792" s="160"/>
      <c r="GO792" s="160"/>
      <c r="GP792" s="160"/>
      <c r="GQ792" s="160"/>
      <c r="GR792" s="160"/>
      <c r="GS792" s="160"/>
      <c r="GT792" s="160"/>
      <c r="GU792" s="160"/>
      <c r="GV792" s="160"/>
      <c r="GW792" s="160"/>
      <c r="GX792" s="160"/>
      <c r="GY792" s="160"/>
      <c r="GZ792" s="160"/>
      <c r="HA792" s="160"/>
      <c r="HB792" s="160"/>
      <c r="HC792" s="160"/>
      <c r="HD792" s="160"/>
      <c r="HE792" s="160"/>
      <c r="HF792" s="160"/>
      <c r="HG792" s="160"/>
      <c r="HH792" s="160"/>
      <c r="HI792" s="160"/>
      <c r="HJ792" s="160"/>
      <c r="HK792" s="160"/>
      <c r="HL792" s="160"/>
      <c r="HM792" s="160"/>
      <c r="HN792" s="160"/>
      <c r="HO792" s="160"/>
      <c r="HP792" s="160"/>
      <c r="HQ792" s="160"/>
      <c r="HR792" s="160"/>
      <c r="HS792" s="160"/>
      <c r="HT792" s="160"/>
      <c r="HU792" s="160"/>
      <c r="HV792" s="160"/>
      <c r="HW792" s="160"/>
      <c r="HX792" s="160"/>
      <c r="HY792" s="160"/>
      <c r="HZ792" s="160"/>
      <c r="IA792" s="160"/>
      <c r="IB792" s="160"/>
      <c r="IC792" s="160"/>
      <c r="ID792" s="160"/>
      <c r="IE792" s="160"/>
      <c r="IF792" s="160"/>
      <c r="IG792" s="160"/>
      <c r="IH792" s="160"/>
      <c r="II792" s="160"/>
      <c r="IJ792" s="160"/>
      <c r="IK792" s="160"/>
      <c r="IL792" s="160"/>
      <c r="IM792" s="160"/>
      <c r="IN792" s="160"/>
      <c r="IO792" s="160"/>
      <c r="IP792" s="160"/>
      <c r="IQ792" s="160"/>
      <c r="IR792" s="160"/>
      <c r="IS792" s="160"/>
      <c r="IT792" s="160"/>
    </row>
    <row r="793" spans="1:254" ht="38.25" hidden="1" x14ac:dyDescent="0.25">
      <c r="A793" s="160">
        <v>2</v>
      </c>
      <c r="B793" s="160" t="s">
        <v>38</v>
      </c>
      <c r="C793" s="160" t="s">
        <v>3282</v>
      </c>
      <c r="D793" s="160" t="s">
        <v>3254</v>
      </c>
      <c r="E793" s="160">
        <v>793</v>
      </c>
      <c r="F793" s="160" t="s">
        <v>3321</v>
      </c>
      <c r="G793" s="160" t="s">
        <v>3322</v>
      </c>
      <c r="H793" s="170">
        <v>47.74</v>
      </c>
      <c r="I793" s="160" t="s">
        <v>43</v>
      </c>
      <c r="J793" s="160"/>
      <c r="K793" s="160" t="s">
        <v>3323</v>
      </c>
      <c r="L793" s="160"/>
      <c r="M793" s="160"/>
      <c r="N793" s="160"/>
      <c r="O793" s="160"/>
      <c r="P793" s="160"/>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2"/>
      <c r="AN793" s="160"/>
      <c r="AO793" s="160"/>
      <c r="AP793" s="160"/>
      <c r="AQ793" s="160"/>
      <c r="AR793" s="160"/>
      <c r="AS793" s="160"/>
      <c r="AT793" s="160"/>
      <c r="AU793" s="160"/>
      <c r="AV793" s="160"/>
      <c r="AW793" s="160"/>
      <c r="AX793" s="160"/>
      <c r="AY793" s="160"/>
      <c r="AZ793" s="160"/>
      <c r="BA793" s="160"/>
      <c r="BB793" s="160"/>
      <c r="BC793" s="160"/>
      <c r="BD793" s="160"/>
      <c r="BE793" s="160"/>
      <c r="BF793" s="160"/>
      <c r="BG793" s="160"/>
      <c r="BH793" s="160"/>
      <c r="BI793" s="160"/>
      <c r="BJ793" s="160"/>
      <c r="BK793" s="160"/>
      <c r="BL793" s="160"/>
      <c r="BM793" s="160"/>
      <c r="BN793" s="160"/>
      <c r="BO793" s="160"/>
      <c r="BP793" s="160"/>
      <c r="BQ793" s="160"/>
      <c r="BR793" s="160"/>
      <c r="BS793" s="160"/>
      <c r="BT793" s="160"/>
      <c r="BU793" s="160"/>
      <c r="BV793" s="160"/>
      <c r="BW793" s="160"/>
      <c r="BX793" s="160"/>
      <c r="BY793" s="160"/>
      <c r="BZ793" s="160"/>
      <c r="CA793" s="160"/>
      <c r="CB793" s="160"/>
      <c r="CC793" s="160"/>
      <c r="CD793" s="160"/>
      <c r="CE793" s="160"/>
      <c r="CF793" s="160"/>
      <c r="CG793" s="160"/>
      <c r="CH793" s="160"/>
      <c r="CI793" s="160"/>
      <c r="CJ793" s="160"/>
      <c r="CK793" s="160"/>
      <c r="CL793" s="160"/>
      <c r="CM793" s="160"/>
      <c r="CN793" s="160"/>
      <c r="CO793" s="160"/>
      <c r="CP793" s="160"/>
      <c r="CQ793" s="160"/>
      <c r="CR793" s="160"/>
      <c r="CS793" s="160"/>
      <c r="CT793" s="160"/>
      <c r="CU793" s="160"/>
      <c r="CV793" s="160"/>
      <c r="CW793" s="160"/>
      <c r="CX793" s="160"/>
      <c r="CY793" s="160"/>
      <c r="CZ793" s="160"/>
      <c r="DA793" s="160"/>
      <c r="DB793" s="160"/>
      <c r="DC793" s="160"/>
      <c r="DD793" s="160"/>
      <c r="DE793" s="160"/>
      <c r="DF793" s="160"/>
      <c r="DG793" s="160"/>
      <c r="DH793" s="160"/>
      <c r="DI793" s="160"/>
      <c r="DJ793" s="160"/>
      <c r="DK793" s="160"/>
      <c r="DL793" s="162"/>
      <c r="DM793" s="162"/>
      <c r="DN793" s="162"/>
      <c r="DO793" s="162"/>
      <c r="DP793" s="162"/>
      <c r="DQ793" s="162"/>
      <c r="DR793" s="162"/>
      <c r="DS793" s="162"/>
      <c r="DT793" s="162"/>
      <c r="DU793" s="162"/>
      <c r="DV793" s="162"/>
      <c r="DW793" s="162"/>
      <c r="DX793" s="162"/>
      <c r="DY793" s="162"/>
      <c r="DZ793" s="162"/>
      <c r="EA793" s="162"/>
      <c r="EB793" s="162"/>
      <c r="EC793" s="162"/>
      <c r="ED793" s="162"/>
      <c r="EE793" s="162"/>
      <c r="EF793" s="162"/>
      <c r="EG793" s="162"/>
      <c r="EH793" s="162"/>
      <c r="EI793" s="162"/>
      <c r="EJ793" s="162"/>
      <c r="EK793" s="162"/>
      <c r="EL793" s="162"/>
      <c r="EM793" s="162"/>
      <c r="EN793" s="162"/>
      <c r="EO793" s="162"/>
      <c r="EP793" s="162"/>
      <c r="EQ793" s="162"/>
      <c r="ER793" s="162"/>
      <c r="ES793" s="162"/>
      <c r="ET793" s="162"/>
      <c r="EU793" s="162"/>
      <c r="EV793" s="162"/>
      <c r="EW793" s="162"/>
      <c r="EX793" s="162"/>
      <c r="EY793" s="162"/>
      <c r="EZ793" s="162"/>
      <c r="FA793" s="162"/>
      <c r="FB793" s="162"/>
      <c r="FC793" s="162"/>
      <c r="FD793" s="162"/>
      <c r="FE793" s="162"/>
      <c r="FF793" s="162"/>
      <c r="FG793" s="162"/>
      <c r="FH793" s="162"/>
      <c r="FI793" s="162"/>
      <c r="FJ793" s="162"/>
      <c r="FK793" s="162"/>
      <c r="FL793" s="162"/>
      <c r="FM793" s="162"/>
      <c r="FN793" s="162"/>
      <c r="FO793" s="162"/>
      <c r="FP793" s="162"/>
      <c r="FQ793" s="162"/>
      <c r="FR793" s="162"/>
      <c r="FS793" s="162"/>
      <c r="FT793" s="162"/>
      <c r="FU793" s="162"/>
      <c r="FV793" s="162"/>
      <c r="FW793" s="162"/>
      <c r="FX793" s="162"/>
      <c r="FY793" s="162"/>
      <c r="FZ793" s="162"/>
      <c r="GA793" s="162"/>
      <c r="GB793" s="162"/>
      <c r="GC793" s="162"/>
      <c r="GD793" s="162"/>
      <c r="GE793" s="162"/>
      <c r="GF793" s="162"/>
      <c r="GG793" s="162"/>
      <c r="GH793" s="162"/>
      <c r="GI793" s="162"/>
      <c r="GJ793" s="162"/>
      <c r="GK793" s="162"/>
      <c r="GL793" s="162"/>
      <c r="GM793" s="162"/>
      <c r="GN793" s="162"/>
      <c r="GO793" s="162"/>
      <c r="GP793" s="162"/>
      <c r="GQ793" s="162"/>
      <c r="GR793" s="162"/>
      <c r="GS793" s="162"/>
      <c r="GT793" s="162"/>
      <c r="GU793" s="162"/>
      <c r="GV793" s="162"/>
      <c r="GW793" s="162"/>
      <c r="GX793" s="162"/>
      <c r="GY793" s="162"/>
      <c r="GZ793" s="162"/>
      <c r="HA793" s="162"/>
      <c r="HB793" s="162"/>
      <c r="HC793" s="162"/>
      <c r="HD793" s="162"/>
      <c r="HE793" s="162"/>
      <c r="HF793" s="162"/>
      <c r="HG793" s="162"/>
      <c r="HH793" s="162"/>
      <c r="HI793" s="162"/>
      <c r="HJ793" s="162"/>
      <c r="HK793" s="162"/>
      <c r="HL793" s="162"/>
      <c r="HM793" s="162"/>
      <c r="HN793" s="162"/>
      <c r="HO793" s="162"/>
      <c r="HP793" s="162"/>
      <c r="HQ793" s="162"/>
      <c r="HR793" s="162"/>
      <c r="HS793" s="162"/>
      <c r="HT793" s="162"/>
      <c r="HU793" s="162"/>
      <c r="HV793" s="162"/>
      <c r="HW793" s="162"/>
      <c r="HX793" s="162"/>
      <c r="HY793" s="162"/>
      <c r="HZ793" s="162"/>
      <c r="IA793" s="162"/>
      <c r="IB793" s="162"/>
      <c r="IC793" s="162"/>
      <c r="ID793" s="162"/>
      <c r="IE793" s="162"/>
      <c r="IF793" s="162"/>
      <c r="IG793" s="162"/>
      <c r="IH793" s="162"/>
      <c r="II793" s="162"/>
      <c r="IJ793" s="162"/>
      <c r="IK793" s="162"/>
      <c r="IL793" s="162"/>
      <c r="IM793" s="162"/>
      <c r="IN793" s="162"/>
      <c r="IO793" s="162"/>
      <c r="IP793" s="162"/>
      <c r="IQ793" s="162"/>
      <c r="IR793" s="162"/>
      <c r="IS793" s="162"/>
      <c r="IT793" s="162"/>
    </row>
    <row r="794" spans="1:254" s="160" customFormat="1" ht="38.25" hidden="1" x14ac:dyDescent="0.25">
      <c r="A794" s="160">
        <v>2</v>
      </c>
      <c r="B794" s="160" t="s">
        <v>38</v>
      </c>
      <c r="C794" s="163" t="s">
        <v>3275</v>
      </c>
      <c r="D794" s="160" t="s">
        <v>3254</v>
      </c>
      <c r="E794" s="160">
        <v>794</v>
      </c>
      <c r="F794" s="163" t="s">
        <v>3324</v>
      </c>
      <c r="G794" s="160" t="s">
        <v>3277</v>
      </c>
      <c r="H794" s="167">
        <v>115.23</v>
      </c>
      <c r="I794" s="160" t="s">
        <v>43</v>
      </c>
      <c r="K794" s="160" t="s">
        <v>3325</v>
      </c>
      <c r="L794" s="160">
        <v>3292636</v>
      </c>
      <c r="M794" s="160" t="s">
        <v>3326</v>
      </c>
      <c r="N794" s="160">
        <v>3497832</v>
      </c>
      <c r="DL794" s="162"/>
      <c r="DM794" s="162"/>
      <c r="DN794" s="162"/>
      <c r="DO794" s="162"/>
      <c r="DP794" s="162"/>
      <c r="DQ794" s="162"/>
      <c r="DR794" s="162"/>
      <c r="DS794" s="162"/>
      <c r="DT794" s="162"/>
      <c r="DU794" s="162"/>
      <c r="DV794" s="162"/>
      <c r="DW794" s="162"/>
      <c r="DX794" s="162"/>
      <c r="DY794" s="162"/>
      <c r="DZ794" s="162"/>
      <c r="EA794" s="162"/>
      <c r="EB794" s="162"/>
      <c r="EC794" s="162"/>
      <c r="ED794" s="162"/>
      <c r="EE794" s="162"/>
      <c r="EF794" s="162"/>
      <c r="EG794" s="162"/>
      <c r="EH794" s="162"/>
      <c r="EI794" s="162"/>
      <c r="EJ794" s="162"/>
      <c r="EK794" s="162"/>
      <c r="EL794" s="162"/>
      <c r="EM794" s="162"/>
      <c r="EN794" s="162"/>
      <c r="EO794" s="162"/>
      <c r="EP794" s="162"/>
      <c r="EQ794" s="162"/>
      <c r="ER794" s="162"/>
      <c r="ES794" s="162"/>
      <c r="ET794" s="162"/>
      <c r="EU794" s="162"/>
      <c r="EV794" s="162"/>
      <c r="EW794" s="162"/>
      <c r="EX794" s="162"/>
      <c r="EY794" s="162"/>
      <c r="EZ794" s="162"/>
      <c r="FA794" s="162"/>
      <c r="FB794" s="162"/>
      <c r="FC794" s="162"/>
      <c r="FD794" s="162"/>
      <c r="FE794" s="162"/>
      <c r="FF794" s="162"/>
      <c r="FG794" s="162"/>
      <c r="FH794" s="162"/>
      <c r="FI794" s="162"/>
      <c r="FJ794" s="162"/>
      <c r="FK794" s="162"/>
      <c r="FL794" s="162"/>
      <c r="FM794" s="162"/>
      <c r="FN794" s="162"/>
      <c r="FO794" s="162"/>
      <c r="FP794" s="162"/>
      <c r="FQ794" s="162"/>
      <c r="FR794" s="162"/>
      <c r="FS794" s="162"/>
      <c r="FT794" s="162"/>
      <c r="FU794" s="162"/>
      <c r="FV794" s="162"/>
      <c r="FW794" s="162"/>
      <c r="FX794" s="162"/>
      <c r="FY794" s="162"/>
      <c r="FZ794" s="162"/>
      <c r="GA794" s="162"/>
      <c r="GB794" s="162"/>
      <c r="GC794" s="162"/>
      <c r="GD794" s="162"/>
      <c r="GE794" s="162"/>
      <c r="GF794" s="162"/>
      <c r="GG794" s="162"/>
      <c r="GH794" s="162"/>
      <c r="GI794" s="162"/>
      <c r="GJ794" s="162"/>
      <c r="GK794" s="162"/>
      <c r="GL794" s="162"/>
      <c r="GM794" s="162"/>
      <c r="GN794" s="162"/>
      <c r="GO794" s="162"/>
      <c r="GP794" s="162"/>
      <c r="GQ794" s="162"/>
      <c r="GR794" s="162"/>
      <c r="GS794" s="162"/>
      <c r="GT794" s="162"/>
      <c r="GU794" s="162"/>
      <c r="GV794" s="162"/>
      <c r="GW794" s="162"/>
      <c r="GX794" s="162"/>
      <c r="GY794" s="162"/>
      <c r="GZ794" s="162"/>
      <c r="HA794" s="162"/>
      <c r="HB794" s="162"/>
      <c r="HC794" s="162"/>
      <c r="HD794" s="162"/>
      <c r="HE794" s="162"/>
      <c r="HF794" s="162"/>
      <c r="HG794" s="162"/>
      <c r="HH794" s="162"/>
      <c r="HI794" s="162"/>
      <c r="HJ794" s="162"/>
      <c r="HK794" s="162"/>
      <c r="HL794" s="162"/>
      <c r="HM794" s="162"/>
      <c r="HN794" s="162"/>
      <c r="HO794" s="162"/>
      <c r="HP794" s="162"/>
      <c r="HQ794" s="162"/>
      <c r="HR794" s="162"/>
      <c r="HS794" s="162"/>
      <c r="HT794" s="162"/>
      <c r="HU794" s="162"/>
      <c r="HV794" s="162"/>
      <c r="HW794" s="162"/>
      <c r="HX794" s="162"/>
      <c r="HY794" s="162"/>
      <c r="HZ794" s="162"/>
      <c r="IA794" s="162"/>
      <c r="IB794" s="162"/>
      <c r="IC794" s="162"/>
      <c r="ID794" s="162"/>
      <c r="IE794" s="162"/>
      <c r="IF794" s="162"/>
      <c r="IG794" s="162"/>
      <c r="IH794" s="162"/>
      <c r="II794" s="162"/>
      <c r="IJ794" s="162"/>
      <c r="IK794" s="162"/>
      <c r="IL794" s="162"/>
      <c r="IM794" s="162"/>
      <c r="IN794" s="162"/>
      <c r="IO794" s="162"/>
      <c r="IP794" s="162"/>
      <c r="IQ794" s="162"/>
      <c r="IR794" s="162"/>
      <c r="IS794" s="162"/>
      <c r="IT794" s="162"/>
    </row>
    <row r="795" spans="1:254" s="162" customFormat="1" ht="51" hidden="1" x14ac:dyDescent="0.25">
      <c r="A795" s="160">
        <v>2</v>
      </c>
      <c r="B795" s="160" t="s">
        <v>38</v>
      </c>
      <c r="C795" s="163" t="s">
        <v>3327</v>
      </c>
      <c r="D795" s="160" t="s">
        <v>3254</v>
      </c>
      <c r="E795" s="160">
        <v>795</v>
      </c>
      <c r="F795" s="163" t="s">
        <v>3328</v>
      </c>
      <c r="G795" s="160" t="s">
        <v>3329</v>
      </c>
      <c r="H795" s="167">
        <v>49.73</v>
      </c>
      <c r="I795" s="160" t="s">
        <v>43</v>
      </c>
      <c r="J795" s="160"/>
      <c r="K795" s="160" t="s">
        <v>3330</v>
      </c>
      <c r="L795" s="160">
        <v>3298963</v>
      </c>
      <c r="M795" s="160" t="s">
        <v>3331</v>
      </c>
      <c r="N795" s="160">
        <v>3345062</v>
      </c>
      <c r="O795" s="160"/>
      <c r="P795" s="160"/>
      <c r="Q795" s="160"/>
      <c r="R795" s="160"/>
      <c r="S795" s="160"/>
      <c r="T795" s="160"/>
      <c r="U795" s="160"/>
      <c r="V795" s="160"/>
      <c r="W795" s="160"/>
      <c r="X795" s="160"/>
      <c r="Y795" s="160"/>
      <c r="Z795" s="160"/>
      <c r="AA795" s="160"/>
      <c r="AB795" s="160"/>
      <c r="AC795" s="160"/>
      <c r="AD795" s="160"/>
      <c r="AE795" s="160"/>
      <c r="AF795" s="160"/>
      <c r="AG795" s="160"/>
      <c r="AH795" s="160"/>
      <c r="AI795" s="160"/>
      <c r="AJ795" s="160"/>
      <c r="AK795" s="160"/>
      <c r="AL795" s="160"/>
      <c r="AM795" s="160"/>
      <c r="AN795" s="160"/>
      <c r="AO795" s="160"/>
      <c r="AP795" s="160"/>
      <c r="AQ795" s="160"/>
      <c r="AR795" s="160"/>
      <c r="AS795" s="160"/>
      <c r="AT795" s="160"/>
      <c r="AU795" s="160"/>
      <c r="AV795" s="160"/>
      <c r="AW795" s="160"/>
      <c r="AX795" s="160"/>
      <c r="AY795" s="160"/>
      <c r="AZ795" s="160"/>
      <c r="BA795" s="160"/>
      <c r="BB795" s="160"/>
      <c r="BC795" s="160"/>
      <c r="BD795" s="160"/>
      <c r="BE795" s="160"/>
      <c r="BF795" s="160"/>
      <c r="BG795" s="160"/>
      <c r="BH795" s="160"/>
      <c r="BI795" s="160"/>
      <c r="BJ795" s="160"/>
      <c r="BK795" s="160"/>
      <c r="BL795" s="160"/>
      <c r="BM795" s="160"/>
      <c r="BN795" s="160"/>
      <c r="BO795" s="160"/>
      <c r="BP795" s="160"/>
      <c r="BQ795" s="160"/>
      <c r="BR795" s="160"/>
      <c r="BS795" s="160"/>
      <c r="BT795" s="160"/>
      <c r="BU795" s="160"/>
      <c r="BV795" s="160"/>
      <c r="BW795" s="160"/>
      <c r="BX795" s="160"/>
      <c r="BY795" s="160"/>
      <c r="BZ795" s="160"/>
      <c r="CA795" s="160"/>
      <c r="CB795" s="160"/>
      <c r="CC795" s="160"/>
      <c r="CD795" s="160"/>
      <c r="CE795" s="160"/>
      <c r="CF795" s="160"/>
      <c r="CG795" s="160"/>
      <c r="CH795" s="160"/>
      <c r="CI795" s="160"/>
      <c r="CJ795" s="160"/>
      <c r="CK795" s="160"/>
      <c r="CL795" s="160"/>
      <c r="CM795" s="160"/>
      <c r="CN795" s="160"/>
      <c r="CO795" s="160"/>
      <c r="CP795" s="160"/>
      <c r="CQ795" s="160"/>
      <c r="CR795" s="160"/>
      <c r="CS795" s="160"/>
      <c r="CT795" s="160"/>
      <c r="CU795" s="160"/>
      <c r="CV795" s="160"/>
      <c r="CW795" s="160"/>
      <c r="CX795" s="160"/>
      <c r="CY795" s="160"/>
      <c r="CZ795" s="160"/>
      <c r="DA795" s="160"/>
      <c r="DB795" s="160"/>
      <c r="DC795" s="160"/>
      <c r="DD795" s="160"/>
      <c r="DE795" s="160"/>
      <c r="DF795" s="160"/>
      <c r="DG795" s="160"/>
      <c r="DH795" s="160"/>
      <c r="DI795" s="160"/>
      <c r="DJ795" s="160"/>
      <c r="DK795" s="160"/>
    </row>
    <row r="796" spans="1:254" s="162" customFormat="1" ht="51" hidden="1" x14ac:dyDescent="0.25">
      <c r="A796" s="160">
        <v>2</v>
      </c>
      <c r="B796" s="160" t="s">
        <v>38</v>
      </c>
      <c r="C796" s="163" t="s">
        <v>3315</v>
      </c>
      <c r="D796" s="160" t="s">
        <v>3254</v>
      </c>
      <c r="E796" s="160">
        <v>796</v>
      </c>
      <c r="F796" s="163" t="s">
        <v>3332</v>
      </c>
      <c r="G796" s="160" t="s">
        <v>3333</v>
      </c>
      <c r="H796" s="167">
        <v>75.540000000000006</v>
      </c>
      <c r="I796" s="160" t="s">
        <v>43</v>
      </c>
      <c r="J796" s="160"/>
      <c r="K796" s="160" t="s">
        <v>3334</v>
      </c>
      <c r="L796" s="160">
        <v>6370267</v>
      </c>
      <c r="M796" s="160" t="s">
        <v>3335</v>
      </c>
      <c r="N796" s="160">
        <v>6370286</v>
      </c>
      <c r="O796" s="160" t="s">
        <v>3336</v>
      </c>
      <c r="P796" s="160">
        <v>5127694</v>
      </c>
      <c r="Q796" s="160" t="s">
        <v>3337</v>
      </c>
      <c r="R796" s="160">
        <v>3552335</v>
      </c>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0"/>
    </row>
    <row r="797" spans="1:254" s="162" customFormat="1" ht="38.25" hidden="1" x14ac:dyDescent="0.25">
      <c r="A797" s="160">
        <v>2</v>
      </c>
      <c r="B797" s="160" t="s">
        <v>38</v>
      </c>
      <c r="C797" s="160" t="s">
        <v>3282</v>
      </c>
      <c r="D797" s="160" t="s">
        <v>3254</v>
      </c>
      <c r="E797" s="160">
        <v>797</v>
      </c>
      <c r="F797" s="160" t="s">
        <v>3338</v>
      </c>
      <c r="G797" s="160" t="s">
        <v>3339</v>
      </c>
      <c r="H797" s="169">
        <v>41.53</v>
      </c>
      <c r="I797" s="160" t="s">
        <v>43</v>
      </c>
      <c r="J797" s="160"/>
      <c r="K797" s="160" t="s">
        <v>3340</v>
      </c>
      <c r="L797" s="160"/>
      <c r="M797" s="160"/>
      <c r="N797" s="160"/>
      <c r="O797" s="160"/>
      <c r="P797" s="160"/>
      <c r="Q797" s="160"/>
      <c r="R797" s="160"/>
      <c r="S797" s="160"/>
      <c r="T797" s="160"/>
      <c r="U797" s="160"/>
      <c r="V797" s="160"/>
      <c r="W797" s="160"/>
      <c r="X797" s="160"/>
      <c r="Y797" s="160"/>
      <c r="Z797" s="160"/>
      <c r="AA797" s="160"/>
      <c r="AB797" s="160"/>
      <c r="AC797" s="160"/>
      <c r="AD797" s="160"/>
      <c r="AE797" s="160"/>
      <c r="AF797" s="160"/>
      <c r="AG797" s="160"/>
      <c r="AH797" s="160"/>
      <c r="AI797" s="160"/>
      <c r="AJ797" s="160"/>
      <c r="AK797" s="160"/>
      <c r="AL797" s="160"/>
      <c r="AN797" s="160"/>
      <c r="AO797" s="160"/>
      <c r="AP797" s="160"/>
      <c r="AQ797" s="160"/>
      <c r="AR797" s="160"/>
      <c r="AS797" s="160"/>
      <c r="AT797" s="160"/>
      <c r="AU797" s="160"/>
      <c r="AV797" s="160"/>
      <c r="AW797" s="160"/>
      <c r="AX797" s="160"/>
      <c r="AY797" s="160"/>
      <c r="AZ797" s="160"/>
      <c r="BA797" s="160"/>
      <c r="BB797" s="160"/>
      <c r="BC797" s="160"/>
      <c r="BD797" s="160"/>
      <c r="BE797" s="160"/>
      <c r="BF797" s="160"/>
      <c r="BG797" s="160"/>
      <c r="BH797" s="160"/>
      <c r="BI797" s="160"/>
      <c r="BJ797" s="160"/>
      <c r="BK797" s="160"/>
      <c r="BL797" s="160"/>
      <c r="BM797" s="160"/>
      <c r="BN797" s="160"/>
      <c r="BO797" s="160"/>
      <c r="BP797" s="160"/>
      <c r="BQ797" s="160"/>
      <c r="BR797" s="160"/>
      <c r="BS797" s="160"/>
      <c r="BT797" s="160"/>
      <c r="BU797" s="160"/>
      <c r="BV797" s="160"/>
      <c r="BW797" s="160"/>
      <c r="BX797" s="160"/>
      <c r="BY797" s="160"/>
      <c r="BZ797" s="160"/>
      <c r="CA797" s="160"/>
      <c r="CB797" s="160"/>
      <c r="CC797" s="160"/>
      <c r="CD797" s="160"/>
      <c r="CE797" s="160"/>
      <c r="CF797" s="160"/>
      <c r="CG797" s="160"/>
      <c r="CH797" s="160"/>
      <c r="CI797" s="160"/>
      <c r="CJ797" s="160"/>
      <c r="CK797" s="160"/>
      <c r="CL797" s="160"/>
      <c r="CM797" s="160"/>
      <c r="CN797" s="160"/>
      <c r="CO797" s="160"/>
      <c r="CP797" s="160"/>
      <c r="CQ797" s="160"/>
      <c r="CR797" s="160"/>
      <c r="CS797" s="160"/>
      <c r="CT797" s="160"/>
      <c r="CU797" s="160"/>
      <c r="CV797" s="160"/>
      <c r="CW797" s="160"/>
      <c r="CX797" s="160"/>
      <c r="CY797" s="160"/>
      <c r="CZ797" s="160"/>
      <c r="DA797" s="160"/>
      <c r="DB797" s="160"/>
      <c r="DC797" s="160"/>
      <c r="DD797" s="160"/>
      <c r="DE797" s="160"/>
      <c r="DF797" s="160"/>
      <c r="DG797" s="160"/>
      <c r="DH797" s="160"/>
      <c r="DI797" s="160"/>
      <c r="DJ797" s="160"/>
      <c r="DK797" s="160"/>
    </row>
    <row r="798" spans="1:254" s="162" customFormat="1" ht="51" hidden="1" x14ac:dyDescent="0.25">
      <c r="A798" s="160">
        <v>2</v>
      </c>
      <c r="B798" s="160" t="s">
        <v>38</v>
      </c>
      <c r="C798" s="163" t="s">
        <v>3315</v>
      </c>
      <c r="D798" s="160" t="s">
        <v>3254</v>
      </c>
      <c r="E798" s="160">
        <v>798</v>
      </c>
      <c r="F798" s="163" t="s">
        <v>3341</v>
      </c>
      <c r="G798" s="160" t="s">
        <v>3342</v>
      </c>
      <c r="H798" s="167">
        <v>63.71</v>
      </c>
      <c r="I798" s="160" t="s">
        <v>43</v>
      </c>
      <c r="J798" s="160"/>
      <c r="K798" s="160" t="s">
        <v>3343</v>
      </c>
      <c r="L798" s="160">
        <v>3332707</v>
      </c>
      <c r="M798" s="160" t="s">
        <v>3318</v>
      </c>
      <c r="N798" s="160">
        <v>5210033</v>
      </c>
      <c r="O798" s="160" t="s">
        <v>3344</v>
      </c>
      <c r="P798" s="160">
        <v>3292593</v>
      </c>
      <c r="Q798" s="160" t="s">
        <v>3345</v>
      </c>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M798" s="160"/>
    </row>
    <row r="799" spans="1:254" s="162" customFormat="1" ht="51" hidden="1" x14ac:dyDescent="0.25">
      <c r="A799" s="160">
        <v>2</v>
      </c>
      <c r="B799" s="160" t="s">
        <v>38</v>
      </c>
      <c r="C799" s="163" t="s">
        <v>3327</v>
      </c>
      <c r="D799" s="160" t="s">
        <v>3254</v>
      </c>
      <c r="E799" s="160">
        <v>799</v>
      </c>
      <c r="F799" s="163" t="s">
        <v>3346</v>
      </c>
      <c r="G799" s="160" t="s">
        <v>3329</v>
      </c>
      <c r="H799" s="167">
        <v>96.22</v>
      </c>
      <c r="I799" s="160" t="s">
        <v>43</v>
      </c>
      <c r="J799" s="160"/>
      <c r="K799" s="160" t="s">
        <v>3347</v>
      </c>
      <c r="L799" s="160">
        <v>3308447</v>
      </c>
      <c r="M799" s="160" t="s">
        <v>3348</v>
      </c>
      <c r="N799" s="160">
        <v>3332675</v>
      </c>
      <c r="O799" s="160" t="s">
        <v>3344</v>
      </c>
      <c r="P799" s="160">
        <v>3292593</v>
      </c>
      <c r="Q799" s="160"/>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N799" s="160"/>
      <c r="AO799" s="160"/>
      <c r="AP799" s="160"/>
      <c r="AQ799" s="160"/>
      <c r="AR799" s="160"/>
      <c r="AS799" s="160"/>
      <c r="AT799" s="160"/>
      <c r="AU799" s="160"/>
      <c r="AV799" s="160"/>
      <c r="AW799" s="160"/>
      <c r="AX799" s="160"/>
      <c r="AY799" s="160"/>
      <c r="AZ799" s="160"/>
      <c r="BA799" s="160"/>
      <c r="BB799" s="160"/>
      <c r="BC799" s="160"/>
      <c r="BD799" s="160"/>
      <c r="BE799" s="160"/>
      <c r="BF799" s="160"/>
      <c r="BG799" s="160"/>
      <c r="BH799" s="160"/>
      <c r="BI799" s="160"/>
      <c r="BJ799" s="160"/>
      <c r="BK799" s="160"/>
      <c r="BL799" s="160"/>
      <c r="BM799" s="160"/>
      <c r="BN799" s="160"/>
      <c r="BO799" s="160"/>
      <c r="BP799" s="160"/>
      <c r="BQ799" s="160"/>
      <c r="BR799" s="160"/>
      <c r="BS799" s="160"/>
      <c r="BT799" s="160"/>
      <c r="BU799" s="160"/>
      <c r="BV799" s="160"/>
      <c r="BW799" s="160"/>
      <c r="BX799" s="160"/>
      <c r="BY799" s="160"/>
      <c r="BZ799" s="160"/>
      <c r="CA799" s="160"/>
      <c r="CB799" s="160"/>
      <c r="CC799" s="160"/>
      <c r="CD799" s="160"/>
      <c r="CE799" s="160"/>
      <c r="CF799" s="160"/>
      <c r="CG799" s="160"/>
      <c r="CH799" s="160"/>
      <c r="CI799" s="160"/>
      <c r="CJ799" s="160"/>
      <c r="CK799" s="160"/>
      <c r="CL799" s="160"/>
      <c r="CM799" s="160"/>
      <c r="CN799" s="160"/>
      <c r="CO799" s="160"/>
      <c r="CP799" s="160"/>
      <c r="CQ799" s="160"/>
      <c r="CR799" s="160"/>
      <c r="CS799" s="160"/>
      <c r="CT799" s="160"/>
      <c r="CU799" s="160"/>
      <c r="CV799" s="160"/>
      <c r="CW799" s="160"/>
      <c r="CX799" s="160"/>
      <c r="CY799" s="160"/>
      <c r="CZ799" s="160"/>
      <c r="DA799" s="160"/>
      <c r="DB799" s="160"/>
      <c r="DC799" s="160"/>
      <c r="DD799" s="160"/>
      <c r="DE799" s="160"/>
      <c r="DF799" s="160"/>
      <c r="DG799" s="160"/>
      <c r="DH799" s="160"/>
      <c r="DI799" s="160"/>
      <c r="DJ799" s="160"/>
      <c r="DK799" s="160"/>
    </row>
    <row r="800" spans="1:254" s="162" customFormat="1" ht="25.5" hidden="1" x14ac:dyDescent="0.25">
      <c r="A800" s="160">
        <v>2</v>
      </c>
      <c r="B800" s="160" t="s">
        <v>38</v>
      </c>
      <c r="C800" s="163" t="s">
        <v>3275</v>
      </c>
      <c r="D800" s="160" t="s">
        <v>3254</v>
      </c>
      <c r="E800" s="160">
        <v>800</v>
      </c>
      <c r="F800" s="163" t="s">
        <v>3349</v>
      </c>
      <c r="G800" s="160" t="s">
        <v>3277</v>
      </c>
      <c r="H800" s="167">
        <v>119.43</v>
      </c>
      <c r="I800" s="160" t="s">
        <v>43</v>
      </c>
      <c r="J800" s="160"/>
      <c r="K800" s="160" t="s">
        <v>3350</v>
      </c>
      <c r="L800" s="160">
        <v>3226561</v>
      </c>
      <c r="M800" s="160" t="s">
        <v>3296</v>
      </c>
      <c r="N800" s="160">
        <v>3226570</v>
      </c>
      <c r="O800" s="160"/>
      <c r="P800" s="160"/>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M800" s="160"/>
      <c r="AN800" s="160"/>
      <c r="AO800" s="160"/>
      <c r="AP800" s="160"/>
      <c r="AQ800" s="160"/>
      <c r="AR800" s="160"/>
      <c r="AS800" s="160"/>
      <c r="AT800" s="160"/>
      <c r="AU800" s="160"/>
      <c r="AV800" s="160"/>
      <c r="AW800" s="160"/>
      <c r="AX800" s="160"/>
      <c r="AY800" s="160"/>
      <c r="AZ800" s="160"/>
      <c r="BA800" s="160"/>
      <c r="BB800" s="160"/>
      <c r="BC800" s="160"/>
      <c r="BD800" s="160"/>
      <c r="BE800" s="160"/>
      <c r="BF800" s="160"/>
      <c r="BG800" s="160"/>
      <c r="BH800" s="160"/>
      <c r="BI800" s="160"/>
      <c r="BJ800" s="160"/>
      <c r="BK800" s="160"/>
      <c r="BL800" s="160"/>
      <c r="BM800" s="160"/>
      <c r="BN800" s="160"/>
      <c r="BO800" s="160"/>
      <c r="BP800" s="160"/>
      <c r="BQ800" s="160"/>
      <c r="BR800" s="160"/>
      <c r="BS800" s="160"/>
      <c r="BT800" s="160"/>
      <c r="BU800" s="160"/>
      <c r="BV800" s="160"/>
      <c r="BW800" s="160"/>
      <c r="BX800" s="160"/>
      <c r="BY800" s="160"/>
      <c r="BZ800" s="160"/>
      <c r="CA800" s="160"/>
      <c r="CB800" s="160"/>
      <c r="CC800" s="160"/>
      <c r="CD800" s="160"/>
      <c r="CE800" s="160"/>
      <c r="CF800" s="160"/>
      <c r="CG800" s="160"/>
      <c r="CH800" s="160"/>
      <c r="CI800" s="160"/>
      <c r="CJ800" s="160"/>
      <c r="CK800" s="160"/>
      <c r="CL800" s="160"/>
      <c r="CM800" s="160"/>
      <c r="CN800" s="160"/>
      <c r="CO800" s="160"/>
      <c r="CP800" s="160"/>
      <c r="CQ800" s="160"/>
      <c r="CR800" s="160"/>
      <c r="CS800" s="160"/>
      <c r="CT800" s="160"/>
      <c r="CU800" s="160"/>
      <c r="CV800" s="160"/>
      <c r="CW800" s="160"/>
      <c r="CX800" s="160"/>
      <c r="CY800" s="160"/>
      <c r="CZ800" s="160"/>
      <c r="DA800" s="160"/>
      <c r="DB800" s="160"/>
      <c r="DC800" s="160"/>
      <c r="DD800" s="160"/>
      <c r="DE800" s="160"/>
      <c r="DF800" s="160"/>
      <c r="DG800" s="160"/>
      <c r="DH800" s="160"/>
      <c r="DI800" s="160"/>
      <c r="DJ800" s="160"/>
      <c r="DK800" s="160"/>
    </row>
    <row r="801" spans="1:254" s="162" customFormat="1" ht="38.25" hidden="1" x14ac:dyDescent="0.25">
      <c r="A801" s="160">
        <v>2</v>
      </c>
      <c r="B801" s="160" t="s">
        <v>38</v>
      </c>
      <c r="C801" s="163" t="s">
        <v>3275</v>
      </c>
      <c r="D801" s="160" t="s">
        <v>3254</v>
      </c>
      <c r="E801" s="160">
        <v>801</v>
      </c>
      <c r="F801" s="163" t="s">
        <v>3351</v>
      </c>
      <c r="G801" s="160" t="s">
        <v>3277</v>
      </c>
      <c r="H801" s="167">
        <v>73.44</v>
      </c>
      <c r="I801" s="160" t="s">
        <v>43</v>
      </c>
      <c r="J801" s="160"/>
      <c r="K801" s="160" t="s">
        <v>3350</v>
      </c>
      <c r="L801" s="160">
        <v>3226561</v>
      </c>
      <c r="M801" s="160" t="s">
        <v>3352</v>
      </c>
      <c r="N801" s="160">
        <v>3332707</v>
      </c>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0"/>
      <c r="AN801" s="160"/>
      <c r="AO801" s="160"/>
      <c r="AP801" s="160"/>
      <c r="AQ801" s="160"/>
      <c r="AR801" s="160"/>
      <c r="AS801" s="160"/>
      <c r="AT801" s="160"/>
      <c r="AU801" s="160"/>
      <c r="AV801" s="160"/>
      <c r="AW801" s="160"/>
      <c r="AX801" s="160"/>
      <c r="AY801" s="160"/>
      <c r="AZ801" s="160"/>
      <c r="BA801" s="160"/>
      <c r="BB801" s="160"/>
      <c r="BC801" s="160"/>
      <c r="BD801" s="160"/>
      <c r="BE801" s="160"/>
      <c r="BF801" s="160"/>
      <c r="BG801" s="160"/>
      <c r="BH801" s="160"/>
      <c r="BI801" s="160"/>
      <c r="BJ801" s="160"/>
      <c r="BK801" s="160"/>
      <c r="BL801" s="160"/>
      <c r="BM801" s="160"/>
      <c r="BN801" s="160"/>
      <c r="BO801" s="160"/>
      <c r="BP801" s="160"/>
      <c r="BQ801" s="160"/>
      <c r="BR801" s="160"/>
      <c r="BS801" s="160"/>
      <c r="BT801" s="160"/>
      <c r="BU801" s="160"/>
      <c r="BV801" s="160"/>
      <c r="BW801" s="160"/>
      <c r="BX801" s="160"/>
      <c r="BY801" s="160"/>
      <c r="BZ801" s="160"/>
      <c r="CA801" s="160"/>
      <c r="CB801" s="160"/>
      <c r="CC801" s="160"/>
      <c r="CD801" s="160"/>
      <c r="CE801" s="160"/>
      <c r="CF801" s="160"/>
      <c r="CG801" s="160"/>
      <c r="CH801" s="160"/>
      <c r="CI801" s="160"/>
      <c r="CJ801" s="160"/>
      <c r="CK801" s="160"/>
      <c r="CL801" s="160"/>
      <c r="CM801" s="160"/>
      <c r="CN801" s="160"/>
      <c r="CO801" s="160"/>
      <c r="CP801" s="160"/>
      <c r="CQ801" s="160"/>
      <c r="CR801" s="160"/>
      <c r="CS801" s="160"/>
      <c r="CT801" s="160"/>
      <c r="CU801" s="160"/>
      <c r="CV801" s="160"/>
      <c r="CW801" s="160"/>
      <c r="CX801" s="160"/>
      <c r="CY801" s="160"/>
      <c r="CZ801" s="160"/>
      <c r="DA801" s="160"/>
      <c r="DB801" s="160"/>
      <c r="DC801" s="160"/>
      <c r="DD801" s="160"/>
      <c r="DE801" s="160"/>
      <c r="DF801" s="160"/>
      <c r="DG801" s="160"/>
      <c r="DH801" s="160"/>
      <c r="DI801" s="160"/>
      <c r="DJ801" s="160"/>
      <c r="DK801" s="160"/>
    </row>
    <row r="802" spans="1:254" s="162" customFormat="1" ht="25.5" hidden="1" x14ac:dyDescent="0.25">
      <c r="A802" s="160">
        <v>2</v>
      </c>
      <c r="B802" s="160" t="s">
        <v>38</v>
      </c>
      <c r="C802" s="163" t="s">
        <v>3275</v>
      </c>
      <c r="D802" s="160" t="s">
        <v>3254</v>
      </c>
      <c r="E802" s="160">
        <v>802</v>
      </c>
      <c r="F802" s="163" t="s">
        <v>3353</v>
      </c>
      <c r="G802" s="160" t="s">
        <v>3277</v>
      </c>
      <c r="H802" s="167">
        <v>98.94</v>
      </c>
      <c r="I802" s="160" t="s">
        <v>43</v>
      </c>
      <c r="J802" s="160"/>
      <c r="K802" s="160" t="s">
        <v>3279</v>
      </c>
      <c r="L802" s="160">
        <v>3292593</v>
      </c>
      <c r="M802" s="160" t="s">
        <v>3354</v>
      </c>
      <c r="N802" s="160">
        <v>3328778</v>
      </c>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0"/>
      <c r="AN802" s="160"/>
      <c r="AO802" s="160"/>
      <c r="AP802" s="160"/>
      <c r="AQ802" s="160"/>
      <c r="AR802" s="160"/>
      <c r="AS802" s="160"/>
      <c r="AT802" s="160"/>
      <c r="AU802" s="160"/>
      <c r="AV802" s="160"/>
      <c r="AW802" s="160"/>
      <c r="AX802" s="160"/>
      <c r="AY802" s="160"/>
      <c r="AZ802" s="160"/>
      <c r="BA802" s="160"/>
      <c r="BB802" s="160"/>
      <c r="BC802" s="160"/>
      <c r="BD802" s="160"/>
      <c r="BE802" s="160"/>
      <c r="BF802" s="160"/>
      <c r="BG802" s="160"/>
      <c r="BH802" s="160"/>
      <c r="BI802" s="160"/>
      <c r="BJ802" s="160"/>
      <c r="BK802" s="160"/>
      <c r="BL802" s="160"/>
      <c r="BM802" s="160"/>
      <c r="BN802" s="160"/>
      <c r="BO802" s="160"/>
      <c r="BP802" s="160"/>
      <c r="BQ802" s="160"/>
      <c r="BR802" s="160"/>
      <c r="BS802" s="160"/>
      <c r="BT802" s="160"/>
      <c r="BU802" s="160"/>
      <c r="BV802" s="160"/>
      <c r="BW802" s="160"/>
      <c r="BX802" s="160"/>
      <c r="BY802" s="160"/>
      <c r="BZ802" s="160"/>
      <c r="CA802" s="160"/>
      <c r="CB802" s="160"/>
      <c r="CC802" s="160"/>
      <c r="CD802" s="160"/>
      <c r="CE802" s="160"/>
      <c r="CF802" s="160"/>
      <c r="CG802" s="160"/>
      <c r="CH802" s="160"/>
      <c r="CI802" s="160"/>
      <c r="CJ802" s="160"/>
      <c r="CK802" s="160"/>
      <c r="CL802" s="160"/>
      <c r="CM802" s="160"/>
      <c r="CN802" s="160"/>
      <c r="CO802" s="160"/>
      <c r="CP802" s="160"/>
      <c r="CQ802" s="160"/>
      <c r="CR802" s="160"/>
      <c r="CS802" s="160"/>
      <c r="CT802" s="160"/>
      <c r="CU802" s="160"/>
      <c r="CV802" s="160"/>
      <c r="CW802" s="160"/>
      <c r="CX802" s="160"/>
      <c r="CY802" s="160"/>
      <c r="CZ802" s="160"/>
      <c r="DA802" s="160"/>
      <c r="DB802" s="160"/>
      <c r="DC802" s="160"/>
      <c r="DD802" s="160"/>
      <c r="DE802" s="160"/>
      <c r="DF802" s="160"/>
      <c r="DG802" s="160"/>
      <c r="DH802" s="160"/>
      <c r="DI802" s="160"/>
      <c r="DJ802" s="160"/>
      <c r="DK802" s="160"/>
    </row>
    <row r="803" spans="1:254" s="162" customFormat="1" ht="38.25" hidden="1" x14ac:dyDescent="0.25">
      <c r="A803" s="160">
        <v>2</v>
      </c>
      <c r="B803" s="160" t="s">
        <v>38</v>
      </c>
      <c r="C803" s="160" t="s">
        <v>3282</v>
      </c>
      <c r="D803" s="160" t="s">
        <v>3254</v>
      </c>
      <c r="E803" s="160">
        <v>803</v>
      </c>
      <c r="F803" s="160" t="s">
        <v>3355</v>
      </c>
      <c r="G803" s="160" t="s">
        <v>3356</v>
      </c>
      <c r="H803" s="167">
        <v>48.45</v>
      </c>
      <c r="I803" s="160" t="s">
        <v>43</v>
      </c>
      <c r="J803" s="160"/>
      <c r="K803" s="160" t="s">
        <v>3289</v>
      </c>
      <c r="L803" s="160">
        <v>3292636</v>
      </c>
      <c r="M803" s="160" t="s">
        <v>3290</v>
      </c>
      <c r="N803" s="160">
        <v>3332707</v>
      </c>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0"/>
      <c r="AN803" s="160"/>
      <c r="AO803" s="160"/>
      <c r="AP803" s="160"/>
      <c r="AQ803" s="160"/>
      <c r="AR803" s="160"/>
      <c r="AS803" s="160"/>
      <c r="AT803" s="160"/>
      <c r="AU803" s="160"/>
      <c r="AV803" s="160"/>
      <c r="AW803" s="160"/>
      <c r="AX803" s="160"/>
      <c r="AY803" s="160"/>
      <c r="AZ803" s="160"/>
      <c r="BA803" s="160"/>
      <c r="BB803" s="160"/>
      <c r="BC803" s="160"/>
      <c r="BD803" s="160"/>
      <c r="BE803" s="160"/>
      <c r="BF803" s="160"/>
      <c r="BG803" s="160"/>
      <c r="BH803" s="160"/>
      <c r="BI803" s="160"/>
      <c r="BJ803" s="160"/>
      <c r="BK803" s="160"/>
      <c r="BL803" s="160"/>
      <c r="BM803" s="160"/>
      <c r="BN803" s="160"/>
      <c r="BO803" s="160"/>
      <c r="BP803" s="160"/>
      <c r="BQ803" s="160"/>
      <c r="BR803" s="160"/>
      <c r="BS803" s="160"/>
      <c r="BT803" s="160"/>
      <c r="BU803" s="160"/>
      <c r="BV803" s="160"/>
      <c r="BW803" s="160"/>
      <c r="BX803" s="160"/>
      <c r="BY803" s="160"/>
      <c r="BZ803" s="160"/>
      <c r="CA803" s="160"/>
      <c r="CB803" s="160"/>
      <c r="CC803" s="160"/>
      <c r="CD803" s="160"/>
      <c r="CE803" s="160"/>
      <c r="CF803" s="160"/>
      <c r="CG803" s="160"/>
      <c r="CH803" s="160"/>
      <c r="CI803" s="160"/>
      <c r="CJ803" s="160"/>
      <c r="CK803" s="160"/>
      <c r="CL803" s="160"/>
      <c r="CM803" s="160"/>
      <c r="CN803" s="160"/>
      <c r="CO803" s="160"/>
      <c r="CP803" s="160"/>
      <c r="CQ803" s="160"/>
      <c r="CR803" s="160"/>
      <c r="CS803" s="160"/>
      <c r="CT803" s="160"/>
      <c r="CU803" s="160"/>
      <c r="CV803" s="160"/>
      <c r="CW803" s="160"/>
      <c r="CX803" s="160"/>
      <c r="CY803" s="160"/>
      <c r="CZ803" s="160"/>
      <c r="DA803" s="160"/>
      <c r="DB803" s="160"/>
      <c r="DC803" s="160"/>
      <c r="DD803" s="160"/>
      <c r="DE803" s="160"/>
      <c r="DF803" s="160"/>
      <c r="DG803" s="160"/>
      <c r="DH803" s="160"/>
      <c r="DI803" s="160"/>
      <c r="DJ803" s="160"/>
      <c r="DK803" s="160"/>
    </row>
    <row r="804" spans="1:254" s="162" customFormat="1" ht="38.25" hidden="1" x14ac:dyDescent="0.25">
      <c r="A804" s="160">
        <v>2</v>
      </c>
      <c r="B804" s="160" t="s">
        <v>38</v>
      </c>
      <c r="C804" s="160" t="s">
        <v>3282</v>
      </c>
      <c r="D804" s="160" t="s">
        <v>3254</v>
      </c>
      <c r="E804" s="160">
        <v>804</v>
      </c>
      <c r="F804" s="160" t="s">
        <v>3357</v>
      </c>
      <c r="G804" s="160" t="s">
        <v>3358</v>
      </c>
      <c r="H804" s="167">
        <v>106.44</v>
      </c>
      <c r="I804" s="160" t="s">
        <v>43</v>
      </c>
      <c r="J804" s="160"/>
      <c r="K804" s="160" t="s">
        <v>3359</v>
      </c>
      <c r="L804" s="160">
        <v>6370267</v>
      </c>
      <c r="M804" s="160" t="s">
        <v>3360</v>
      </c>
      <c r="N804" s="160">
        <v>6370286</v>
      </c>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0"/>
      <c r="AN804" s="159"/>
      <c r="AO804" s="159"/>
      <c r="AP804" s="159"/>
      <c r="AQ804" s="159"/>
      <c r="AR804" s="159"/>
      <c r="AS804" s="159"/>
      <c r="AT804" s="159"/>
      <c r="AU804" s="159"/>
      <c r="AV804" s="159"/>
      <c r="AW804" s="159"/>
      <c r="AX804" s="159"/>
      <c r="AY804" s="159"/>
      <c r="AZ804" s="159"/>
      <c r="BA804" s="159"/>
      <c r="BB804" s="159"/>
      <c r="BC804" s="159"/>
      <c r="BD804" s="159"/>
      <c r="BE804" s="159"/>
      <c r="BF804" s="159"/>
      <c r="BG804" s="159"/>
      <c r="BH804" s="159"/>
      <c r="BI804" s="159"/>
      <c r="BJ804" s="159"/>
      <c r="BK804" s="159"/>
      <c r="BL804" s="159"/>
      <c r="BM804" s="159"/>
      <c r="BN804" s="159"/>
      <c r="BO804" s="159"/>
      <c r="BP804" s="159"/>
      <c r="BQ804" s="159"/>
      <c r="BR804" s="159"/>
      <c r="BS804" s="159"/>
      <c r="BT804" s="159"/>
      <c r="BU804" s="159"/>
      <c r="BV804" s="159"/>
      <c r="BW804" s="159"/>
      <c r="BX804" s="159"/>
      <c r="BY804" s="159"/>
      <c r="BZ804" s="159"/>
      <c r="CA804" s="159"/>
      <c r="CB804" s="159"/>
      <c r="CC804" s="159"/>
      <c r="CD804" s="159"/>
      <c r="CE804" s="159"/>
      <c r="CF804" s="159"/>
      <c r="CG804" s="159"/>
      <c r="CH804" s="159"/>
      <c r="CI804" s="159"/>
      <c r="CJ804" s="159"/>
      <c r="CK804" s="159"/>
      <c r="CL804" s="159"/>
      <c r="CM804" s="159"/>
      <c r="CN804" s="159"/>
      <c r="CO804" s="159"/>
      <c r="CP804" s="159"/>
      <c r="CQ804" s="159"/>
      <c r="CR804" s="159"/>
      <c r="CS804" s="159"/>
      <c r="CT804" s="159"/>
      <c r="CU804" s="159"/>
      <c r="CV804" s="159"/>
      <c r="CW804" s="159"/>
      <c r="CX804" s="159"/>
      <c r="CY804" s="159"/>
      <c r="CZ804" s="159"/>
      <c r="DA804" s="159"/>
      <c r="DB804" s="159"/>
      <c r="DC804" s="159"/>
      <c r="DD804" s="159"/>
      <c r="DE804" s="159"/>
      <c r="DF804" s="159"/>
      <c r="DG804" s="159"/>
      <c r="DH804" s="159"/>
      <c r="DI804" s="159"/>
      <c r="DJ804" s="159"/>
      <c r="DK804" s="159"/>
      <c r="DL804" s="159"/>
      <c r="DM804" s="159"/>
      <c r="DN804" s="159"/>
      <c r="DO804" s="159"/>
      <c r="DP804" s="159"/>
      <c r="DQ804" s="159"/>
      <c r="DR804" s="159"/>
      <c r="DS804" s="159"/>
      <c r="DT804" s="159"/>
      <c r="DU804" s="159"/>
      <c r="DV804" s="159"/>
      <c r="DW804" s="159"/>
      <c r="DX804" s="159"/>
      <c r="DY804" s="159"/>
      <c r="DZ804" s="159"/>
      <c r="EA804" s="159"/>
      <c r="EB804" s="159"/>
      <c r="EC804" s="159"/>
      <c r="ED804" s="159"/>
      <c r="EE804" s="159"/>
      <c r="EF804" s="159"/>
      <c r="EG804" s="159"/>
      <c r="EH804" s="159"/>
      <c r="EI804" s="159"/>
      <c r="EJ804" s="159"/>
      <c r="EK804" s="159"/>
      <c r="EL804" s="159"/>
      <c r="EM804" s="159"/>
      <c r="EN804" s="159"/>
      <c r="EO804" s="159"/>
      <c r="EP804" s="159"/>
      <c r="EQ804" s="159"/>
      <c r="ER804" s="159"/>
      <c r="ES804" s="159"/>
      <c r="ET804" s="159"/>
      <c r="EU804" s="159"/>
      <c r="EV804" s="159"/>
      <c r="EW804" s="159"/>
      <c r="EX804" s="159"/>
      <c r="EY804" s="159"/>
      <c r="EZ804" s="159"/>
      <c r="FA804" s="159"/>
      <c r="FB804" s="159"/>
      <c r="FC804" s="159"/>
      <c r="FD804" s="159"/>
      <c r="FE804" s="159"/>
      <c r="FF804" s="159"/>
      <c r="FG804" s="159"/>
      <c r="FH804" s="159"/>
      <c r="FI804" s="159"/>
      <c r="FJ804" s="159"/>
      <c r="FK804" s="159"/>
      <c r="FL804" s="159"/>
      <c r="FM804" s="159"/>
      <c r="FN804" s="159"/>
      <c r="FO804" s="159"/>
      <c r="FP804" s="159"/>
      <c r="FQ804" s="159"/>
      <c r="FR804" s="159"/>
      <c r="FS804" s="159"/>
      <c r="FT804" s="159"/>
      <c r="FU804" s="159"/>
      <c r="FV804" s="159"/>
      <c r="FW804" s="159"/>
      <c r="FX804" s="159"/>
      <c r="FY804" s="159"/>
      <c r="FZ804" s="159"/>
      <c r="GA804" s="159"/>
      <c r="GB804" s="159"/>
      <c r="GC804" s="159"/>
      <c r="GD804" s="159"/>
      <c r="GE804" s="159"/>
      <c r="GF804" s="159"/>
      <c r="GG804" s="159"/>
      <c r="GH804" s="159"/>
      <c r="GI804" s="159"/>
      <c r="GJ804" s="159"/>
      <c r="GK804" s="159"/>
      <c r="GL804" s="159"/>
      <c r="GM804" s="159"/>
      <c r="GN804" s="159"/>
      <c r="GO804" s="159"/>
      <c r="GP804" s="159"/>
      <c r="GQ804" s="159"/>
      <c r="GR804" s="159"/>
      <c r="GS804" s="159"/>
      <c r="GT804" s="159"/>
      <c r="GU804" s="159"/>
      <c r="GV804" s="159"/>
      <c r="GW804" s="159"/>
      <c r="GX804" s="159"/>
      <c r="GY804" s="159"/>
      <c r="GZ804" s="159"/>
      <c r="HA804" s="159"/>
      <c r="HB804" s="159"/>
      <c r="HC804" s="159"/>
      <c r="HD804" s="159"/>
      <c r="HE804" s="159"/>
      <c r="HF804" s="159"/>
      <c r="HG804" s="159"/>
      <c r="HH804" s="159"/>
      <c r="HI804" s="159"/>
      <c r="HJ804" s="159"/>
      <c r="HK804" s="159"/>
      <c r="HL804" s="159"/>
      <c r="HM804" s="159"/>
      <c r="HN804" s="159"/>
      <c r="HO804" s="159"/>
      <c r="HP804" s="159"/>
      <c r="HQ804" s="159"/>
      <c r="HR804" s="159"/>
      <c r="HS804" s="159"/>
      <c r="HT804" s="159"/>
      <c r="HU804" s="159"/>
      <c r="HV804" s="159"/>
      <c r="HW804" s="159"/>
      <c r="HX804" s="159"/>
      <c r="HY804" s="159"/>
      <c r="HZ804" s="159"/>
      <c r="IA804" s="159"/>
      <c r="IB804" s="159"/>
      <c r="IC804" s="159"/>
      <c r="ID804" s="159"/>
      <c r="IE804" s="159"/>
      <c r="IF804" s="159"/>
      <c r="IG804" s="159"/>
      <c r="IH804" s="159"/>
      <c r="II804" s="159"/>
      <c r="IJ804" s="159"/>
      <c r="IK804" s="159"/>
      <c r="IL804" s="159"/>
      <c r="IM804" s="159"/>
      <c r="IN804" s="159"/>
      <c r="IO804" s="159"/>
      <c r="IP804" s="159"/>
      <c r="IQ804" s="159"/>
      <c r="IR804" s="159"/>
      <c r="IS804" s="159"/>
      <c r="IT804" s="159"/>
    </row>
    <row r="805" spans="1:254" s="162" customFormat="1" ht="38.25" hidden="1" x14ac:dyDescent="0.25">
      <c r="A805" s="160">
        <v>2</v>
      </c>
      <c r="B805" s="160" t="s">
        <v>38</v>
      </c>
      <c r="C805" s="162" t="s">
        <v>3361</v>
      </c>
      <c r="D805" s="160" t="s">
        <v>3254</v>
      </c>
      <c r="E805" s="160">
        <v>805</v>
      </c>
      <c r="F805" s="160" t="s">
        <v>3362</v>
      </c>
      <c r="G805" s="162" t="s">
        <v>3363</v>
      </c>
      <c r="H805" s="170">
        <v>53.74</v>
      </c>
      <c r="I805" s="159" t="s">
        <v>43</v>
      </c>
      <c r="J805" s="159"/>
      <c r="K805" s="252" t="s">
        <v>3364</v>
      </c>
      <c r="L805" s="159"/>
      <c r="M805" s="159"/>
      <c r="N805" s="159"/>
      <c r="O805" s="159"/>
      <c r="P805" s="159"/>
      <c r="Q805" s="159"/>
      <c r="R805" s="159"/>
      <c r="S805" s="159"/>
      <c r="T805" s="159"/>
      <c r="U805" s="159"/>
      <c r="V805" s="159"/>
      <c r="W805" s="159"/>
      <c r="X805" s="159"/>
      <c r="Y805" s="159"/>
      <c r="Z805" s="159"/>
      <c r="AA805" s="159"/>
      <c r="AB805" s="159"/>
      <c r="AC805" s="159"/>
      <c r="AD805" s="159"/>
      <c r="AE805" s="159"/>
      <c r="AF805" s="159"/>
      <c r="AG805" s="159"/>
      <c r="AH805" s="159"/>
      <c r="AI805" s="159"/>
      <c r="AJ805" s="159"/>
      <c r="AK805" s="159"/>
      <c r="AL805" s="159"/>
      <c r="AM805" s="159"/>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59"/>
      <c r="DX805" s="159"/>
      <c r="DY805" s="159"/>
      <c r="DZ805" s="159"/>
      <c r="EA805" s="159"/>
      <c r="EB805" s="159"/>
      <c r="EC805" s="159"/>
      <c r="ED805" s="159"/>
      <c r="EE805" s="159"/>
      <c r="EF805" s="159"/>
      <c r="EG805" s="159"/>
      <c r="EH805" s="159"/>
      <c r="EI805" s="159"/>
      <c r="EJ805" s="159"/>
      <c r="EK805" s="159"/>
      <c r="EL805" s="159"/>
      <c r="EM805" s="159"/>
      <c r="EN805" s="159"/>
      <c r="EO805" s="159"/>
      <c r="EP805" s="159"/>
      <c r="EQ805" s="159"/>
      <c r="ER805" s="159"/>
      <c r="ES805" s="159"/>
      <c r="ET805" s="159"/>
      <c r="EU805" s="159"/>
      <c r="EV805" s="159"/>
      <c r="EW805" s="159"/>
      <c r="EX805" s="159"/>
      <c r="EY805" s="159"/>
      <c r="EZ805" s="159"/>
      <c r="FA805" s="159"/>
      <c r="FB805" s="159"/>
      <c r="FC805" s="159"/>
      <c r="FD805" s="159"/>
      <c r="FE805" s="159"/>
      <c r="FF805" s="159"/>
      <c r="FG805" s="159"/>
      <c r="FH805" s="159"/>
      <c r="FI805" s="159"/>
      <c r="FJ805" s="159"/>
      <c r="FK805" s="159"/>
      <c r="FL805" s="159"/>
      <c r="FM805" s="159"/>
      <c r="FN805" s="159"/>
      <c r="FO805" s="159"/>
      <c r="FP805" s="159"/>
      <c r="FQ805" s="159"/>
      <c r="FR805" s="159"/>
      <c r="FS805" s="159"/>
      <c r="FT805" s="159"/>
      <c r="FU805" s="159"/>
      <c r="FV805" s="159"/>
      <c r="FW805" s="159"/>
      <c r="FX805" s="159"/>
      <c r="FY805" s="159"/>
      <c r="FZ805" s="159"/>
      <c r="GA805" s="159"/>
      <c r="GB805" s="159"/>
      <c r="GC805" s="159"/>
      <c r="GD805" s="159"/>
      <c r="GE805" s="159"/>
      <c r="GF805" s="159"/>
      <c r="GG805" s="159"/>
      <c r="GH805" s="159"/>
      <c r="GI805" s="159"/>
      <c r="GJ805" s="159"/>
      <c r="GK805" s="159"/>
      <c r="GL805" s="159"/>
      <c r="GM805" s="159"/>
      <c r="GN805" s="159"/>
      <c r="GO805" s="159"/>
      <c r="GP805" s="159"/>
      <c r="GQ805" s="159"/>
      <c r="GR805" s="159"/>
      <c r="GS805" s="159"/>
      <c r="GT805" s="159"/>
      <c r="GU805" s="159"/>
      <c r="GV805" s="159"/>
      <c r="GW805" s="159"/>
      <c r="GX805" s="159"/>
      <c r="GY805" s="159"/>
      <c r="GZ805" s="159"/>
      <c r="HA805" s="159"/>
      <c r="HB805" s="159"/>
      <c r="HC805" s="159"/>
      <c r="HD805" s="159"/>
      <c r="HE805" s="159"/>
      <c r="HF805" s="159"/>
      <c r="HG805" s="159"/>
      <c r="HH805" s="159"/>
      <c r="HI805" s="159"/>
      <c r="HJ805" s="159"/>
      <c r="HK805" s="159"/>
      <c r="HL805" s="159"/>
      <c r="HM805" s="159"/>
      <c r="HN805" s="159"/>
      <c r="HO805" s="159"/>
      <c r="HP805" s="159"/>
      <c r="HQ805" s="159"/>
      <c r="HR805" s="159"/>
      <c r="HS805" s="159"/>
      <c r="HT805" s="159"/>
      <c r="HU805" s="159"/>
      <c r="HV805" s="159"/>
      <c r="HW805" s="159"/>
      <c r="HX805" s="159"/>
      <c r="HY805" s="159"/>
      <c r="HZ805" s="159"/>
      <c r="IA805" s="159"/>
      <c r="IB805" s="159"/>
      <c r="IC805" s="159"/>
      <c r="ID805" s="159"/>
      <c r="IE805" s="159"/>
      <c r="IF805" s="159"/>
      <c r="IG805" s="159"/>
      <c r="IH805" s="159"/>
      <c r="II805" s="159"/>
      <c r="IJ805" s="159"/>
      <c r="IK805" s="159"/>
      <c r="IL805" s="159"/>
      <c r="IM805" s="159"/>
      <c r="IN805" s="159"/>
      <c r="IO805" s="159"/>
      <c r="IP805" s="159"/>
      <c r="IQ805" s="159"/>
      <c r="IR805" s="159"/>
      <c r="IS805" s="159"/>
      <c r="IT805" s="159"/>
    </row>
    <row r="806" spans="1:254" s="162" customFormat="1" ht="25.5" hidden="1" x14ac:dyDescent="0.25">
      <c r="A806" s="160">
        <v>2</v>
      </c>
      <c r="B806" s="160" t="s">
        <v>38</v>
      </c>
      <c r="C806" s="159" t="s">
        <v>3365</v>
      </c>
      <c r="D806" s="159" t="s">
        <v>3366</v>
      </c>
      <c r="E806" s="160">
        <v>806</v>
      </c>
      <c r="F806" s="165" t="s">
        <v>3367</v>
      </c>
      <c r="G806" s="253" t="s">
        <v>3368</v>
      </c>
      <c r="H806" s="206">
        <v>15815.881895</v>
      </c>
      <c r="I806" s="159" t="s">
        <v>43</v>
      </c>
      <c r="J806" s="254" t="s">
        <v>3369</v>
      </c>
      <c r="K806" s="219" t="s">
        <v>3370</v>
      </c>
      <c r="L806" s="255" t="s">
        <v>3371</v>
      </c>
      <c r="M806" s="219" t="s">
        <v>3372</v>
      </c>
      <c r="N806" s="255" t="s">
        <v>3373</v>
      </c>
      <c r="O806" s="219" t="s">
        <v>3374</v>
      </c>
      <c r="P806" s="255" t="s">
        <v>3375</v>
      </c>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59"/>
      <c r="DX806" s="159"/>
      <c r="DY806" s="159"/>
      <c r="DZ806" s="159"/>
      <c r="EA806" s="159"/>
      <c r="EB806" s="159"/>
      <c r="EC806" s="159"/>
      <c r="ED806" s="159"/>
      <c r="EE806" s="159"/>
      <c r="EF806" s="159"/>
      <c r="EG806" s="159"/>
      <c r="EH806" s="159"/>
      <c r="EI806" s="159"/>
      <c r="EJ806" s="159"/>
      <c r="EK806" s="159"/>
      <c r="EL806" s="159"/>
      <c r="EM806" s="159"/>
      <c r="EN806" s="159"/>
      <c r="EO806" s="159"/>
      <c r="EP806" s="159"/>
      <c r="EQ806" s="159"/>
      <c r="ER806" s="159"/>
      <c r="ES806" s="159"/>
      <c r="ET806" s="159"/>
      <c r="EU806" s="159"/>
      <c r="EV806" s="159"/>
      <c r="EW806" s="159"/>
      <c r="EX806" s="159"/>
      <c r="EY806" s="159"/>
      <c r="EZ806" s="159"/>
      <c r="FA806" s="159"/>
      <c r="FB806" s="159"/>
      <c r="FC806" s="159"/>
      <c r="FD806" s="159"/>
      <c r="FE806" s="159"/>
      <c r="FF806" s="159"/>
      <c r="FG806" s="159"/>
      <c r="FH806" s="159"/>
      <c r="FI806" s="159"/>
      <c r="FJ806" s="159"/>
      <c r="FK806" s="159"/>
      <c r="FL806" s="159"/>
      <c r="FM806" s="159"/>
      <c r="FN806" s="159"/>
      <c r="FO806" s="159"/>
      <c r="FP806" s="159"/>
      <c r="FQ806" s="159"/>
      <c r="FR806" s="159"/>
      <c r="FS806" s="159"/>
      <c r="FT806" s="159"/>
      <c r="FU806" s="159"/>
      <c r="FV806" s="159"/>
      <c r="FW806" s="159"/>
      <c r="FX806" s="159"/>
      <c r="FY806" s="159"/>
      <c r="FZ806" s="159"/>
      <c r="GA806" s="159"/>
      <c r="GB806" s="159"/>
      <c r="GC806" s="159"/>
      <c r="GD806" s="159"/>
      <c r="GE806" s="159"/>
      <c r="GF806" s="159"/>
      <c r="GG806" s="159"/>
      <c r="GH806" s="159"/>
      <c r="GI806" s="159"/>
      <c r="GJ806" s="159"/>
      <c r="GK806" s="159"/>
      <c r="GL806" s="159"/>
      <c r="GM806" s="159"/>
      <c r="GN806" s="159"/>
      <c r="GO806" s="159"/>
      <c r="GP806" s="159"/>
      <c r="GQ806" s="159"/>
      <c r="GR806" s="159"/>
      <c r="GS806" s="159"/>
      <c r="GT806" s="159"/>
      <c r="GU806" s="159"/>
      <c r="GV806" s="159"/>
      <c r="GW806" s="159"/>
      <c r="GX806" s="159"/>
      <c r="GY806" s="159"/>
      <c r="GZ806" s="159"/>
      <c r="HA806" s="159"/>
      <c r="HB806" s="159"/>
      <c r="HC806" s="159"/>
      <c r="HD806" s="159"/>
      <c r="HE806" s="159"/>
      <c r="HF806" s="159"/>
      <c r="HG806" s="159"/>
      <c r="HH806" s="159"/>
      <c r="HI806" s="159"/>
      <c r="HJ806" s="159"/>
      <c r="HK806" s="159"/>
      <c r="HL806" s="159"/>
      <c r="HM806" s="159"/>
      <c r="HN806" s="159"/>
      <c r="HO806" s="159"/>
      <c r="HP806" s="159"/>
      <c r="HQ806" s="159"/>
      <c r="HR806" s="159"/>
      <c r="HS806" s="159"/>
      <c r="HT806" s="159"/>
      <c r="HU806" s="159"/>
      <c r="HV806" s="159"/>
      <c r="HW806" s="159"/>
      <c r="HX806" s="159"/>
      <c r="HY806" s="159"/>
      <c r="HZ806" s="159"/>
      <c r="IA806" s="159"/>
      <c r="IB806" s="159"/>
      <c r="IC806" s="159"/>
      <c r="ID806" s="159"/>
      <c r="IE806" s="159"/>
      <c r="IF806" s="159"/>
      <c r="IG806" s="159"/>
      <c r="IH806" s="159"/>
      <c r="II806" s="159"/>
      <c r="IJ806" s="159"/>
      <c r="IK806" s="159"/>
      <c r="IL806" s="159"/>
      <c r="IM806" s="159"/>
      <c r="IN806" s="159"/>
      <c r="IO806" s="159"/>
      <c r="IP806" s="159"/>
      <c r="IQ806" s="159"/>
      <c r="IR806" s="159"/>
      <c r="IS806" s="159"/>
      <c r="IT806" s="159"/>
    </row>
    <row r="807" spans="1:254" s="162" customFormat="1" ht="40.5" hidden="1" x14ac:dyDescent="0.25">
      <c r="A807" s="160">
        <v>11</v>
      </c>
      <c r="B807" s="160" t="s">
        <v>38</v>
      </c>
      <c r="C807" s="234" t="s">
        <v>3376</v>
      </c>
      <c r="D807" s="234" t="s">
        <v>3366</v>
      </c>
      <c r="E807" s="160">
        <v>807</v>
      </c>
      <c r="F807" s="234" t="s">
        <v>3377</v>
      </c>
      <c r="G807" s="234" t="s">
        <v>4972</v>
      </c>
      <c r="H807" s="235" t="s">
        <v>4973</v>
      </c>
      <c r="I807" s="234" t="s">
        <v>43</v>
      </c>
      <c r="J807" s="234"/>
      <c r="K807" s="256" t="s">
        <v>3380</v>
      </c>
      <c r="L807" s="234"/>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59"/>
      <c r="DX807" s="159"/>
      <c r="DY807" s="159"/>
      <c r="DZ807" s="159"/>
      <c r="EA807" s="159"/>
      <c r="EB807" s="159"/>
      <c r="EC807" s="159"/>
      <c r="ED807" s="159"/>
      <c r="EE807" s="159"/>
      <c r="EF807" s="159"/>
      <c r="EG807" s="159"/>
      <c r="EH807" s="159"/>
      <c r="EI807" s="159"/>
      <c r="EJ807" s="159"/>
      <c r="EK807" s="159"/>
      <c r="EL807" s="159"/>
      <c r="EM807" s="159"/>
      <c r="EN807" s="159"/>
      <c r="EO807" s="159"/>
      <c r="EP807" s="159"/>
      <c r="EQ807" s="159"/>
      <c r="ER807" s="159"/>
      <c r="ES807" s="159"/>
      <c r="ET807" s="159"/>
      <c r="EU807" s="159"/>
      <c r="EV807" s="159"/>
      <c r="EW807" s="159"/>
      <c r="EX807" s="159"/>
      <c r="EY807" s="159"/>
      <c r="EZ807" s="159"/>
      <c r="FA807" s="159"/>
      <c r="FB807" s="159"/>
      <c r="FC807" s="159"/>
      <c r="FD807" s="159"/>
      <c r="FE807" s="159"/>
      <c r="FF807" s="159"/>
      <c r="FG807" s="159"/>
      <c r="FH807" s="159"/>
      <c r="FI807" s="159"/>
      <c r="FJ807" s="159"/>
      <c r="FK807" s="159"/>
      <c r="FL807" s="159"/>
      <c r="FM807" s="159"/>
      <c r="FN807" s="159"/>
      <c r="FO807" s="159"/>
      <c r="FP807" s="159"/>
      <c r="FQ807" s="159"/>
      <c r="FR807" s="159"/>
      <c r="FS807" s="159"/>
      <c r="FT807" s="159"/>
      <c r="FU807" s="159"/>
      <c r="FV807" s="159"/>
      <c r="FW807" s="159"/>
      <c r="FX807" s="159"/>
      <c r="FY807" s="159"/>
      <c r="FZ807" s="159"/>
      <c r="GA807" s="159"/>
      <c r="GB807" s="159"/>
      <c r="GC807" s="159"/>
      <c r="GD807" s="159"/>
      <c r="GE807" s="159"/>
      <c r="GF807" s="159"/>
      <c r="GG807" s="159"/>
      <c r="GH807" s="159"/>
      <c r="GI807" s="159"/>
      <c r="GJ807" s="159"/>
      <c r="GK807" s="159"/>
      <c r="GL807" s="159"/>
      <c r="GM807" s="159"/>
      <c r="GN807" s="159"/>
      <c r="GO807" s="159"/>
      <c r="GP807" s="159"/>
      <c r="GQ807" s="159"/>
      <c r="GR807" s="159"/>
      <c r="GS807" s="159"/>
      <c r="GT807" s="159"/>
      <c r="GU807" s="159"/>
      <c r="GV807" s="159"/>
      <c r="GW807" s="159"/>
      <c r="GX807" s="159"/>
      <c r="GY807" s="159"/>
      <c r="GZ807" s="159"/>
      <c r="HA807" s="159"/>
      <c r="HB807" s="159"/>
      <c r="HC807" s="159"/>
      <c r="HD807" s="159"/>
      <c r="HE807" s="159"/>
      <c r="HF807" s="159"/>
      <c r="HG807" s="159"/>
      <c r="HH807" s="159"/>
      <c r="HI807" s="159"/>
      <c r="HJ807" s="159"/>
      <c r="HK807" s="159"/>
      <c r="HL807" s="159"/>
      <c r="HM807" s="159"/>
      <c r="HN807" s="159"/>
      <c r="HO807" s="159"/>
      <c r="HP807" s="159"/>
      <c r="HQ807" s="159"/>
      <c r="HR807" s="159"/>
      <c r="HS807" s="159"/>
      <c r="HT807" s="159"/>
      <c r="HU807" s="159"/>
      <c r="HV807" s="159"/>
      <c r="HW807" s="159"/>
      <c r="HX807" s="159"/>
      <c r="HY807" s="159"/>
      <c r="HZ807" s="159"/>
      <c r="IA807" s="159"/>
      <c r="IB807" s="159"/>
      <c r="IC807" s="159"/>
      <c r="ID807" s="159"/>
      <c r="IE807" s="159"/>
      <c r="IF807" s="159"/>
      <c r="IG807" s="159"/>
      <c r="IH807" s="159"/>
      <c r="II807" s="159"/>
      <c r="IJ807" s="159"/>
      <c r="IK807" s="159"/>
      <c r="IL807" s="159"/>
      <c r="IM807" s="159"/>
      <c r="IN807" s="159"/>
      <c r="IO807" s="159"/>
      <c r="IP807" s="159"/>
      <c r="IQ807" s="159"/>
      <c r="IR807" s="159"/>
      <c r="IS807" s="159"/>
      <c r="IT807" s="159"/>
    </row>
    <row r="808" spans="1:254" s="162" customFormat="1" ht="38.25" hidden="1" x14ac:dyDescent="0.25">
      <c r="A808" s="160">
        <v>2</v>
      </c>
      <c r="B808" s="160" t="s">
        <v>38</v>
      </c>
      <c r="C808" s="162" t="s">
        <v>3381</v>
      </c>
      <c r="D808" s="159" t="s">
        <v>3382</v>
      </c>
      <c r="E808" s="160">
        <v>808</v>
      </c>
      <c r="F808" s="160" t="s">
        <v>3383</v>
      </c>
      <c r="G808" s="161" t="s">
        <v>3384</v>
      </c>
      <c r="H808" s="178">
        <v>68.7</v>
      </c>
      <c r="I808" s="159" t="s">
        <v>43</v>
      </c>
      <c r="J808" s="159"/>
      <c r="K808" s="162" t="s">
        <v>3385</v>
      </c>
      <c r="L808" s="159"/>
      <c r="M808" s="159"/>
      <c r="N808" s="159"/>
      <c r="O808" s="159"/>
      <c r="P808" s="159"/>
      <c r="Q808" s="159"/>
      <c r="R808" s="159"/>
      <c r="S808" s="159"/>
      <c r="T808" s="159"/>
      <c r="U808" s="159"/>
      <c r="V808" s="159"/>
      <c r="W808" s="159"/>
      <c r="X808" s="159"/>
      <c r="Y808" s="159"/>
      <c r="Z808" s="159"/>
      <c r="AA808" s="159"/>
      <c r="AB808" s="159"/>
      <c r="AC808" s="159"/>
      <c r="AD808" s="159"/>
      <c r="AE808" s="159"/>
      <c r="AF808" s="159"/>
      <c r="AG808" s="159"/>
      <c r="AH808" s="159"/>
      <c r="AI808" s="159"/>
      <c r="AJ808" s="159"/>
      <c r="AK808" s="159"/>
      <c r="AL808" s="159"/>
      <c r="AN808" s="159"/>
      <c r="AO808" s="159"/>
      <c r="AP808" s="159"/>
      <c r="AQ808" s="159"/>
      <c r="AR808" s="159"/>
      <c r="AS808" s="159"/>
      <c r="AT808" s="159"/>
      <c r="AU808" s="159"/>
      <c r="AV808" s="159"/>
      <c r="AW808" s="159"/>
      <c r="AX808" s="159"/>
      <c r="AY808" s="159"/>
      <c r="AZ808" s="159"/>
      <c r="BA808" s="159"/>
      <c r="BB808" s="159"/>
      <c r="BC808" s="159"/>
      <c r="BD808" s="159"/>
      <c r="BE808" s="159"/>
      <c r="BF808" s="159"/>
      <c r="BG808" s="159"/>
      <c r="BH808" s="159"/>
      <c r="BI808" s="159"/>
      <c r="BJ808" s="159"/>
      <c r="BK808" s="159"/>
      <c r="BL808" s="159"/>
      <c r="BM808" s="159"/>
      <c r="BN808" s="159"/>
      <c r="BO808" s="159"/>
      <c r="BP808" s="159"/>
      <c r="BQ808" s="159"/>
      <c r="BR808" s="159"/>
      <c r="BS808" s="159"/>
      <c r="BT808" s="159"/>
      <c r="BU808" s="159"/>
      <c r="BV808" s="159"/>
      <c r="BW808" s="159"/>
      <c r="BX808" s="159"/>
      <c r="BY808" s="159"/>
      <c r="BZ808" s="159"/>
      <c r="CA808" s="159"/>
      <c r="CB808" s="159"/>
      <c r="CC808" s="159"/>
      <c r="CD808" s="159"/>
      <c r="CE808" s="159"/>
      <c r="CF808" s="159"/>
      <c r="CG808" s="159"/>
      <c r="CH808" s="159"/>
      <c r="CI808" s="159"/>
      <c r="CJ808" s="159"/>
      <c r="CK808" s="159"/>
      <c r="CL808" s="159"/>
      <c r="CM808" s="159"/>
      <c r="CN808" s="159"/>
      <c r="CO808" s="159"/>
      <c r="CP808" s="159"/>
      <c r="CQ808" s="159"/>
      <c r="CR808" s="159"/>
      <c r="CS808" s="159"/>
      <c r="CT808" s="159"/>
      <c r="CU808" s="159"/>
      <c r="CV808" s="159"/>
      <c r="CW808" s="159"/>
      <c r="CX808" s="159"/>
      <c r="CY808" s="159"/>
      <c r="CZ808" s="159"/>
      <c r="DA808" s="159"/>
      <c r="DB808" s="159"/>
      <c r="DC808" s="159"/>
      <c r="DD808" s="159"/>
      <c r="DE808" s="159"/>
      <c r="DF808" s="159"/>
      <c r="DG808" s="159"/>
      <c r="DH808" s="159"/>
      <c r="DI808" s="159"/>
      <c r="DJ808" s="159"/>
      <c r="DK808" s="159"/>
      <c r="DL808" s="159"/>
      <c r="DM808" s="159"/>
      <c r="DN808" s="159"/>
      <c r="DO808" s="159"/>
      <c r="DP808" s="159"/>
      <c r="DQ808" s="159"/>
      <c r="DR808" s="159"/>
      <c r="DS808" s="159"/>
      <c r="DT808" s="159"/>
      <c r="DU808" s="159"/>
      <c r="DV808" s="159"/>
      <c r="DW808" s="159"/>
      <c r="DX808" s="159"/>
      <c r="DY808" s="159"/>
      <c r="DZ808" s="159"/>
      <c r="EA808" s="159"/>
      <c r="EB808" s="159"/>
      <c r="EC808" s="159"/>
      <c r="ED808" s="159"/>
      <c r="EE808" s="159"/>
      <c r="EF808" s="159"/>
      <c r="EG808" s="159"/>
      <c r="EH808" s="159"/>
      <c r="EI808" s="159"/>
      <c r="EJ808" s="159"/>
      <c r="EK808" s="159"/>
      <c r="EL808" s="159"/>
      <c r="EM808" s="159"/>
      <c r="EN808" s="159"/>
      <c r="EO808" s="159"/>
      <c r="EP808" s="159"/>
      <c r="EQ808" s="159"/>
      <c r="ER808" s="159"/>
      <c r="ES808" s="159"/>
      <c r="ET808" s="159"/>
      <c r="EU808" s="159"/>
      <c r="EV808" s="159"/>
      <c r="EW808" s="159"/>
      <c r="EX808" s="159"/>
      <c r="EY808" s="159"/>
      <c r="EZ808" s="159"/>
      <c r="FA808" s="159"/>
      <c r="FB808" s="159"/>
      <c r="FC808" s="159"/>
      <c r="FD808" s="159"/>
      <c r="FE808" s="159"/>
      <c r="FF808" s="159"/>
      <c r="FG808" s="159"/>
      <c r="FH808" s="159"/>
      <c r="FI808" s="159"/>
      <c r="FJ808" s="159"/>
      <c r="FK808" s="159"/>
      <c r="FL808" s="159"/>
      <c r="FM808" s="159"/>
      <c r="FN808" s="159"/>
      <c r="FO808" s="159"/>
      <c r="FP808" s="159"/>
      <c r="FQ808" s="159"/>
      <c r="FR808" s="159"/>
      <c r="FS808" s="159"/>
      <c r="FT808" s="159"/>
      <c r="FU808" s="159"/>
      <c r="FV808" s="159"/>
      <c r="FW808" s="159"/>
      <c r="FX808" s="159"/>
      <c r="FY808" s="159"/>
      <c r="FZ808" s="159"/>
      <c r="GA808" s="159"/>
      <c r="GB808" s="159"/>
      <c r="GC808" s="159"/>
      <c r="GD808" s="159"/>
      <c r="GE808" s="159"/>
      <c r="GF808" s="159"/>
      <c r="GG808" s="159"/>
      <c r="GH808" s="159"/>
      <c r="GI808" s="159"/>
      <c r="GJ808" s="159"/>
      <c r="GK808" s="159"/>
      <c r="GL808" s="159"/>
      <c r="GM808" s="159"/>
      <c r="GN808" s="159"/>
      <c r="GO808" s="159"/>
      <c r="GP808" s="159"/>
      <c r="GQ808" s="159"/>
      <c r="GR808" s="159"/>
      <c r="GS808" s="159"/>
      <c r="GT808" s="159"/>
      <c r="GU808" s="159"/>
      <c r="GV808" s="159"/>
      <c r="GW808" s="159"/>
      <c r="GX808" s="159"/>
      <c r="GY808" s="159"/>
      <c r="GZ808" s="159"/>
      <c r="HA808" s="159"/>
      <c r="HB808" s="159"/>
      <c r="HC808" s="159"/>
      <c r="HD808" s="159"/>
      <c r="HE808" s="159"/>
      <c r="HF808" s="159"/>
      <c r="HG808" s="159"/>
      <c r="HH808" s="159"/>
      <c r="HI808" s="159"/>
      <c r="HJ808" s="159"/>
      <c r="HK808" s="159"/>
      <c r="HL808" s="159"/>
      <c r="HM808" s="159"/>
      <c r="HN808" s="159"/>
      <c r="HO808" s="159"/>
      <c r="HP808" s="159"/>
      <c r="HQ808" s="159"/>
      <c r="HR808" s="159"/>
      <c r="HS808" s="159"/>
      <c r="HT808" s="159"/>
      <c r="HU808" s="159"/>
      <c r="HV808" s="159"/>
      <c r="HW808" s="159"/>
      <c r="HX808" s="159"/>
      <c r="HY808" s="159"/>
      <c r="HZ808" s="159"/>
      <c r="IA808" s="159"/>
      <c r="IB808" s="159"/>
      <c r="IC808" s="159"/>
      <c r="ID808" s="159"/>
      <c r="IE808" s="159"/>
      <c r="IF808" s="159"/>
      <c r="IG808" s="159"/>
      <c r="IH808" s="159"/>
      <c r="II808" s="159"/>
      <c r="IJ808" s="159"/>
      <c r="IK808" s="159"/>
      <c r="IL808" s="159"/>
      <c r="IM808" s="159"/>
      <c r="IN808" s="159"/>
      <c r="IO808" s="159"/>
      <c r="IP808" s="159"/>
      <c r="IQ808" s="159"/>
      <c r="IR808" s="159"/>
      <c r="IS808" s="159"/>
      <c r="IT808" s="159"/>
    </row>
    <row r="809" spans="1:254" s="162" customFormat="1" ht="38.25" hidden="1" x14ac:dyDescent="0.25">
      <c r="A809" s="160">
        <v>2</v>
      </c>
      <c r="B809" s="160" t="s">
        <v>38</v>
      </c>
      <c r="C809" s="162" t="s">
        <v>3381</v>
      </c>
      <c r="D809" s="159" t="s">
        <v>3382</v>
      </c>
      <c r="E809" s="160">
        <v>809</v>
      </c>
      <c r="F809" s="160" t="s">
        <v>3386</v>
      </c>
      <c r="G809" s="161" t="s">
        <v>3387</v>
      </c>
      <c r="H809" s="178">
        <v>40.700000000000003</v>
      </c>
      <c r="I809" s="159" t="s">
        <v>43</v>
      </c>
      <c r="J809" s="159"/>
      <c r="K809" s="162" t="s">
        <v>3386</v>
      </c>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59"/>
      <c r="DX809" s="159"/>
      <c r="DY809" s="159"/>
      <c r="DZ809" s="159"/>
      <c r="EA809" s="159"/>
      <c r="EB809" s="159"/>
      <c r="EC809" s="159"/>
      <c r="ED809" s="159"/>
      <c r="EE809" s="159"/>
      <c r="EF809" s="159"/>
      <c r="EG809" s="159"/>
      <c r="EH809" s="159"/>
      <c r="EI809" s="159"/>
      <c r="EJ809" s="159"/>
      <c r="EK809" s="159"/>
      <c r="EL809" s="159"/>
      <c r="EM809" s="159"/>
      <c r="EN809" s="159"/>
      <c r="EO809" s="159"/>
      <c r="EP809" s="159"/>
      <c r="EQ809" s="159"/>
      <c r="ER809" s="159"/>
      <c r="ES809" s="159"/>
      <c r="ET809" s="159"/>
      <c r="EU809" s="159"/>
      <c r="EV809" s="159"/>
      <c r="EW809" s="159"/>
      <c r="EX809" s="159"/>
      <c r="EY809" s="159"/>
      <c r="EZ809" s="159"/>
      <c r="FA809" s="159"/>
      <c r="FB809" s="159"/>
      <c r="FC809" s="159"/>
      <c r="FD809" s="159"/>
      <c r="FE809" s="159"/>
      <c r="FF809" s="159"/>
      <c r="FG809" s="159"/>
      <c r="FH809" s="159"/>
      <c r="FI809" s="159"/>
      <c r="FJ809" s="159"/>
      <c r="FK809" s="159"/>
      <c r="FL809" s="159"/>
      <c r="FM809" s="159"/>
      <c r="FN809" s="159"/>
      <c r="FO809" s="159"/>
      <c r="FP809" s="159"/>
      <c r="FQ809" s="159"/>
      <c r="FR809" s="159"/>
      <c r="FS809" s="159"/>
      <c r="FT809" s="159"/>
      <c r="FU809" s="159"/>
      <c r="FV809" s="159"/>
      <c r="FW809" s="159"/>
      <c r="FX809" s="159"/>
      <c r="FY809" s="159"/>
      <c r="FZ809" s="159"/>
      <c r="GA809" s="159"/>
      <c r="GB809" s="159"/>
      <c r="GC809" s="159"/>
      <c r="GD809" s="159"/>
      <c r="GE809" s="159"/>
      <c r="GF809" s="159"/>
      <c r="GG809" s="159"/>
      <c r="GH809" s="159"/>
      <c r="GI809" s="159"/>
      <c r="GJ809" s="159"/>
      <c r="GK809" s="159"/>
      <c r="GL809" s="159"/>
      <c r="GM809" s="159"/>
      <c r="GN809" s="159"/>
      <c r="GO809" s="159"/>
      <c r="GP809" s="159"/>
      <c r="GQ809" s="159"/>
      <c r="GR809" s="159"/>
      <c r="GS809" s="159"/>
      <c r="GT809" s="159"/>
      <c r="GU809" s="159"/>
      <c r="GV809" s="159"/>
      <c r="GW809" s="159"/>
      <c r="GX809" s="159"/>
      <c r="GY809" s="159"/>
      <c r="GZ809" s="159"/>
      <c r="HA809" s="159"/>
      <c r="HB809" s="159"/>
      <c r="HC809" s="159"/>
      <c r="HD809" s="159"/>
      <c r="HE809" s="159"/>
      <c r="HF809" s="159"/>
      <c r="HG809" s="159"/>
      <c r="HH809" s="159"/>
      <c r="HI809" s="159"/>
      <c r="HJ809" s="159"/>
      <c r="HK809" s="159"/>
      <c r="HL809" s="159"/>
      <c r="HM809" s="159"/>
      <c r="HN809" s="159"/>
      <c r="HO809" s="159"/>
      <c r="HP809" s="159"/>
      <c r="HQ809" s="159"/>
      <c r="HR809" s="159"/>
      <c r="HS809" s="159"/>
      <c r="HT809" s="159"/>
      <c r="HU809" s="159"/>
      <c r="HV809" s="159"/>
      <c r="HW809" s="159"/>
      <c r="HX809" s="159"/>
      <c r="HY809" s="159"/>
      <c r="HZ809" s="159"/>
      <c r="IA809" s="159"/>
      <c r="IB809" s="159"/>
      <c r="IC809" s="159"/>
      <c r="ID809" s="159"/>
      <c r="IE809" s="159"/>
      <c r="IF809" s="159"/>
      <c r="IG809" s="159"/>
      <c r="IH809" s="159"/>
      <c r="II809" s="159"/>
      <c r="IJ809" s="159"/>
      <c r="IK809" s="159"/>
      <c r="IL809" s="159"/>
      <c r="IM809" s="159"/>
      <c r="IN809" s="159"/>
      <c r="IO809" s="159"/>
      <c r="IP809" s="159"/>
      <c r="IQ809" s="159"/>
      <c r="IR809" s="159"/>
      <c r="IS809" s="159"/>
      <c r="IT809" s="159"/>
    </row>
    <row r="810" spans="1:254" s="162" customFormat="1" ht="76.5" hidden="1" x14ac:dyDescent="0.25">
      <c r="A810" s="160">
        <v>2</v>
      </c>
      <c r="B810" s="160" t="s">
        <v>38</v>
      </c>
      <c r="C810" s="162" t="s">
        <v>3381</v>
      </c>
      <c r="D810" s="159" t="s">
        <v>3382</v>
      </c>
      <c r="E810" s="160">
        <v>810</v>
      </c>
      <c r="F810" s="160" t="s">
        <v>3388</v>
      </c>
      <c r="G810" s="161" t="s">
        <v>3389</v>
      </c>
      <c r="H810" s="159">
        <v>40.85</v>
      </c>
      <c r="I810" s="159" t="s">
        <v>43</v>
      </c>
      <c r="J810" s="159"/>
      <c r="K810" s="162" t="s">
        <v>3388</v>
      </c>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59"/>
      <c r="DX810" s="159"/>
      <c r="DY810" s="159"/>
      <c r="DZ810" s="159"/>
      <c r="EA810" s="159"/>
      <c r="EB810" s="159"/>
      <c r="EC810" s="159"/>
      <c r="ED810" s="159"/>
      <c r="EE810" s="159"/>
      <c r="EF810" s="159"/>
      <c r="EG810" s="159"/>
      <c r="EH810" s="159"/>
      <c r="EI810" s="159"/>
      <c r="EJ810" s="159"/>
      <c r="EK810" s="159"/>
      <c r="EL810" s="159"/>
      <c r="EM810" s="159"/>
      <c r="EN810" s="159"/>
      <c r="EO810" s="159"/>
      <c r="EP810" s="159"/>
      <c r="EQ810" s="159"/>
      <c r="ER810" s="159"/>
      <c r="ES810" s="159"/>
      <c r="ET810" s="159"/>
      <c r="EU810" s="159"/>
      <c r="EV810" s="159"/>
      <c r="EW810" s="159"/>
      <c r="EX810" s="159"/>
      <c r="EY810" s="159"/>
      <c r="EZ810" s="159"/>
      <c r="FA810" s="159"/>
      <c r="FB810" s="159"/>
      <c r="FC810" s="159"/>
      <c r="FD810" s="159"/>
      <c r="FE810" s="159"/>
      <c r="FF810" s="159"/>
      <c r="FG810" s="159"/>
      <c r="FH810" s="159"/>
      <c r="FI810" s="159"/>
      <c r="FJ810" s="159"/>
      <c r="FK810" s="159"/>
      <c r="FL810" s="159"/>
      <c r="FM810" s="159"/>
      <c r="FN810" s="159"/>
      <c r="FO810" s="159"/>
      <c r="FP810" s="159"/>
      <c r="FQ810" s="159"/>
      <c r="FR810" s="159"/>
      <c r="FS810" s="159"/>
      <c r="FT810" s="159"/>
      <c r="FU810" s="159"/>
      <c r="FV810" s="159"/>
      <c r="FW810" s="159"/>
      <c r="FX810" s="159"/>
      <c r="FY810" s="159"/>
      <c r="FZ810" s="159"/>
      <c r="GA810" s="159"/>
      <c r="GB810" s="159"/>
      <c r="GC810" s="159"/>
      <c r="GD810" s="159"/>
      <c r="GE810" s="159"/>
      <c r="GF810" s="159"/>
      <c r="GG810" s="159"/>
      <c r="GH810" s="159"/>
      <c r="GI810" s="159"/>
      <c r="GJ810" s="159"/>
      <c r="GK810" s="159"/>
      <c r="GL810" s="159"/>
      <c r="GM810" s="159"/>
      <c r="GN810" s="159"/>
      <c r="GO810" s="159"/>
      <c r="GP810" s="159"/>
      <c r="GQ810" s="159"/>
      <c r="GR810" s="159"/>
      <c r="GS810" s="159"/>
      <c r="GT810" s="159"/>
      <c r="GU810" s="159"/>
      <c r="GV810" s="159"/>
      <c r="GW810" s="159"/>
      <c r="GX810" s="159"/>
      <c r="GY810" s="159"/>
      <c r="GZ810" s="159"/>
      <c r="HA810" s="159"/>
      <c r="HB810" s="159"/>
      <c r="HC810" s="159"/>
      <c r="HD810" s="159"/>
      <c r="HE810" s="159"/>
      <c r="HF810" s="159"/>
      <c r="HG810" s="159"/>
      <c r="HH810" s="159"/>
      <c r="HI810" s="159"/>
      <c r="HJ810" s="159"/>
      <c r="HK810" s="159"/>
      <c r="HL810" s="159"/>
      <c r="HM810" s="159"/>
      <c r="HN810" s="159"/>
      <c r="HO810" s="159"/>
      <c r="HP810" s="159"/>
      <c r="HQ810" s="159"/>
      <c r="HR810" s="159"/>
      <c r="HS810" s="159"/>
      <c r="HT810" s="159"/>
      <c r="HU810" s="159"/>
      <c r="HV810" s="159"/>
      <c r="HW810" s="159"/>
      <c r="HX810" s="159"/>
      <c r="HY810" s="159"/>
      <c r="HZ810" s="159"/>
      <c r="IA810" s="159"/>
      <c r="IB810" s="159"/>
      <c r="IC810" s="159"/>
      <c r="ID810" s="159"/>
      <c r="IE810" s="159"/>
      <c r="IF810" s="159"/>
      <c r="IG810" s="159"/>
      <c r="IH810" s="159"/>
      <c r="II810" s="159"/>
      <c r="IJ810" s="159"/>
      <c r="IK810" s="159"/>
      <c r="IL810" s="159"/>
      <c r="IM810" s="159"/>
      <c r="IN810" s="159"/>
      <c r="IO810" s="159"/>
      <c r="IP810" s="159"/>
      <c r="IQ810" s="159"/>
      <c r="IR810" s="159"/>
      <c r="IS810" s="159"/>
      <c r="IT810" s="159"/>
    </row>
    <row r="811" spans="1:254" s="162" customFormat="1" ht="38.25" hidden="1" x14ac:dyDescent="0.25">
      <c r="A811" s="160">
        <v>2</v>
      </c>
      <c r="B811" s="160" t="s">
        <v>38</v>
      </c>
      <c r="C811" s="162" t="s">
        <v>3381</v>
      </c>
      <c r="D811" s="159" t="s">
        <v>3382</v>
      </c>
      <c r="E811" s="160">
        <v>811</v>
      </c>
      <c r="F811" s="160" t="s">
        <v>3390</v>
      </c>
      <c r="G811" s="161" t="s">
        <v>3391</v>
      </c>
      <c r="H811" s="159">
        <v>56.16</v>
      </c>
      <c r="I811" s="159" t="s">
        <v>43</v>
      </c>
      <c r="K811" s="162" t="s">
        <v>3392</v>
      </c>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59"/>
      <c r="DX811" s="159"/>
      <c r="DY811" s="159"/>
      <c r="DZ811" s="159"/>
      <c r="EA811" s="159"/>
      <c r="EB811" s="159"/>
      <c r="EC811" s="159"/>
      <c r="ED811" s="159"/>
      <c r="EE811" s="159"/>
      <c r="EF811" s="159"/>
      <c r="EG811" s="159"/>
      <c r="EH811" s="159"/>
      <c r="EI811" s="159"/>
      <c r="EJ811" s="159"/>
      <c r="EK811" s="159"/>
      <c r="EL811" s="159"/>
      <c r="EM811" s="159"/>
      <c r="EN811" s="159"/>
      <c r="EO811" s="159"/>
      <c r="EP811" s="159"/>
      <c r="EQ811" s="159"/>
      <c r="ER811" s="159"/>
      <c r="ES811" s="159"/>
      <c r="ET811" s="159"/>
      <c r="EU811" s="159"/>
      <c r="EV811" s="159"/>
      <c r="EW811" s="159"/>
      <c r="EX811" s="159"/>
      <c r="EY811" s="159"/>
      <c r="EZ811" s="159"/>
      <c r="FA811" s="159"/>
      <c r="FB811" s="159"/>
      <c r="FC811" s="159"/>
      <c r="FD811" s="159"/>
      <c r="FE811" s="159"/>
      <c r="FF811" s="159"/>
      <c r="FG811" s="159"/>
      <c r="FH811" s="159"/>
      <c r="FI811" s="159"/>
      <c r="FJ811" s="159"/>
      <c r="FK811" s="159"/>
      <c r="FL811" s="159"/>
      <c r="FM811" s="159"/>
      <c r="FN811" s="159"/>
      <c r="FO811" s="159"/>
      <c r="FP811" s="159"/>
      <c r="FQ811" s="159"/>
      <c r="FR811" s="159"/>
      <c r="FS811" s="159"/>
      <c r="FT811" s="159"/>
      <c r="FU811" s="159"/>
      <c r="FV811" s="159"/>
      <c r="FW811" s="159"/>
      <c r="FX811" s="159"/>
      <c r="FY811" s="159"/>
      <c r="FZ811" s="159"/>
      <c r="GA811" s="159"/>
      <c r="GB811" s="159"/>
      <c r="GC811" s="159"/>
      <c r="GD811" s="159"/>
      <c r="GE811" s="159"/>
      <c r="GF811" s="159"/>
      <c r="GG811" s="159"/>
      <c r="GH811" s="159"/>
      <c r="GI811" s="159"/>
      <c r="GJ811" s="159"/>
      <c r="GK811" s="159"/>
      <c r="GL811" s="159"/>
      <c r="GM811" s="159"/>
      <c r="GN811" s="159"/>
      <c r="GO811" s="159"/>
      <c r="GP811" s="159"/>
      <c r="GQ811" s="159"/>
      <c r="GR811" s="159"/>
      <c r="GS811" s="159"/>
      <c r="GT811" s="159"/>
      <c r="GU811" s="159"/>
      <c r="GV811" s="159"/>
      <c r="GW811" s="159"/>
      <c r="GX811" s="159"/>
      <c r="GY811" s="159"/>
      <c r="GZ811" s="159"/>
      <c r="HA811" s="159"/>
      <c r="HB811" s="159"/>
      <c r="HC811" s="159"/>
      <c r="HD811" s="159"/>
      <c r="HE811" s="159"/>
      <c r="HF811" s="159"/>
      <c r="HG811" s="159"/>
      <c r="HH811" s="159"/>
      <c r="HI811" s="159"/>
      <c r="HJ811" s="159"/>
      <c r="HK811" s="159"/>
      <c r="HL811" s="159"/>
      <c r="HM811" s="159"/>
      <c r="HN811" s="159"/>
      <c r="HO811" s="159"/>
      <c r="HP811" s="159"/>
      <c r="HQ811" s="159"/>
      <c r="HR811" s="159"/>
      <c r="HS811" s="159"/>
      <c r="HT811" s="159"/>
      <c r="HU811" s="159"/>
      <c r="HV811" s="159"/>
      <c r="HW811" s="159"/>
      <c r="HX811" s="159"/>
      <c r="HY811" s="159"/>
      <c r="HZ811" s="159"/>
      <c r="IA811" s="159"/>
      <c r="IB811" s="159"/>
      <c r="IC811" s="159"/>
      <c r="ID811" s="159"/>
      <c r="IE811" s="159"/>
      <c r="IF811" s="159"/>
      <c r="IG811" s="159"/>
      <c r="IH811" s="159"/>
      <c r="II811" s="159"/>
      <c r="IJ811" s="159"/>
      <c r="IK811" s="159"/>
      <c r="IL811" s="159"/>
      <c r="IM811" s="159"/>
      <c r="IN811" s="159"/>
      <c r="IO811" s="159"/>
      <c r="IP811" s="159"/>
      <c r="IQ811" s="159"/>
      <c r="IR811" s="159"/>
      <c r="IS811" s="159"/>
      <c r="IT811" s="159"/>
    </row>
    <row r="812" spans="1:254" s="162" customFormat="1" ht="38.25" hidden="1" x14ac:dyDescent="0.25">
      <c r="A812" s="160">
        <v>2</v>
      </c>
      <c r="B812" s="160" t="s">
        <v>38</v>
      </c>
      <c r="C812" s="162" t="s">
        <v>3381</v>
      </c>
      <c r="D812" s="159" t="s">
        <v>3382</v>
      </c>
      <c r="E812" s="160">
        <v>812</v>
      </c>
      <c r="F812" s="160" t="s">
        <v>3393</v>
      </c>
      <c r="G812" s="161" t="s">
        <v>3394</v>
      </c>
      <c r="H812" s="159">
        <v>26.25</v>
      </c>
      <c r="I812" s="159" t="s">
        <v>43</v>
      </c>
      <c r="J812" s="159"/>
      <c r="K812" s="162" t="s">
        <v>3395</v>
      </c>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59"/>
      <c r="DX812" s="159"/>
      <c r="DY812" s="159"/>
      <c r="DZ812" s="159"/>
      <c r="EA812" s="159"/>
      <c r="EB812" s="159"/>
      <c r="EC812" s="159"/>
      <c r="ED812" s="159"/>
      <c r="EE812" s="159"/>
      <c r="EF812" s="159"/>
      <c r="EG812" s="159"/>
      <c r="EH812" s="159"/>
      <c r="EI812" s="159"/>
      <c r="EJ812" s="159"/>
      <c r="EK812" s="159"/>
      <c r="EL812" s="159"/>
      <c r="EM812" s="159"/>
      <c r="EN812" s="159"/>
      <c r="EO812" s="159"/>
      <c r="EP812" s="159"/>
      <c r="EQ812" s="159"/>
      <c r="ER812" s="159"/>
      <c r="ES812" s="159"/>
      <c r="ET812" s="159"/>
      <c r="EU812" s="159"/>
      <c r="EV812" s="159"/>
      <c r="EW812" s="159"/>
      <c r="EX812" s="159"/>
      <c r="EY812" s="159"/>
      <c r="EZ812" s="159"/>
      <c r="FA812" s="159"/>
      <c r="FB812" s="159"/>
      <c r="FC812" s="159"/>
      <c r="FD812" s="159"/>
      <c r="FE812" s="159"/>
      <c r="FF812" s="159"/>
      <c r="FG812" s="159"/>
      <c r="FH812" s="159"/>
      <c r="FI812" s="159"/>
      <c r="FJ812" s="159"/>
      <c r="FK812" s="159"/>
      <c r="FL812" s="159"/>
      <c r="FM812" s="159"/>
      <c r="FN812" s="159"/>
      <c r="FO812" s="159"/>
      <c r="FP812" s="159"/>
      <c r="FQ812" s="159"/>
      <c r="FR812" s="159"/>
      <c r="FS812" s="159"/>
      <c r="FT812" s="159"/>
      <c r="FU812" s="159"/>
      <c r="FV812" s="159"/>
      <c r="FW812" s="159"/>
      <c r="FX812" s="159"/>
      <c r="FY812" s="159"/>
      <c r="FZ812" s="159"/>
      <c r="GA812" s="159"/>
      <c r="GB812" s="159"/>
      <c r="GC812" s="159"/>
      <c r="GD812" s="159"/>
      <c r="GE812" s="159"/>
      <c r="GF812" s="159"/>
      <c r="GG812" s="159"/>
      <c r="GH812" s="159"/>
      <c r="GI812" s="159"/>
      <c r="GJ812" s="159"/>
      <c r="GK812" s="159"/>
      <c r="GL812" s="159"/>
      <c r="GM812" s="159"/>
      <c r="GN812" s="159"/>
      <c r="GO812" s="159"/>
      <c r="GP812" s="159"/>
      <c r="GQ812" s="159"/>
      <c r="GR812" s="159"/>
      <c r="GS812" s="159"/>
      <c r="GT812" s="159"/>
      <c r="GU812" s="159"/>
      <c r="GV812" s="159"/>
      <c r="GW812" s="159"/>
      <c r="GX812" s="159"/>
      <c r="GY812" s="159"/>
      <c r="GZ812" s="159"/>
      <c r="HA812" s="159"/>
      <c r="HB812" s="159"/>
      <c r="HC812" s="159"/>
      <c r="HD812" s="159"/>
      <c r="HE812" s="159"/>
      <c r="HF812" s="159"/>
      <c r="HG812" s="159"/>
      <c r="HH812" s="159"/>
      <c r="HI812" s="159"/>
      <c r="HJ812" s="159"/>
      <c r="HK812" s="159"/>
      <c r="HL812" s="159"/>
      <c r="HM812" s="159"/>
      <c r="HN812" s="159"/>
      <c r="HO812" s="159"/>
      <c r="HP812" s="159"/>
      <c r="HQ812" s="159"/>
      <c r="HR812" s="159"/>
      <c r="HS812" s="159"/>
      <c r="HT812" s="159"/>
      <c r="HU812" s="159"/>
      <c r="HV812" s="159"/>
      <c r="HW812" s="159"/>
      <c r="HX812" s="159"/>
      <c r="HY812" s="159"/>
      <c r="HZ812" s="159"/>
      <c r="IA812" s="159"/>
      <c r="IB812" s="159"/>
      <c r="IC812" s="159"/>
      <c r="ID812" s="159"/>
      <c r="IE812" s="159"/>
      <c r="IF812" s="159"/>
      <c r="IG812" s="159"/>
      <c r="IH812" s="159"/>
      <c r="II812" s="159"/>
      <c r="IJ812" s="159"/>
      <c r="IK812" s="159"/>
      <c r="IL812" s="159"/>
      <c r="IM812" s="159"/>
      <c r="IN812" s="159"/>
      <c r="IO812" s="159"/>
      <c r="IP812" s="159"/>
      <c r="IQ812" s="159"/>
      <c r="IR812" s="159"/>
      <c r="IS812" s="159"/>
      <c r="IT812" s="159"/>
    </row>
    <row r="813" spans="1:254" s="162" customFormat="1" ht="38.25" hidden="1" x14ac:dyDescent="0.25">
      <c r="A813" s="160">
        <v>2</v>
      </c>
      <c r="B813" s="160" t="s">
        <v>38</v>
      </c>
      <c r="C813" s="163" t="s">
        <v>3365</v>
      </c>
      <c r="D813" s="160" t="s">
        <v>3382</v>
      </c>
      <c r="E813" s="160">
        <v>813</v>
      </c>
      <c r="F813" s="163" t="s">
        <v>3396</v>
      </c>
      <c r="G813" s="161" t="s">
        <v>3394</v>
      </c>
      <c r="H813" s="167">
        <v>13476.4</v>
      </c>
      <c r="I813" s="160" t="s">
        <v>299</v>
      </c>
      <c r="J813" s="160" t="s">
        <v>3397</v>
      </c>
      <c r="K813" s="163" t="s">
        <v>3398</v>
      </c>
      <c r="L813" s="163" t="s">
        <v>3399</v>
      </c>
      <c r="M813" s="163" t="s">
        <v>3400</v>
      </c>
      <c r="N813" s="163" t="s">
        <v>3401</v>
      </c>
      <c r="O813" s="163" t="s">
        <v>3402</v>
      </c>
      <c r="P813" s="163" t="s">
        <v>3403</v>
      </c>
      <c r="Q813" s="163" t="s">
        <v>3404</v>
      </c>
      <c r="R813" s="160" t="s">
        <v>3405</v>
      </c>
      <c r="S813" s="160" t="s">
        <v>3406</v>
      </c>
      <c r="T813" s="160" t="s">
        <v>3407</v>
      </c>
      <c r="U813" s="160" t="s">
        <v>3408</v>
      </c>
      <c r="V813" s="160" t="s">
        <v>3409</v>
      </c>
      <c r="W813" s="160"/>
      <c r="X813" s="160"/>
      <c r="Y813" s="160"/>
      <c r="Z813" s="160"/>
      <c r="AA813" s="160"/>
      <c r="AB813" s="160"/>
      <c r="AC813" s="160"/>
      <c r="AD813" s="160"/>
      <c r="AE813" s="160"/>
      <c r="AF813" s="160"/>
      <c r="AG813" s="160"/>
      <c r="AH813" s="160"/>
      <c r="AI813" s="160"/>
      <c r="AJ813" s="160"/>
      <c r="AK813" s="160"/>
      <c r="AL813" s="160"/>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c r="HO813" s="159"/>
      <c r="HP813" s="159"/>
      <c r="HQ813" s="159"/>
      <c r="HR813" s="159"/>
      <c r="HS813" s="159"/>
      <c r="HT813" s="159"/>
      <c r="HU813" s="159"/>
      <c r="HV813" s="159"/>
      <c r="HW813" s="159"/>
      <c r="HX813" s="159"/>
      <c r="HY813" s="159"/>
      <c r="HZ813" s="159"/>
      <c r="IA813" s="159"/>
      <c r="IB813" s="159"/>
      <c r="IC813" s="159"/>
      <c r="ID813" s="159"/>
      <c r="IE813" s="159"/>
      <c r="IF813" s="159"/>
      <c r="IG813" s="159"/>
      <c r="IH813" s="159"/>
      <c r="II813" s="159"/>
      <c r="IJ813" s="159"/>
      <c r="IK813" s="159"/>
      <c r="IL813" s="159"/>
      <c r="IM813" s="159"/>
      <c r="IN813" s="159"/>
      <c r="IO813" s="159"/>
      <c r="IP813" s="159"/>
      <c r="IQ813" s="159"/>
      <c r="IR813" s="159"/>
      <c r="IS813" s="159"/>
      <c r="IT813" s="159"/>
    </row>
    <row r="814" spans="1:254" s="162" customFormat="1" ht="25.5" hidden="1" x14ac:dyDescent="0.25">
      <c r="A814" s="160">
        <v>2</v>
      </c>
      <c r="B814" s="160" t="s">
        <v>38</v>
      </c>
      <c r="C814" s="162" t="s">
        <v>3410</v>
      </c>
      <c r="D814" s="162" t="s">
        <v>3382</v>
      </c>
      <c r="E814" s="160">
        <v>814</v>
      </c>
      <c r="F814" s="160" t="s">
        <v>3411</v>
      </c>
      <c r="G814" s="161" t="s">
        <v>3412</v>
      </c>
      <c r="H814" s="161">
        <v>32.92</v>
      </c>
      <c r="I814" s="161" t="s">
        <v>43</v>
      </c>
      <c r="J814" s="161" t="s">
        <v>3413</v>
      </c>
      <c r="K814" s="161" t="s">
        <v>3414</v>
      </c>
      <c r="L814" s="161"/>
      <c r="M814" s="161" t="s">
        <v>3415</v>
      </c>
    </row>
    <row r="815" spans="1:254" s="162" customFormat="1" ht="38.25" hidden="1" x14ac:dyDescent="0.25">
      <c r="A815" s="160">
        <v>2</v>
      </c>
      <c r="B815" s="160" t="s">
        <v>38</v>
      </c>
      <c r="C815" s="171" t="s">
        <v>3416</v>
      </c>
      <c r="D815" s="162" t="s">
        <v>3382</v>
      </c>
      <c r="E815" s="160">
        <v>815</v>
      </c>
      <c r="F815" s="163" t="s">
        <v>3417</v>
      </c>
      <c r="G815" s="161" t="s">
        <v>3418</v>
      </c>
      <c r="H815" s="164">
        <v>941.12</v>
      </c>
      <c r="I815" s="162" t="s">
        <v>43</v>
      </c>
      <c r="K815" s="161" t="s">
        <v>3419</v>
      </c>
      <c r="L815" s="161"/>
      <c r="M815" s="161" t="s">
        <v>3420</v>
      </c>
    </row>
    <row r="816" spans="1:254" s="162" customFormat="1" ht="51" hidden="1" x14ac:dyDescent="0.25">
      <c r="A816" s="160">
        <v>2</v>
      </c>
      <c r="B816" s="160" t="s">
        <v>38</v>
      </c>
      <c r="C816" s="162" t="s">
        <v>3421</v>
      </c>
      <c r="D816" s="159" t="s">
        <v>3382</v>
      </c>
      <c r="E816" s="160">
        <v>816</v>
      </c>
      <c r="F816" s="160" t="s">
        <v>3422</v>
      </c>
      <c r="G816" s="168" t="s">
        <v>3423</v>
      </c>
      <c r="H816" s="177">
        <v>174.71</v>
      </c>
      <c r="I816" s="177" t="s">
        <v>43</v>
      </c>
      <c r="J816" s="177"/>
      <c r="K816" s="168" t="s">
        <v>3424</v>
      </c>
      <c r="L816" s="177"/>
      <c r="M816" s="168" t="s">
        <v>3425</v>
      </c>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row>
    <row r="817" spans="1:254" s="162" customFormat="1" ht="25.5" hidden="1" x14ac:dyDescent="0.25">
      <c r="A817" s="160">
        <v>2</v>
      </c>
      <c r="B817" s="160" t="s">
        <v>38</v>
      </c>
      <c r="C817" s="162" t="s">
        <v>3421</v>
      </c>
      <c r="D817" s="162" t="s">
        <v>3382</v>
      </c>
      <c r="E817" s="160">
        <v>817</v>
      </c>
      <c r="F817" s="160" t="s">
        <v>3426</v>
      </c>
      <c r="G817" s="161" t="s">
        <v>3427</v>
      </c>
      <c r="H817" s="161">
        <v>83</v>
      </c>
      <c r="I817" s="161" t="s">
        <v>43</v>
      </c>
      <c r="J817" s="161"/>
      <c r="K817" s="161" t="s">
        <v>3428</v>
      </c>
    </row>
    <row r="818" spans="1:254" s="162" customFormat="1" ht="38.25" hidden="1" x14ac:dyDescent="0.25">
      <c r="A818" s="160">
        <v>2</v>
      </c>
      <c r="B818" s="160" t="s">
        <v>38</v>
      </c>
      <c r="C818" s="171" t="s">
        <v>3416</v>
      </c>
      <c r="D818" s="162" t="s">
        <v>3382</v>
      </c>
      <c r="E818" s="160">
        <v>818</v>
      </c>
      <c r="F818" s="163" t="s">
        <v>3429</v>
      </c>
      <c r="G818" s="161" t="s">
        <v>3430</v>
      </c>
      <c r="H818" s="164">
        <v>2325.7600000000002</v>
      </c>
      <c r="I818" s="162" t="s">
        <v>43</v>
      </c>
      <c r="J818" s="162" t="s">
        <v>3431</v>
      </c>
      <c r="K818" s="161" t="s">
        <v>3432</v>
      </c>
      <c r="L818" s="161"/>
      <c r="M818" s="161" t="s">
        <v>3433</v>
      </c>
    </row>
    <row r="819" spans="1:254" s="162" customFormat="1" ht="76.5" hidden="1" x14ac:dyDescent="0.25">
      <c r="A819" s="160">
        <v>2</v>
      </c>
      <c r="B819" s="160" t="s">
        <v>38</v>
      </c>
      <c r="C819" s="162" t="s">
        <v>3434</v>
      </c>
      <c r="D819" s="162" t="s">
        <v>3382</v>
      </c>
      <c r="E819" s="160">
        <v>819</v>
      </c>
      <c r="F819" s="160" t="s">
        <v>3435</v>
      </c>
      <c r="G819" s="162" t="s">
        <v>3436</v>
      </c>
      <c r="H819" s="164">
        <v>307.02999999999997</v>
      </c>
      <c r="I819" s="162" t="s">
        <v>43</v>
      </c>
      <c r="K819" s="162" t="s">
        <v>3437</v>
      </c>
      <c r="M819" s="162" t="s">
        <v>3438</v>
      </c>
    </row>
    <row r="820" spans="1:254" s="162" customFormat="1" ht="25.5" hidden="1" x14ac:dyDescent="0.25">
      <c r="A820" s="160">
        <v>2</v>
      </c>
      <c r="B820" s="160" t="s">
        <v>38</v>
      </c>
      <c r="C820" s="162" t="s">
        <v>3416</v>
      </c>
      <c r="D820" s="162" t="s">
        <v>3382</v>
      </c>
      <c r="E820" s="160">
        <v>820</v>
      </c>
      <c r="F820" s="160" t="s">
        <v>3439</v>
      </c>
      <c r="G820" s="161" t="s">
        <v>3440</v>
      </c>
      <c r="H820" s="164">
        <v>1752.01</v>
      </c>
      <c r="I820" s="162" t="s">
        <v>43</v>
      </c>
      <c r="K820" s="161" t="s">
        <v>3441</v>
      </c>
      <c r="L820" s="161"/>
      <c r="M820" s="161" t="s">
        <v>3442</v>
      </c>
      <c r="N820" s="161"/>
      <c r="O820" s="161" t="s">
        <v>3443</v>
      </c>
    </row>
    <row r="821" spans="1:254" s="162" customFormat="1" ht="25.5" hidden="1" x14ac:dyDescent="0.25">
      <c r="A821" s="160">
        <v>2</v>
      </c>
      <c r="B821" s="160" t="s">
        <v>38</v>
      </c>
      <c r="C821" s="171" t="s">
        <v>3416</v>
      </c>
      <c r="D821" s="162" t="s">
        <v>3382</v>
      </c>
      <c r="E821" s="160">
        <v>821</v>
      </c>
      <c r="F821" s="163" t="s">
        <v>3444</v>
      </c>
      <c r="G821" s="161" t="s">
        <v>3445</v>
      </c>
      <c r="H821" s="164">
        <v>1079.76</v>
      </c>
      <c r="I821" s="162" t="s">
        <v>43</v>
      </c>
      <c r="K821" s="161" t="s">
        <v>3446</v>
      </c>
      <c r="L821" s="161"/>
      <c r="M821" s="161" t="s">
        <v>3447</v>
      </c>
      <c r="N821" s="161"/>
      <c r="O821" s="161"/>
      <c r="P821" s="161"/>
      <c r="Q821" s="161"/>
    </row>
    <row r="822" spans="1:254" s="162" customFormat="1" ht="38.25" hidden="1" x14ac:dyDescent="0.25">
      <c r="A822" s="160">
        <v>2</v>
      </c>
      <c r="B822" s="160" t="s">
        <v>38</v>
      </c>
      <c r="C822" s="171" t="s">
        <v>3416</v>
      </c>
      <c r="D822" s="162" t="s">
        <v>3382</v>
      </c>
      <c r="E822" s="160">
        <v>822</v>
      </c>
      <c r="F822" s="163" t="s">
        <v>3448</v>
      </c>
      <c r="G822" s="161" t="s">
        <v>3449</v>
      </c>
      <c r="H822" s="164">
        <v>3251.88</v>
      </c>
      <c r="I822" s="162" t="s">
        <v>43</v>
      </c>
      <c r="J822" s="162" t="s">
        <v>3450</v>
      </c>
      <c r="K822" s="161" t="s">
        <v>3451</v>
      </c>
      <c r="L822" s="161"/>
      <c r="M822" s="161" t="s">
        <v>3452</v>
      </c>
      <c r="N822" s="161"/>
      <c r="O822" s="161" t="s">
        <v>3453</v>
      </c>
      <c r="P822" s="161"/>
      <c r="Q822" s="161" t="s">
        <v>3454</v>
      </c>
      <c r="AN822" s="160"/>
      <c r="AO822" s="160"/>
      <c r="AP822" s="160"/>
      <c r="AQ822" s="160"/>
      <c r="AR822" s="160"/>
      <c r="AS822" s="160"/>
      <c r="AT822" s="160"/>
      <c r="AU822" s="160"/>
      <c r="AV822" s="160"/>
      <c r="AW822" s="160"/>
      <c r="AX822" s="160"/>
      <c r="AY822" s="160"/>
      <c r="AZ822" s="160"/>
      <c r="BA822" s="160"/>
      <c r="BB822" s="160"/>
      <c r="BC822" s="160"/>
      <c r="BD822" s="160"/>
      <c r="BE822" s="160"/>
      <c r="BF822" s="160"/>
      <c r="BG822" s="160"/>
      <c r="BH822" s="160"/>
      <c r="BI822" s="160"/>
      <c r="BJ822" s="160"/>
      <c r="BK822" s="160"/>
      <c r="BL822" s="160"/>
      <c r="BM822" s="160"/>
      <c r="BN822" s="160"/>
      <c r="BO822" s="160"/>
      <c r="BP822" s="160"/>
      <c r="BQ822" s="160"/>
      <c r="BR822" s="160"/>
      <c r="BS822" s="160"/>
      <c r="BT822" s="160"/>
      <c r="BU822" s="160"/>
      <c r="BV822" s="160"/>
      <c r="BW822" s="160"/>
      <c r="BX822" s="160"/>
      <c r="BY822" s="160"/>
      <c r="BZ822" s="160"/>
      <c r="CA822" s="160"/>
      <c r="CB822" s="160"/>
      <c r="CC822" s="160"/>
      <c r="CD822" s="160"/>
      <c r="CE822" s="160"/>
      <c r="CF822" s="160"/>
      <c r="CG822" s="160"/>
      <c r="CH822" s="160"/>
      <c r="CI822" s="160"/>
      <c r="CJ822" s="160"/>
      <c r="CK822" s="160"/>
      <c r="CL822" s="160"/>
      <c r="CM822" s="160"/>
      <c r="CN822" s="160"/>
      <c r="CO822" s="160"/>
      <c r="CP822" s="160"/>
      <c r="CQ822" s="160"/>
      <c r="CR822" s="160"/>
      <c r="CS822" s="160"/>
      <c r="CT822" s="160"/>
      <c r="CU822" s="160"/>
      <c r="CV822" s="160"/>
      <c r="CW822" s="160"/>
      <c r="CX822" s="160"/>
      <c r="CY822" s="160"/>
      <c r="CZ822" s="160"/>
      <c r="DA822" s="160"/>
      <c r="DB822" s="160"/>
      <c r="DC822" s="160"/>
      <c r="DD822" s="160"/>
      <c r="DE822" s="160"/>
      <c r="DF822" s="160"/>
      <c r="DG822" s="160"/>
      <c r="DH822" s="160"/>
      <c r="DI822" s="160"/>
      <c r="DJ822" s="160"/>
      <c r="DK822" s="160"/>
    </row>
    <row r="823" spans="1:254" s="162" customFormat="1" ht="38.25" hidden="1" x14ac:dyDescent="0.25">
      <c r="A823" s="160">
        <v>2</v>
      </c>
      <c r="B823" s="160" t="s">
        <v>38</v>
      </c>
      <c r="C823" s="162" t="s">
        <v>3421</v>
      </c>
      <c r="D823" s="162" t="s">
        <v>3382</v>
      </c>
      <c r="E823" s="160">
        <v>823</v>
      </c>
      <c r="F823" s="160" t="s">
        <v>3455</v>
      </c>
      <c r="G823" s="161" t="s">
        <v>3456</v>
      </c>
      <c r="H823" s="164">
        <v>77.98</v>
      </c>
      <c r="I823" s="162" t="s">
        <v>299</v>
      </c>
      <c r="K823" s="163" t="s">
        <v>3457</v>
      </c>
      <c r="L823" s="163"/>
      <c r="M823" s="163" t="s">
        <v>3458</v>
      </c>
      <c r="N823" s="160"/>
      <c r="O823" s="160"/>
      <c r="P823" s="160"/>
      <c r="Q823" s="160"/>
      <c r="R823" s="160"/>
      <c r="S823" s="160"/>
      <c r="T823" s="160"/>
      <c r="U823" s="160"/>
      <c r="V823" s="160"/>
      <c r="W823" s="160"/>
      <c r="X823" s="160"/>
      <c r="Y823" s="160"/>
      <c r="Z823" s="160"/>
      <c r="AA823" s="160"/>
      <c r="AB823" s="160"/>
      <c r="AC823" s="160"/>
      <c r="AD823" s="160"/>
      <c r="AE823" s="160"/>
      <c r="AF823" s="160"/>
      <c r="AG823" s="160"/>
      <c r="AH823" s="160"/>
      <c r="AI823" s="160"/>
      <c r="AJ823" s="160"/>
      <c r="AK823" s="160"/>
      <c r="AL823" s="160"/>
      <c r="AM823" s="160"/>
      <c r="AN823" s="156"/>
      <c r="AO823" s="156"/>
      <c r="AP823" s="156"/>
      <c r="AQ823" s="156"/>
      <c r="AR823" s="156"/>
      <c r="AS823" s="156"/>
      <c r="AT823" s="156"/>
      <c r="AU823" s="156"/>
      <c r="AV823" s="156"/>
      <c r="AW823" s="156"/>
      <c r="AX823" s="156"/>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c r="CF823" s="156"/>
      <c r="CG823" s="156"/>
      <c r="CH823" s="156"/>
      <c r="CI823" s="156"/>
      <c r="CJ823" s="156"/>
      <c r="CK823" s="156"/>
      <c r="CL823" s="156"/>
      <c r="CM823" s="156"/>
      <c r="CN823" s="156"/>
      <c r="CO823" s="156"/>
      <c r="CP823" s="156"/>
      <c r="CQ823" s="156"/>
      <c r="CR823" s="156"/>
      <c r="CS823" s="156"/>
      <c r="CT823" s="156"/>
      <c r="CU823" s="156"/>
      <c r="CV823" s="156"/>
      <c r="CW823" s="156"/>
      <c r="CX823" s="156"/>
      <c r="CY823" s="156"/>
      <c r="CZ823" s="156"/>
      <c r="DA823" s="156"/>
      <c r="DB823" s="156"/>
      <c r="DC823" s="156"/>
      <c r="DD823" s="156"/>
      <c r="DE823" s="156"/>
      <c r="DF823" s="156"/>
      <c r="DG823" s="156"/>
      <c r="DH823" s="156"/>
      <c r="DI823" s="156"/>
      <c r="DJ823" s="156"/>
      <c r="DK823" s="156"/>
      <c r="DL823" s="157"/>
      <c r="DM823" s="157"/>
      <c r="DN823" s="157"/>
      <c r="DO823" s="157"/>
      <c r="DP823" s="157"/>
      <c r="DQ823" s="157"/>
      <c r="DR823" s="157"/>
      <c r="DS823" s="157"/>
      <c r="DT823" s="157"/>
      <c r="DU823" s="157"/>
      <c r="DV823" s="157"/>
      <c r="DW823" s="157"/>
      <c r="DX823" s="157"/>
      <c r="DY823" s="157"/>
      <c r="DZ823" s="157"/>
      <c r="EA823" s="157"/>
      <c r="EB823" s="157"/>
      <c r="EC823" s="157"/>
      <c r="ED823" s="157"/>
      <c r="EE823" s="157"/>
      <c r="EF823" s="157"/>
      <c r="EG823" s="157"/>
      <c r="EH823" s="157"/>
      <c r="EI823" s="157"/>
      <c r="EJ823" s="157"/>
      <c r="EK823" s="157"/>
      <c r="EL823" s="157"/>
      <c r="EM823" s="157"/>
      <c r="EN823" s="157"/>
      <c r="EO823" s="157"/>
      <c r="EP823" s="157"/>
      <c r="EQ823" s="157"/>
      <c r="ER823" s="157"/>
      <c r="ES823" s="157"/>
      <c r="ET823" s="157"/>
      <c r="EU823" s="157"/>
      <c r="EV823" s="157"/>
      <c r="EW823" s="157"/>
      <c r="EX823" s="157"/>
      <c r="EY823" s="157"/>
      <c r="EZ823" s="157"/>
      <c r="FA823" s="157"/>
      <c r="FB823" s="157"/>
      <c r="FC823" s="157"/>
      <c r="FD823" s="157"/>
      <c r="FE823" s="157"/>
      <c r="FF823" s="157"/>
      <c r="FG823" s="157"/>
      <c r="FH823" s="157"/>
      <c r="FI823" s="157"/>
      <c r="FJ823" s="157"/>
      <c r="FK823" s="157"/>
      <c r="FL823" s="157"/>
      <c r="FM823" s="157"/>
      <c r="FN823" s="157"/>
      <c r="FO823" s="157"/>
      <c r="FP823" s="157"/>
      <c r="FQ823" s="157"/>
      <c r="FR823" s="157"/>
      <c r="FS823" s="157"/>
      <c r="FT823" s="157"/>
      <c r="FU823" s="157"/>
      <c r="FV823" s="157"/>
      <c r="FW823" s="157"/>
      <c r="FX823" s="157"/>
      <c r="FY823" s="157"/>
      <c r="FZ823" s="157"/>
      <c r="GA823" s="157"/>
      <c r="GB823" s="157"/>
      <c r="GC823" s="157"/>
      <c r="GD823" s="157"/>
      <c r="GE823" s="157"/>
      <c r="GF823" s="157"/>
      <c r="GG823" s="157"/>
      <c r="GH823" s="157"/>
      <c r="GI823" s="157"/>
      <c r="GJ823" s="157"/>
      <c r="GK823" s="157"/>
      <c r="GL823" s="157"/>
      <c r="GM823" s="157"/>
      <c r="GN823" s="157"/>
      <c r="GO823" s="157"/>
      <c r="GP823" s="157"/>
      <c r="GQ823" s="157"/>
      <c r="GR823" s="157"/>
      <c r="GS823" s="157"/>
      <c r="GT823" s="157"/>
      <c r="GU823" s="157"/>
      <c r="GV823" s="157"/>
      <c r="GW823" s="157"/>
      <c r="GX823" s="157"/>
      <c r="GY823" s="157"/>
      <c r="GZ823" s="157"/>
      <c r="HA823" s="157"/>
      <c r="HB823" s="157"/>
      <c r="HC823" s="157"/>
      <c r="HD823" s="157"/>
      <c r="HE823" s="157"/>
      <c r="HF823" s="157"/>
      <c r="HG823" s="157"/>
      <c r="HH823" s="157"/>
      <c r="HI823" s="157"/>
      <c r="HJ823" s="157"/>
      <c r="HK823" s="157"/>
      <c r="HL823" s="157"/>
      <c r="HM823" s="157"/>
      <c r="HN823" s="157"/>
      <c r="HO823" s="157"/>
      <c r="HP823" s="157"/>
      <c r="HQ823" s="157"/>
      <c r="HR823" s="157"/>
      <c r="HS823" s="157"/>
      <c r="HT823" s="157"/>
      <c r="HU823" s="157"/>
      <c r="HV823" s="157"/>
      <c r="HW823" s="157"/>
      <c r="HX823" s="157"/>
      <c r="HY823" s="157"/>
      <c r="HZ823" s="157"/>
      <c r="IA823" s="157"/>
      <c r="IB823" s="157"/>
      <c r="IC823" s="157"/>
      <c r="ID823" s="157"/>
      <c r="IE823" s="157"/>
      <c r="IF823" s="157"/>
      <c r="IG823" s="157"/>
      <c r="IH823" s="157"/>
      <c r="II823" s="157"/>
      <c r="IJ823" s="157"/>
      <c r="IK823" s="157"/>
      <c r="IL823" s="157"/>
      <c r="IM823" s="157"/>
      <c r="IN823" s="157"/>
      <c r="IO823" s="157"/>
      <c r="IP823" s="157"/>
      <c r="IQ823" s="157"/>
      <c r="IR823" s="157"/>
      <c r="IS823" s="157"/>
      <c r="IT823" s="157"/>
    </row>
    <row r="824" spans="1:254" ht="38.25" hidden="1" x14ac:dyDescent="0.25">
      <c r="A824" s="160">
        <v>2</v>
      </c>
      <c r="B824" s="160" t="s">
        <v>38</v>
      </c>
      <c r="C824" s="162" t="s">
        <v>3421</v>
      </c>
      <c r="D824" s="162" t="s">
        <v>3382</v>
      </c>
      <c r="E824" s="160">
        <v>824</v>
      </c>
      <c r="F824" s="160" t="s">
        <v>3459</v>
      </c>
      <c r="G824" s="161" t="s">
        <v>3456</v>
      </c>
      <c r="H824" s="164">
        <v>252.91</v>
      </c>
      <c r="I824" s="162" t="s">
        <v>43</v>
      </c>
      <c r="J824" s="162"/>
      <c r="K824" s="163" t="s">
        <v>3457</v>
      </c>
      <c r="L824" s="163"/>
      <c r="M824" s="176" t="s">
        <v>3458</v>
      </c>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0"/>
      <c r="AN824" s="157"/>
      <c r="AO824" s="157"/>
      <c r="AP824" s="157"/>
      <c r="AQ824" s="157"/>
      <c r="AR824" s="157"/>
      <c r="AS824" s="157"/>
      <c r="AT824" s="157"/>
      <c r="AU824" s="157"/>
      <c r="AV824" s="157"/>
      <c r="AW824" s="157"/>
      <c r="AX824" s="157"/>
      <c r="AY824" s="157"/>
      <c r="AZ824" s="157"/>
      <c r="BA824" s="157"/>
      <c r="BB824" s="157"/>
      <c r="BC824" s="157"/>
      <c r="BD824" s="157"/>
      <c r="BE824" s="157"/>
      <c r="BF824" s="157"/>
      <c r="BG824" s="157"/>
      <c r="BH824" s="157"/>
      <c r="BI824" s="157"/>
      <c r="BJ824" s="157"/>
      <c r="BK824" s="157"/>
      <c r="BL824" s="157"/>
      <c r="BM824" s="157"/>
      <c r="BN824" s="157"/>
      <c r="BO824" s="157"/>
      <c r="BP824" s="157"/>
      <c r="BQ824" s="157"/>
      <c r="BR824" s="157"/>
      <c r="BS824" s="157"/>
      <c r="BT824" s="157"/>
      <c r="BU824" s="157"/>
      <c r="BV824" s="157"/>
      <c r="BW824" s="157"/>
      <c r="BX824" s="157"/>
      <c r="BY824" s="157"/>
      <c r="BZ824" s="157"/>
      <c r="CA824" s="157"/>
      <c r="CB824" s="157"/>
      <c r="CC824" s="157"/>
      <c r="CD824" s="157"/>
      <c r="CE824" s="157"/>
      <c r="CF824" s="157"/>
      <c r="CG824" s="157"/>
      <c r="CH824" s="157"/>
      <c r="CI824" s="157"/>
      <c r="CJ824" s="157"/>
      <c r="CK824" s="157"/>
      <c r="CL824" s="157"/>
      <c r="CM824" s="157"/>
      <c r="CN824" s="157"/>
      <c r="CO824" s="157"/>
      <c r="CP824" s="157"/>
      <c r="CQ824" s="157"/>
      <c r="CR824" s="157"/>
      <c r="CS824" s="157"/>
      <c r="CT824" s="157"/>
      <c r="CU824" s="157"/>
      <c r="CV824" s="157"/>
      <c r="CW824" s="157"/>
      <c r="CX824" s="157"/>
      <c r="CY824" s="157"/>
      <c r="CZ824" s="157"/>
      <c r="DA824" s="157"/>
      <c r="DB824" s="157"/>
      <c r="DC824" s="157"/>
      <c r="DD824" s="157"/>
      <c r="DE824" s="157"/>
      <c r="DF824" s="157"/>
      <c r="DG824" s="157"/>
      <c r="DH824" s="157"/>
      <c r="DI824" s="157"/>
      <c r="DJ824" s="157"/>
      <c r="DK824" s="157"/>
      <c r="DL824" s="157"/>
      <c r="DM824" s="157"/>
      <c r="DN824" s="157"/>
      <c r="DO824" s="157"/>
      <c r="DP824" s="157"/>
      <c r="DQ824" s="157"/>
      <c r="DR824" s="157"/>
      <c r="DS824" s="157"/>
      <c r="DT824" s="157"/>
      <c r="DU824" s="157"/>
      <c r="DV824" s="157"/>
      <c r="DW824" s="157"/>
      <c r="DX824" s="157"/>
      <c r="DY824" s="157"/>
      <c r="DZ824" s="157"/>
      <c r="EA824" s="157"/>
      <c r="EB824" s="157"/>
      <c r="EC824" s="157"/>
      <c r="ED824" s="157"/>
      <c r="EE824" s="157"/>
      <c r="EF824" s="157"/>
      <c r="EG824" s="157"/>
      <c r="EH824" s="157"/>
      <c r="EI824" s="157"/>
      <c r="EJ824" s="157"/>
      <c r="EK824" s="157"/>
      <c r="EL824" s="157"/>
      <c r="EM824" s="157"/>
      <c r="EN824" s="157"/>
      <c r="EO824" s="157"/>
      <c r="EP824" s="157"/>
      <c r="EQ824" s="157"/>
      <c r="ER824" s="157"/>
      <c r="ES824" s="157"/>
      <c r="ET824" s="157"/>
      <c r="EU824" s="157"/>
      <c r="EV824" s="157"/>
      <c r="EW824" s="157"/>
      <c r="EX824" s="157"/>
      <c r="EY824" s="157"/>
      <c r="EZ824" s="157"/>
      <c r="FA824" s="157"/>
      <c r="FB824" s="157"/>
      <c r="FC824" s="157"/>
      <c r="FD824" s="157"/>
      <c r="FE824" s="157"/>
      <c r="FF824" s="157"/>
      <c r="FG824" s="157"/>
      <c r="FH824" s="157"/>
      <c r="FI824" s="157"/>
      <c r="FJ824" s="157"/>
      <c r="FK824" s="157"/>
      <c r="FL824" s="157"/>
      <c r="FM824" s="157"/>
      <c r="FN824" s="157"/>
      <c r="FO824" s="157"/>
      <c r="FP824" s="157"/>
      <c r="FQ824" s="157"/>
      <c r="FR824" s="157"/>
      <c r="FS824" s="157"/>
      <c r="FT824" s="157"/>
      <c r="FU824" s="157"/>
      <c r="FV824" s="157"/>
      <c r="FW824" s="157"/>
      <c r="FX824" s="157"/>
      <c r="FY824" s="157"/>
      <c r="FZ824" s="157"/>
      <c r="GA824" s="157"/>
      <c r="GB824" s="157"/>
      <c r="GC824" s="157"/>
      <c r="GD824" s="157"/>
      <c r="GE824" s="157"/>
      <c r="GF824" s="157"/>
      <c r="GG824" s="157"/>
      <c r="GH824" s="157"/>
      <c r="GI824" s="157"/>
      <c r="GJ824" s="157"/>
      <c r="GK824" s="157"/>
      <c r="GL824" s="157"/>
      <c r="GM824" s="157"/>
      <c r="GN824" s="157"/>
      <c r="GO824" s="157"/>
      <c r="GP824" s="157"/>
      <c r="GQ824" s="157"/>
      <c r="GR824" s="157"/>
      <c r="GS824" s="157"/>
      <c r="GT824" s="157"/>
      <c r="GU824" s="157"/>
      <c r="GV824" s="157"/>
      <c r="GW824" s="157"/>
      <c r="GX824" s="157"/>
      <c r="GY824" s="157"/>
      <c r="GZ824" s="157"/>
      <c r="HA824" s="157"/>
      <c r="HB824" s="157"/>
      <c r="HC824" s="157"/>
      <c r="HD824" s="157"/>
      <c r="HE824" s="157"/>
      <c r="HF824" s="157"/>
      <c r="HG824" s="157"/>
      <c r="HH824" s="157"/>
      <c r="HI824" s="157"/>
      <c r="HJ824" s="157"/>
      <c r="HK824" s="157"/>
      <c r="HL824" s="157"/>
      <c r="HM824" s="157"/>
      <c r="HN824" s="157"/>
      <c r="HO824" s="157"/>
      <c r="HP824" s="157"/>
      <c r="HQ824" s="157"/>
      <c r="HR824" s="157"/>
      <c r="HS824" s="157"/>
      <c r="HT824" s="157"/>
      <c r="HU824" s="157"/>
      <c r="HV824" s="157"/>
      <c r="HW824" s="157"/>
      <c r="HX824" s="157"/>
      <c r="HY824" s="157"/>
      <c r="HZ824" s="157"/>
      <c r="IA824" s="157"/>
      <c r="IB824" s="157"/>
      <c r="IC824" s="157"/>
      <c r="ID824" s="157"/>
      <c r="IE824" s="157"/>
      <c r="IF824" s="157"/>
      <c r="IG824" s="157"/>
      <c r="IH824" s="157"/>
      <c r="II824" s="157"/>
      <c r="IJ824" s="157"/>
      <c r="IK824" s="157"/>
      <c r="IL824" s="157"/>
      <c r="IM824" s="157"/>
      <c r="IN824" s="157"/>
      <c r="IO824" s="157"/>
      <c r="IP824" s="157"/>
      <c r="IQ824" s="157"/>
      <c r="IR824" s="157"/>
      <c r="IS824" s="157"/>
      <c r="IT824" s="157"/>
    </row>
    <row r="825" spans="1:254" ht="25.5" hidden="1" x14ac:dyDescent="0.25">
      <c r="A825" s="160">
        <v>2</v>
      </c>
      <c r="B825" s="160" t="s">
        <v>38</v>
      </c>
      <c r="C825" s="171" t="s">
        <v>3416</v>
      </c>
      <c r="D825" s="162" t="s">
        <v>3382</v>
      </c>
      <c r="E825" s="160">
        <v>825</v>
      </c>
      <c r="F825" s="160" t="s">
        <v>3460</v>
      </c>
      <c r="G825" s="162" t="s">
        <v>3461</v>
      </c>
      <c r="H825" s="164">
        <v>223.33</v>
      </c>
      <c r="I825" s="162" t="s">
        <v>43</v>
      </c>
      <c r="J825" s="162"/>
      <c r="K825" s="162" t="s">
        <v>3462</v>
      </c>
      <c r="L825" s="162"/>
      <c r="M825" s="162"/>
      <c r="N825" s="162"/>
      <c r="O825" s="162"/>
      <c r="P825" s="162"/>
      <c r="Q825" s="162"/>
      <c r="R825" s="162"/>
      <c r="S825" s="162"/>
      <c r="T825" s="162"/>
      <c r="U825" s="162"/>
      <c r="V825" s="162"/>
      <c r="W825" s="162"/>
      <c r="X825" s="162"/>
      <c r="Y825" s="162"/>
      <c r="Z825" s="162"/>
      <c r="AA825" s="162"/>
      <c r="AB825" s="162"/>
      <c r="AC825" s="162"/>
      <c r="AD825" s="162"/>
      <c r="AE825" s="162"/>
      <c r="AF825" s="162"/>
      <c r="AG825" s="162"/>
      <c r="AH825" s="162"/>
      <c r="AI825" s="162"/>
      <c r="AJ825" s="162"/>
      <c r="AK825" s="162"/>
      <c r="AL825" s="162"/>
      <c r="AM825" s="162"/>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c r="BQ825" s="157"/>
      <c r="BR825" s="157"/>
      <c r="BS825" s="157"/>
      <c r="BT825" s="157"/>
      <c r="BU825" s="157"/>
      <c r="BV825" s="157"/>
      <c r="BW825" s="157"/>
      <c r="BX825" s="157"/>
      <c r="BY825" s="157"/>
      <c r="BZ825" s="157"/>
      <c r="CA825" s="157"/>
      <c r="CB825" s="157"/>
      <c r="CC825" s="157"/>
      <c r="CD825" s="157"/>
      <c r="CE825" s="157"/>
      <c r="CF825" s="157"/>
      <c r="CG825" s="157"/>
      <c r="CH825" s="157"/>
      <c r="CI825" s="157"/>
      <c r="CJ825" s="157"/>
      <c r="CK825" s="157"/>
      <c r="CL825" s="157"/>
      <c r="CM825" s="157"/>
      <c r="CN825" s="157"/>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7"/>
      <c r="DL825" s="157"/>
      <c r="DM825" s="157"/>
      <c r="DN825" s="157"/>
      <c r="DO825" s="157"/>
      <c r="DP825" s="157"/>
      <c r="DQ825" s="157"/>
      <c r="DR825" s="157"/>
      <c r="DS825" s="157"/>
      <c r="DT825" s="157"/>
      <c r="DU825" s="157"/>
      <c r="DV825" s="157"/>
      <c r="DW825" s="157"/>
      <c r="DX825" s="157"/>
      <c r="DY825" s="157"/>
      <c r="DZ825" s="157"/>
      <c r="EA825" s="157"/>
      <c r="EB825" s="157"/>
      <c r="EC825" s="157"/>
      <c r="ED825" s="157"/>
      <c r="EE825" s="157"/>
      <c r="EF825" s="157"/>
      <c r="EG825" s="157"/>
      <c r="EH825" s="157"/>
      <c r="EI825" s="157"/>
      <c r="EJ825" s="157"/>
      <c r="EK825" s="157"/>
      <c r="EL825" s="157"/>
      <c r="EM825" s="157"/>
      <c r="EN825" s="157"/>
      <c r="EO825" s="157"/>
      <c r="EP825" s="157"/>
      <c r="EQ825" s="157"/>
      <c r="ER825" s="157"/>
      <c r="ES825" s="157"/>
      <c r="ET825" s="157"/>
      <c r="EU825" s="157"/>
      <c r="EV825" s="157"/>
      <c r="EW825" s="157"/>
      <c r="EX825" s="157"/>
      <c r="EY825" s="157"/>
      <c r="EZ825" s="157"/>
      <c r="FA825" s="157"/>
      <c r="FB825" s="157"/>
      <c r="FC825" s="157"/>
      <c r="FD825" s="157"/>
      <c r="FE825" s="157"/>
      <c r="FF825" s="157"/>
      <c r="FG825" s="157"/>
      <c r="FH825" s="157"/>
      <c r="FI825" s="157"/>
      <c r="FJ825" s="157"/>
      <c r="FK825" s="157"/>
      <c r="FL825" s="157"/>
      <c r="FM825" s="157"/>
      <c r="FN825" s="157"/>
      <c r="FO825" s="157"/>
      <c r="FP825" s="157"/>
      <c r="FQ825" s="157"/>
      <c r="FR825" s="157"/>
      <c r="FS825" s="157"/>
      <c r="FT825" s="157"/>
      <c r="FU825" s="157"/>
      <c r="FV825" s="157"/>
      <c r="FW825" s="157"/>
      <c r="FX825" s="157"/>
      <c r="FY825" s="157"/>
      <c r="FZ825" s="157"/>
      <c r="GA825" s="157"/>
      <c r="GB825" s="157"/>
      <c r="GC825" s="157"/>
      <c r="GD825" s="157"/>
      <c r="GE825" s="157"/>
      <c r="GF825" s="157"/>
      <c r="GG825" s="157"/>
      <c r="GH825" s="157"/>
      <c r="GI825" s="157"/>
      <c r="GJ825" s="157"/>
      <c r="GK825" s="157"/>
      <c r="GL825" s="157"/>
      <c r="GM825" s="157"/>
      <c r="GN825" s="157"/>
      <c r="GO825" s="157"/>
      <c r="GP825" s="157"/>
      <c r="GQ825" s="157"/>
      <c r="GR825" s="157"/>
      <c r="GS825" s="157"/>
      <c r="GT825" s="157"/>
      <c r="GU825" s="157"/>
      <c r="GV825" s="157"/>
      <c r="GW825" s="157"/>
      <c r="GX825" s="157"/>
      <c r="GY825" s="157"/>
      <c r="GZ825" s="157"/>
      <c r="HA825" s="157"/>
      <c r="HB825" s="157"/>
      <c r="HC825" s="157"/>
      <c r="HD825" s="157"/>
      <c r="HE825" s="157"/>
      <c r="HF825" s="157"/>
      <c r="HG825" s="157"/>
      <c r="HH825" s="157"/>
      <c r="HI825" s="157"/>
      <c r="HJ825" s="157"/>
      <c r="HK825" s="157"/>
      <c r="HL825" s="157"/>
      <c r="HM825" s="157"/>
      <c r="HN825" s="157"/>
      <c r="HO825" s="157"/>
      <c r="HP825" s="157"/>
      <c r="HQ825" s="157"/>
      <c r="HR825" s="157"/>
      <c r="HS825" s="157"/>
      <c r="HT825" s="157"/>
      <c r="HU825" s="157"/>
      <c r="HV825" s="157"/>
      <c r="HW825" s="157"/>
      <c r="HX825" s="157"/>
      <c r="HY825" s="157"/>
      <c r="HZ825" s="157"/>
      <c r="IA825" s="157"/>
      <c r="IB825" s="157"/>
      <c r="IC825" s="157"/>
      <c r="ID825" s="157"/>
      <c r="IE825" s="157"/>
      <c r="IF825" s="157"/>
      <c r="IG825" s="157"/>
      <c r="IH825" s="157"/>
      <c r="II825" s="157"/>
      <c r="IJ825" s="157"/>
      <c r="IK825" s="157"/>
      <c r="IL825" s="157"/>
      <c r="IM825" s="157"/>
      <c r="IN825" s="157"/>
      <c r="IO825" s="157"/>
      <c r="IP825" s="157"/>
      <c r="IQ825" s="157"/>
      <c r="IR825" s="157"/>
      <c r="IS825" s="157"/>
      <c r="IT825" s="157"/>
    </row>
    <row r="826" spans="1:254" ht="25.5" hidden="1" x14ac:dyDescent="0.25">
      <c r="A826" s="160">
        <v>2</v>
      </c>
      <c r="B826" s="160" t="s">
        <v>38</v>
      </c>
      <c r="C826" s="162" t="s">
        <v>3463</v>
      </c>
      <c r="D826" s="162" t="s">
        <v>3382</v>
      </c>
      <c r="E826" s="160">
        <v>826</v>
      </c>
      <c r="F826" s="160" t="s">
        <v>3464</v>
      </c>
      <c r="G826" s="161" t="s">
        <v>3465</v>
      </c>
      <c r="H826" s="161">
        <v>188.82</v>
      </c>
      <c r="I826" s="161" t="s">
        <v>299</v>
      </c>
      <c r="J826" s="161"/>
      <c r="K826" s="161" t="s">
        <v>3466</v>
      </c>
      <c r="L826" s="161"/>
      <c r="M826" s="161" t="s">
        <v>3467</v>
      </c>
      <c r="N826" s="162"/>
      <c r="O826" s="162"/>
      <c r="P826" s="162"/>
      <c r="Q826" s="162"/>
      <c r="R826" s="162"/>
      <c r="S826" s="162"/>
      <c r="T826" s="162"/>
      <c r="U826" s="162"/>
      <c r="V826" s="162"/>
      <c r="W826" s="162"/>
      <c r="X826" s="162"/>
      <c r="Y826" s="162"/>
      <c r="Z826" s="162"/>
      <c r="AA826" s="162"/>
      <c r="AB826" s="162"/>
      <c r="AC826" s="162"/>
      <c r="AD826" s="162"/>
      <c r="AE826" s="162"/>
      <c r="AF826" s="162"/>
      <c r="AG826" s="162"/>
      <c r="AH826" s="162"/>
      <c r="AI826" s="162"/>
      <c r="AJ826" s="162"/>
      <c r="AK826" s="162"/>
      <c r="AL826" s="162"/>
      <c r="AM826" s="162"/>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c r="BQ826" s="157"/>
      <c r="BR826" s="157"/>
      <c r="BS826" s="157"/>
      <c r="BT826" s="157"/>
      <c r="BU826" s="157"/>
      <c r="BV826" s="157"/>
      <c r="BW826" s="157"/>
      <c r="BX826" s="157"/>
      <c r="BY826" s="157"/>
      <c r="BZ826" s="157"/>
      <c r="CA826" s="157"/>
      <c r="CB826" s="157"/>
      <c r="CC826" s="157"/>
      <c r="CD826" s="157"/>
      <c r="CE826" s="157"/>
      <c r="CF826" s="157"/>
      <c r="CG826" s="157"/>
      <c r="CH826" s="157"/>
      <c r="CI826" s="157"/>
      <c r="CJ826" s="157"/>
      <c r="CK826" s="157"/>
      <c r="CL826" s="157"/>
      <c r="CM826" s="157"/>
      <c r="CN826" s="157"/>
      <c r="CO826" s="157"/>
      <c r="CP826" s="157"/>
      <c r="CQ826" s="157"/>
      <c r="CR826" s="157"/>
      <c r="CS826" s="157"/>
      <c r="CT826" s="157"/>
      <c r="CU826" s="157"/>
      <c r="CV826" s="157"/>
      <c r="CW826" s="157"/>
      <c r="CX826" s="157"/>
      <c r="CY826" s="157"/>
      <c r="CZ826" s="157"/>
      <c r="DA826" s="157"/>
      <c r="DB826" s="157"/>
      <c r="DC826" s="157"/>
      <c r="DD826" s="157"/>
      <c r="DE826" s="157"/>
      <c r="DF826" s="157"/>
      <c r="DG826" s="157"/>
      <c r="DH826" s="157"/>
      <c r="DI826" s="157"/>
      <c r="DJ826" s="157"/>
      <c r="DK826" s="157"/>
      <c r="DL826" s="157"/>
      <c r="DM826" s="157"/>
      <c r="DN826" s="157"/>
      <c r="DO826" s="157"/>
      <c r="DP826" s="157"/>
      <c r="DQ826" s="157"/>
      <c r="DR826" s="157"/>
      <c r="DS826" s="157"/>
      <c r="DT826" s="157"/>
      <c r="DU826" s="157"/>
      <c r="DV826" s="157"/>
      <c r="DW826" s="157"/>
      <c r="DX826" s="157"/>
      <c r="DY826" s="157"/>
      <c r="DZ826" s="157"/>
      <c r="EA826" s="157"/>
      <c r="EB826" s="157"/>
      <c r="EC826" s="157"/>
      <c r="ED826" s="157"/>
      <c r="EE826" s="157"/>
      <c r="EF826" s="157"/>
      <c r="EG826" s="157"/>
      <c r="EH826" s="157"/>
      <c r="EI826" s="157"/>
      <c r="EJ826" s="157"/>
      <c r="EK826" s="157"/>
      <c r="EL826" s="157"/>
      <c r="EM826" s="157"/>
      <c r="EN826" s="157"/>
      <c r="EO826" s="157"/>
      <c r="EP826" s="157"/>
      <c r="EQ826" s="157"/>
      <c r="ER826" s="157"/>
      <c r="ES826" s="157"/>
      <c r="ET826" s="157"/>
      <c r="EU826" s="157"/>
      <c r="EV826" s="157"/>
      <c r="EW826" s="157"/>
      <c r="EX826" s="157"/>
      <c r="EY826" s="157"/>
      <c r="EZ826" s="157"/>
      <c r="FA826" s="157"/>
      <c r="FB826" s="157"/>
      <c r="FC826" s="157"/>
      <c r="FD826" s="157"/>
      <c r="FE826" s="157"/>
      <c r="FF826" s="157"/>
      <c r="FG826" s="157"/>
      <c r="FH826" s="157"/>
      <c r="FI826" s="157"/>
      <c r="FJ826" s="157"/>
      <c r="FK826" s="157"/>
      <c r="FL826" s="157"/>
      <c r="FM826" s="157"/>
      <c r="FN826" s="157"/>
      <c r="FO826" s="157"/>
      <c r="FP826" s="157"/>
      <c r="FQ826" s="157"/>
      <c r="FR826" s="157"/>
      <c r="FS826" s="157"/>
      <c r="FT826" s="157"/>
      <c r="FU826" s="157"/>
      <c r="FV826" s="157"/>
      <c r="FW826" s="157"/>
      <c r="FX826" s="157"/>
      <c r="FY826" s="157"/>
      <c r="FZ826" s="157"/>
      <c r="GA826" s="157"/>
      <c r="GB826" s="157"/>
      <c r="GC826" s="157"/>
      <c r="GD826" s="157"/>
      <c r="GE826" s="157"/>
      <c r="GF826" s="157"/>
      <c r="GG826" s="157"/>
      <c r="GH826" s="157"/>
      <c r="GI826" s="157"/>
      <c r="GJ826" s="157"/>
      <c r="GK826" s="157"/>
      <c r="GL826" s="157"/>
      <c r="GM826" s="157"/>
      <c r="GN826" s="157"/>
      <c r="GO826" s="157"/>
      <c r="GP826" s="157"/>
      <c r="GQ826" s="157"/>
      <c r="GR826" s="157"/>
      <c r="GS826" s="157"/>
      <c r="GT826" s="157"/>
      <c r="GU826" s="157"/>
      <c r="GV826" s="157"/>
      <c r="GW826" s="157"/>
      <c r="GX826" s="157"/>
      <c r="GY826" s="157"/>
      <c r="GZ826" s="157"/>
      <c r="HA826" s="157"/>
      <c r="HB826" s="157"/>
      <c r="HC826" s="157"/>
      <c r="HD826" s="157"/>
      <c r="HE826" s="157"/>
      <c r="HF826" s="157"/>
      <c r="HG826" s="157"/>
      <c r="HH826" s="157"/>
      <c r="HI826" s="157"/>
      <c r="HJ826" s="157"/>
      <c r="HK826" s="157"/>
      <c r="HL826" s="157"/>
      <c r="HM826" s="157"/>
      <c r="HN826" s="157"/>
      <c r="HO826" s="157"/>
      <c r="HP826" s="157"/>
      <c r="HQ826" s="157"/>
      <c r="HR826" s="157"/>
      <c r="HS826" s="157"/>
      <c r="HT826" s="157"/>
      <c r="HU826" s="157"/>
      <c r="HV826" s="157"/>
      <c r="HW826" s="157"/>
      <c r="HX826" s="157"/>
      <c r="HY826" s="157"/>
      <c r="HZ826" s="157"/>
      <c r="IA826" s="157"/>
      <c r="IB826" s="157"/>
      <c r="IC826" s="157"/>
      <c r="ID826" s="157"/>
      <c r="IE826" s="157"/>
      <c r="IF826" s="157"/>
      <c r="IG826" s="157"/>
      <c r="IH826" s="157"/>
      <c r="II826" s="157"/>
      <c r="IJ826" s="157"/>
      <c r="IK826" s="157"/>
      <c r="IL826" s="157"/>
      <c r="IM826" s="157"/>
      <c r="IN826" s="157"/>
      <c r="IO826" s="157"/>
      <c r="IP826" s="157"/>
      <c r="IQ826" s="157"/>
      <c r="IR826" s="157"/>
      <c r="IS826" s="157"/>
      <c r="IT826" s="157"/>
    </row>
    <row r="827" spans="1:254" ht="76.5" hidden="1" x14ac:dyDescent="0.25">
      <c r="A827" s="160">
        <v>2</v>
      </c>
      <c r="B827" s="160" t="s">
        <v>38</v>
      </c>
      <c r="C827" s="171" t="s">
        <v>3416</v>
      </c>
      <c r="D827" s="162" t="s">
        <v>3382</v>
      </c>
      <c r="E827" s="160">
        <v>827</v>
      </c>
      <c r="F827" s="163" t="s">
        <v>3468</v>
      </c>
      <c r="G827" s="161" t="s">
        <v>3469</v>
      </c>
      <c r="H827" s="162">
        <v>1302.93</v>
      </c>
      <c r="I827" s="162" t="s">
        <v>43</v>
      </c>
      <c r="J827" s="162"/>
      <c r="K827" s="161" t="s">
        <v>3470</v>
      </c>
      <c r="L827" s="162"/>
      <c r="M827" s="161" t="s">
        <v>3471</v>
      </c>
      <c r="N827" s="162"/>
      <c r="O827" s="161"/>
      <c r="P827" s="162"/>
      <c r="Q827" s="162"/>
      <c r="R827" s="162"/>
      <c r="S827" s="162"/>
      <c r="T827" s="162"/>
      <c r="U827" s="162"/>
      <c r="V827" s="162"/>
      <c r="W827" s="162"/>
      <c r="X827" s="162"/>
      <c r="Y827" s="162"/>
      <c r="Z827" s="162"/>
      <c r="AA827" s="162"/>
      <c r="AB827" s="162"/>
      <c r="AC827" s="162"/>
      <c r="AD827" s="162"/>
      <c r="AE827" s="162"/>
      <c r="AF827" s="162"/>
      <c r="AG827" s="162"/>
      <c r="AH827" s="162"/>
      <c r="AI827" s="162"/>
      <c r="AJ827" s="162"/>
      <c r="AK827" s="162"/>
      <c r="AL827" s="162"/>
      <c r="AM827" s="162"/>
      <c r="AN827" s="162"/>
      <c r="AO827" s="162"/>
      <c r="AP827" s="162"/>
      <c r="AQ827" s="162"/>
      <c r="AR827" s="162"/>
      <c r="AS827" s="162"/>
      <c r="AT827" s="162"/>
      <c r="AU827" s="162"/>
      <c r="AV827" s="162"/>
      <c r="AW827" s="162"/>
      <c r="AX827" s="162"/>
      <c r="AY827" s="162"/>
      <c r="AZ827" s="162"/>
      <c r="BA827" s="162"/>
      <c r="BB827" s="162"/>
      <c r="BC827" s="162"/>
      <c r="BD827" s="162"/>
      <c r="BE827" s="162"/>
      <c r="BF827" s="162"/>
      <c r="BG827" s="162"/>
      <c r="BH827" s="162"/>
      <c r="BI827" s="162"/>
      <c r="BJ827" s="162"/>
      <c r="BK827" s="162"/>
      <c r="BL827" s="162"/>
      <c r="BM827" s="162"/>
      <c r="BN827" s="162"/>
      <c r="BO827" s="162"/>
      <c r="BP827" s="162"/>
      <c r="BQ827" s="162"/>
      <c r="BR827" s="162"/>
      <c r="BS827" s="162"/>
      <c r="BT827" s="162"/>
      <c r="BU827" s="162"/>
      <c r="BV827" s="162"/>
      <c r="BW827" s="162"/>
      <c r="BX827" s="162"/>
      <c r="BY827" s="162"/>
      <c r="BZ827" s="162"/>
      <c r="CA827" s="162"/>
      <c r="CB827" s="162"/>
      <c r="CC827" s="162"/>
      <c r="CD827" s="162"/>
      <c r="CE827" s="162"/>
      <c r="CF827" s="162"/>
      <c r="CG827" s="162"/>
      <c r="CH827" s="162"/>
      <c r="CI827" s="162"/>
      <c r="CJ827" s="162"/>
      <c r="CK827" s="162"/>
      <c r="CL827" s="162"/>
      <c r="CM827" s="162"/>
      <c r="CN827" s="162"/>
      <c r="CO827" s="162"/>
      <c r="CP827" s="162"/>
      <c r="CQ827" s="162"/>
      <c r="CR827" s="162"/>
      <c r="CS827" s="162"/>
      <c r="CT827" s="162"/>
      <c r="CU827" s="162"/>
      <c r="CV827" s="162"/>
      <c r="CW827" s="162"/>
      <c r="CX827" s="162"/>
      <c r="CY827" s="162"/>
      <c r="CZ827" s="162"/>
      <c r="DA827" s="162"/>
      <c r="DB827" s="162"/>
      <c r="DC827" s="162"/>
      <c r="DD827" s="162"/>
      <c r="DE827" s="162"/>
      <c r="DF827" s="162"/>
      <c r="DG827" s="162"/>
      <c r="DH827" s="162"/>
      <c r="DI827" s="162"/>
      <c r="DJ827" s="162"/>
      <c r="DK827" s="162"/>
      <c r="DL827" s="162"/>
      <c r="DM827" s="162"/>
      <c r="DN827" s="162"/>
      <c r="DO827" s="162"/>
      <c r="DP827" s="162"/>
      <c r="DQ827" s="162"/>
      <c r="DR827" s="162"/>
      <c r="DS827" s="162"/>
      <c r="DT827" s="162"/>
      <c r="DU827" s="162"/>
      <c r="DV827" s="162"/>
      <c r="DW827" s="162"/>
      <c r="DX827" s="162"/>
      <c r="DY827" s="162"/>
      <c r="DZ827" s="162"/>
      <c r="EA827" s="162"/>
      <c r="EB827" s="162"/>
      <c r="EC827" s="162"/>
      <c r="ED827" s="162"/>
      <c r="EE827" s="162"/>
      <c r="EF827" s="162"/>
      <c r="EG827" s="162"/>
      <c r="EH827" s="162"/>
      <c r="EI827" s="162"/>
      <c r="EJ827" s="162"/>
      <c r="EK827" s="162"/>
      <c r="EL827" s="162"/>
      <c r="EM827" s="162"/>
      <c r="EN827" s="162"/>
      <c r="EO827" s="162"/>
      <c r="EP827" s="162"/>
      <c r="EQ827" s="162"/>
      <c r="ER827" s="162"/>
      <c r="ES827" s="162"/>
      <c r="ET827" s="162"/>
      <c r="EU827" s="162"/>
      <c r="EV827" s="162"/>
      <c r="EW827" s="162"/>
      <c r="EX827" s="162"/>
      <c r="EY827" s="162"/>
      <c r="EZ827" s="162"/>
      <c r="FA827" s="162"/>
      <c r="FB827" s="162"/>
      <c r="FC827" s="162"/>
      <c r="FD827" s="162"/>
      <c r="FE827" s="162"/>
      <c r="FF827" s="162"/>
      <c r="FG827" s="162"/>
      <c r="FH827" s="162"/>
      <c r="FI827" s="162"/>
      <c r="FJ827" s="162"/>
      <c r="FK827" s="162"/>
      <c r="FL827" s="162"/>
      <c r="FM827" s="162"/>
      <c r="FN827" s="162"/>
      <c r="FO827" s="162"/>
      <c r="FP827" s="162"/>
      <c r="FQ827" s="162"/>
      <c r="FR827" s="162"/>
      <c r="FS827" s="162"/>
      <c r="FT827" s="162"/>
      <c r="FU827" s="162"/>
      <c r="FV827" s="162"/>
      <c r="FW827" s="162"/>
      <c r="FX827" s="162"/>
      <c r="FY827" s="162"/>
      <c r="FZ827" s="162"/>
      <c r="GA827" s="162"/>
      <c r="GB827" s="162"/>
      <c r="GC827" s="162"/>
      <c r="GD827" s="162"/>
      <c r="GE827" s="162"/>
      <c r="GF827" s="162"/>
      <c r="GG827" s="162"/>
      <c r="GH827" s="162"/>
      <c r="GI827" s="162"/>
      <c r="GJ827" s="162"/>
      <c r="GK827" s="162"/>
      <c r="GL827" s="162"/>
      <c r="GM827" s="162"/>
      <c r="GN827" s="162"/>
      <c r="GO827" s="162"/>
      <c r="GP827" s="162"/>
      <c r="GQ827" s="162"/>
      <c r="GR827" s="162"/>
      <c r="GS827" s="162"/>
      <c r="GT827" s="162"/>
      <c r="GU827" s="162"/>
      <c r="GV827" s="162"/>
      <c r="GW827" s="162"/>
      <c r="GX827" s="162"/>
      <c r="GY827" s="162"/>
      <c r="GZ827" s="162"/>
      <c r="HA827" s="162"/>
      <c r="HB827" s="162"/>
      <c r="HC827" s="162"/>
      <c r="HD827" s="162"/>
      <c r="HE827" s="162"/>
      <c r="HF827" s="162"/>
      <c r="HG827" s="162"/>
      <c r="HH827" s="162"/>
      <c r="HI827" s="162"/>
      <c r="HJ827" s="162"/>
      <c r="HK827" s="162"/>
      <c r="HL827" s="162"/>
      <c r="HM827" s="162"/>
      <c r="HN827" s="162"/>
      <c r="HO827" s="162"/>
      <c r="HP827" s="162"/>
      <c r="HQ827" s="162"/>
      <c r="HR827" s="162"/>
      <c r="HS827" s="162"/>
      <c r="HT827" s="162"/>
      <c r="HU827" s="162"/>
      <c r="HV827" s="162"/>
      <c r="HW827" s="162"/>
      <c r="HX827" s="162"/>
      <c r="HY827" s="162"/>
      <c r="HZ827" s="162"/>
      <c r="IA827" s="162"/>
      <c r="IB827" s="162"/>
      <c r="IC827" s="162"/>
      <c r="ID827" s="162"/>
      <c r="IE827" s="162"/>
      <c r="IF827" s="162"/>
      <c r="IG827" s="162"/>
      <c r="IH827" s="162"/>
      <c r="II827" s="162"/>
      <c r="IJ827" s="162"/>
      <c r="IK827" s="162"/>
      <c r="IL827" s="162"/>
      <c r="IM827" s="162"/>
      <c r="IN827" s="162"/>
      <c r="IO827" s="162"/>
      <c r="IP827" s="162"/>
      <c r="IQ827" s="162"/>
      <c r="IR827" s="162"/>
      <c r="IS827" s="162"/>
      <c r="IT827" s="162"/>
    </row>
    <row r="828" spans="1:254" ht="38.25" hidden="1" x14ac:dyDescent="0.25">
      <c r="A828" s="160">
        <v>2</v>
      </c>
      <c r="B828" s="160" t="s">
        <v>38</v>
      </c>
      <c r="C828" s="162" t="s">
        <v>3472</v>
      </c>
      <c r="D828" s="162" t="s">
        <v>3382</v>
      </c>
      <c r="E828" s="160">
        <v>828</v>
      </c>
      <c r="F828" s="160" t="s">
        <v>3473</v>
      </c>
      <c r="G828" s="161" t="s">
        <v>3474</v>
      </c>
      <c r="H828" s="164">
        <v>116.36</v>
      </c>
      <c r="I828" s="162" t="s">
        <v>43</v>
      </c>
      <c r="J828" s="162"/>
      <c r="K828" s="161" t="s">
        <v>3475</v>
      </c>
      <c r="L828" s="161"/>
      <c r="M828" s="161"/>
      <c r="N828" s="162"/>
      <c r="O828" s="162"/>
      <c r="P828" s="162"/>
      <c r="Q828" s="162"/>
      <c r="R828" s="162"/>
      <c r="S828" s="162"/>
      <c r="T828" s="162"/>
      <c r="U828" s="162"/>
      <c r="V828" s="162"/>
      <c r="W828" s="162"/>
      <c r="X828" s="162"/>
      <c r="Y828" s="162"/>
      <c r="Z828" s="162"/>
      <c r="AA828" s="162"/>
      <c r="AB828" s="162"/>
      <c r="AC828" s="162"/>
      <c r="AD828" s="162"/>
      <c r="AE828" s="162"/>
      <c r="AF828" s="162"/>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c r="BJ828" s="162"/>
      <c r="BK828" s="162"/>
      <c r="BL828" s="162"/>
      <c r="BM828" s="162"/>
      <c r="BN828" s="162"/>
      <c r="BO828" s="162"/>
      <c r="BP828" s="162"/>
      <c r="BQ828" s="162"/>
      <c r="BR828" s="162"/>
      <c r="BS828" s="162"/>
      <c r="BT828" s="162"/>
      <c r="BU828" s="162"/>
      <c r="BV828" s="162"/>
      <c r="BW828" s="162"/>
      <c r="BX828" s="162"/>
      <c r="BY828" s="162"/>
      <c r="BZ828" s="162"/>
      <c r="CA828" s="162"/>
      <c r="CB828" s="162"/>
      <c r="CC828" s="162"/>
      <c r="CD828" s="162"/>
      <c r="CE828" s="162"/>
      <c r="CF828" s="162"/>
      <c r="CG828" s="162"/>
      <c r="CH828" s="162"/>
      <c r="CI828" s="162"/>
      <c r="CJ828" s="162"/>
      <c r="CK828" s="162"/>
      <c r="CL828" s="162"/>
      <c r="CM828" s="162"/>
      <c r="CN828" s="162"/>
      <c r="CO828" s="162"/>
      <c r="CP828" s="162"/>
      <c r="CQ828" s="162"/>
      <c r="CR828" s="162"/>
      <c r="CS828" s="162"/>
      <c r="CT828" s="162"/>
      <c r="CU828" s="162"/>
      <c r="CV828" s="162"/>
      <c r="CW828" s="162"/>
      <c r="CX828" s="162"/>
      <c r="CY828" s="162"/>
      <c r="CZ828" s="162"/>
      <c r="DA828" s="162"/>
      <c r="DB828" s="162"/>
      <c r="DC828" s="162"/>
      <c r="DD828" s="162"/>
      <c r="DE828" s="162"/>
      <c r="DF828" s="162"/>
      <c r="DG828" s="162"/>
      <c r="DH828" s="162"/>
      <c r="DI828" s="162"/>
      <c r="DJ828" s="162"/>
      <c r="DK828" s="162"/>
      <c r="DL828" s="162"/>
      <c r="DM828" s="162"/>
      <c r="DN828" s="162"/>
      <c r="DO828" s="162"/>
      <c r="DP828" s="162"/>
      <c r="DQ828" s="162"/>
      <c r="DR828" s="162"/>
      <c r="DS828" s="162"/>
      <c r="DT828" s="162"/>
      <c r="DU828" s="162"/>
      <c r="DV828" s="162"/>
      <c r="DW828" s="162"/>
      <c r="DX828" s="162"/>
      <c r="DY828" s="162"/>
      <c r="DZ828" s="162"/>
      <c r="EA828" s="162"/>
      <c r="EB828" s="162"/>
      <c r="EC828" s="162"/>
      <c r="ED828" s="162"/>
      <c r="EE828" s="162"/>
      <c r="EF828" s="162"/>
      <c r="EG828" s="162"/>
      <c r="EH828" s="162"/>
      <c r="EI828" s="162"/>
      <c r="EJ828" s="162"/>
      <c r="EK828" s="162"/>
      <c r="EL828" s="162"/>
      <c r="EM828" s="162"/>
      <c r="EN828" s="162"/>
      <c r="EO828" s="162"/>
      <c r="EP828" s="162"/>
      <c r="EQ828" s="162"/>
      <c r="ER828" s="162"/>
      <c r="ES828" s="162"/>
      <c r="ET828" s="162"/>
      <c r="EU828" s="162"/>
      <c r="EV828" s="162"/>
      <c r="EW828" s="162"/>
      <c r="EX828" s="162"/>
      <c r="EY828" s="162"/>
      <c r="EZ828" s="162"/>
      <c r="FA828" s="162"/>
      <c r="FB828" s="162"/>
      <c r="FC828" s="162"/>
      <c r="FD828" s="162"/>
      <c r="FE828" s="162"/>
      <c r="FF828" s="162"/>
      <c r="FG828" s="162"/>
      <c r="FH828" s="162"/>
      <c r="FI828" s="162"/>
      <c r="FJ828" s="162"/>
      <c r="FK828" s="162"/>
      <c r="FL828" s="162"/>
      <c r="FM828" s="162"/>
      <c r="FN828" s="162"/>
      <c r="FO828" s="162"/>
      <c r="FP828" s="162"/>
      <c r="FQ828" s="162"/>
      <c r="FR828" s="162"/>
      <c r="FS828" s="162"/>
      <c r="FT828" s="162"/>
      <c r="FU828" s="162"/>
      <c r="FV828" s="162"/>
      <c r="FW828" s="162"/>
      <c r="FX828" s="162"/>
      <c r="FY828" s="162"/>
      <c r="FZ828" s="162"/>
      <c r="GA828" s="162"/>
      <c r="GB828" s="162"/>
      <c r="GC828" s="162"/>
      <c r="GD828" s="162"/>
      <c r="GE828" s="162"/>
      <c r="GF828" s="162"/>
      <c r="GG828" s="162"/>
      <c r="GH828" s="162"/>
      <c r="GI828" s="162"/>
      <c r="GJ828" s="162"/>
      <c r="GK828" s="162"/>
      <c r="GL828" s="162"/>
      <c r="GM828" s="162"/>
      <c r="GN828" s="162"/>
      <c r="GO828" s="162"/>
      <c r="GP828" s="162"/>
      <c r="GQ828" s="162"/>
      <c r="GR828" s="162"/>
      <c r="GS828" s="162"/>
      <c r="GT828" s="162"/>
      <c r="GU828" s="162"/>
      <c r="GV828" s="162"/>
      <c r="GW828" s="162"/>
      <c r="GX828" s="162"/>
      <c r="GY828" s="162"/>
      <c r="GZ828" s="162"/>
      <c r="HA828" s="162"/>
      <c r="HB828" s="162"/>
      <c r="HC828" s="162"/>
      <c r="HD828" s="162"/>
      <c r="HE828" s="162"/>
      <c r="HF828" s="162"/>
      <c r="HG828" s="162"/>
      <c r="HH828" s="162"/>
      <c r="HI828" s="162"/>
      <c r="HJ828" s="162"/>
      <c r="HK828" s="162"/>
      <c r="HL828" s="162"/>
      <c r="HM828" s="162"/>
      <c r="HN828" s="162"/>
      <c r="HO828" s="162"/>
      <c r="HP828" s="162"/>
      <c r="HQ828" s="162"/>
      <c r="HR828" s="162"/>
      <c r="HS828" s="162"/>
      <c r="HT828" s="162"/>
      <c r="HU828" s="162"/>
      <c r="HV828" s="162"/>
      <c r="HW828" s="162"/>
      <c r="HX828" s="162"/>
      <c r="HY828" s="162"/>
      <c r="HZ828" s="162"/>
      <c r="IA828" s="162"/>
      <c r="IB828" s="162"/>
      <c r="IC828" s="162"/>
      <c r="ID828" s="162"/>
      <c r="IE828" s="162"/>
      <c r="IF828" s="162"/>
      <c r="IG828" s="162"/>
      <c r="IH828" s="162"/>
      <c r="II828" s="162"/>
      <c r="IJ828" s="162"/>
      <c r="IK828" s="162"/>
      <c r="IL828" s="162"/>
      <c r="IM828" s="162"/>
      <c r="IN828" s="162"/>
      <c r="IO828" s="162"/>
      <c r="IP828" s="162"/>
      <c r="IQ828" s="162"/>
      <c r="IR828" s="162"/>
      <c r="IS828" s="162"/>
      <c r="IT828" s="162"/>
    </row>
    <row r="829" spans="1:254" ht="38.25" hidden="1" x14ac:dyDescent="0.25">
      <c r="A829" s="160">
        <v>2</v>
      </c>
      <c r="B829" s="160" t="s">
        <v>38</v>
      </c>
      <c r="C829" s="162" t="s">
        <v>3421</v>
      </c>
      <c r="D829" s="162" t="s">
        <v>3382</v>
      </c>
      <c r="E829" s="160">
        <v>829</v>
      </c>
      <c r="F829" s="160" t="s">
        <v>3476</v>
      </c>
      <c r="G829" s="161" t="s">
        <v>3456</v>
      </c>
      <c r="H829" s="164">
        <v>222.46</v>
      </c>
      <c r="I829" s="162" t="s">
        <v>43</v>
      </c>
      <c r="J829" s="162"/>
      <c r="K829" s="161" t="s">
        <v>3477</v>
      </c>
      <c r="L829" s="161"/>
      <c r="M829" s="161"/>
      <c r="N829" s="162"/>
      <c r="O829" s="162"/>
      <c r="P829" s="162"/>
      <c r="Q829" s="162"/>
      <c r="R829" s="162"/>
      <c r="S829" s="162"/>
      <c r="T829" s="162"/>
      <c r="U829" s="162"/>
      <c r="V829" s="162"/>
      <c r="W829" s="162"/>
      <c r="X829" s="162"/>
      <c r="Y829" s="162"/>
      <c r="Z829" s="162"/>
      <c r="AA829" s="162"/>
      <c r="AB829" s="162"/>
      <c r="AC829" s="162"/>
      <c r="AD829" s="162"/>
      <c r="AE829" s="162"/>
      <c r="AF829" s="162"/>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c r="BJ829" s="162"/>
      <c r="BK829" s="162"/>
      <c r="BL829" s="162"/>
      <c r="BM829" s="162"/>
      <c r="BN829" s="162"/>
      <c r="BO829" s="162"/>
      <c r="BP829" s="162"/>
      <c r="BQ829" s="162"/>
      <c r="BR829" s="162"/>
      <c r="BS829" s="162"/>
      <c r="BT829" s="162"/>
      <c r="BU829" s="162"/>
      <c r="BV829" s="162"/>
      <c r="BW829" s="162"/>
      <c r="BX829" s="162"/>
      <c r="BY829" s="162"/>
      <c r="BZ829" s="162"/>
      <c r="CA829" s="162"/>
      <c r="CB829" s="162"/>
      <c r="CC829" s="162"/>
      <c r="CD829" s="162"/>
      <c r="CE829" s="162"/>
      <c r="CF829" s="162"/>
      <c r="CG829" s="162"/>
      <c r="CH829" s="162"/>
      <c r="CI829" s="162"/>
      <c r="CJ829" s="162"/>
      <c r="CK829" s="162"/>
      <c r="CL829" s="162"/>
      <c r="CM829" s="162"/>
      <c r="CN829" s="162"/>
      <c r="CO829" s="162"/>
      <c r="CP829" s="162"/>
      <c r="CQ829" s="162"/>
      <c r="CR829" s="162"/>
      <c r="CS829" s="162"/>
      <c r="CT829" s="162"/>
      <c r="CU829" s="162"/>
      <c r="CV829" s="162"/>
      <c r="CW829" s="162"/>
      <c r="CX829" s="162"/>
      <c r="CY829" s="162"/>
      <c r="CZ829" s="162"/>
      <c r="DA829" s="162"/>
      <c r="DB829" s="162"/>
      <c r="DC829" s="162"/>
      <c r="DD829" s="162"/>
      <c r="DE829" s="162"/>
      <c r="DF829" s="162"/>
      <c r="DG829" s="162"/>
      <c r="DH829" s="162"/>
      <c r="DI829" s="162"/>
      <c r="DJ829" s="162"/>
      <c r="DK829" s="162"/>
      <c r="DL829" s="162"/>
      <c r="DM829" s="162"/>
      <c r="DN829" s="162"/>
      <c r="DO829" s="162"/>
      <c r="DP829" s="162"/>
      <c r="DQ829" s="162"/>
      <c r="DR829" s="162"/>
      <c r="DS829" s="162"/>
      <c r="DT829" s="162"/>
      <c r="DU829" s="162"/>
      <c r="DV829" s="162"/>
      <c r="DW829" s="162"/>
      <c r="DX829" s="162"/>
      <c r="DY829" s="162"/>
      <c r="DZ829" s="162"/>
      <c r="EA829" s="162"/>
      <c r="EB829" s="162"/>
      <c r="EC829" s="162"/>
      <c r="ED829" s="162"/>
      <c r="EE829" s="162"/>
      <c r="EF829" s="162"/>
      <c r="EG829" s="162"/>
      <c r="EH829" s="162"/>
      <c r="EI829" s="162"/>
      <c r="EJ829" s="162"/>
      <c r="EK829" s="162"/>
      <c r="EL829" s="162"/>
      <c r="EM829" s="162"/>
      <c r="EN829" s="162"/>
      <c r="EO829" s="162"/>
      <c r="EP829" s="162"/>
      <c r="EQ829" s="162"/>
      <c r="ER829" s="162"/>
      <c r="ES829" s="162"/>
      <c r="ET829" s="162"/>
      <c r="EU829" s="162"/>
      <c r="EV829" s="162"/>
      <c r="EW829" s="162"/>
      <c r="EX829" s="162"/>
      <c r="EY829" s="162"/>
      <c r="EZ829" s="162"/>
      <c r="FA829" s="162"/>
      <c r="FB829" s="162"/>
      <c r="FC829" s="162"/>
      <c r="FD829" s="162"/>
      <c r="FE829" s="162"/>
      <c r="FF829" s="162"/>
      <c r="FG829" s="162"/>
      <c r="FH829" s="162"/>
      <c r="FI829" s="162"/>
      <c r="FJ829" s="162"/>
      <c r="FK829" s="162"/>
      <c r="FL829" s="162"/>
      <c r="FM829" s="162"/>
      <c r="FN829" s="162"/>
      <c r="FO829" s="162"/>
      <c r="FP829" s="162"/>
      <c r="FQ829" s="162"/>
      <c r="FR829" s="162"/>
      <c r="FS829" s="162"/>
      <c r="FT829" s="162"/>
      <c r="FU829" s="162"/>
      <c r="FV829" s="162"/>
      <c r="FW829" s="162"/>
      <c r="FX829" s="162"/>
      <c r="FY829" s="162"/>
      <c r="FZ829" s="162"/>
      <c r="GA829" s="162"/>
      <c r="GB829" s="162"/>
      <c r="GC829" s="162"/>
      <c r="GD829" s="162"/>
      <c r="GE829" s="162"/>
      <c r="GF829" s="162"/>
      <c r="GG829" s="162"/>
      <c r="GH829" s="162"/>
      <c r="GI829" s="162"/>
      <c r="GJ829" s="162"/>
      <c r="GK829" s="162"/>
      <c r="GL829" s="162"/>
      <c r="GM829" s="162"/>
      <c r="GN829" s="162"/>
      <c r="GO829" s="162"/>
      <c r="GP829" s="162"/>
      <c r="GQ829" s="162"/>
      <c r="GR829" s="162"/>
      <c r="GS829" s="162"/>
      <c r="GT829" s="162"/>
      <c r="GU829" s="162"/>
      <c r="GV829" s="162"/>
      <c r="GW829" s="162"/>
      <c r="GX829" s="162"/>
      <c r="GY829" s="162"/>
      <c r="GZ829" s="162"/>
      <c r="HA829" s="162"/>
      <c r="HB829" s="162"/>
      <c r="HC829" s="162"/>
      <c r="HD829" s="162"/>
      <c r="HE829" s="162"/>
      <c r="HF829" s="162"/>
      <c r="HG829" s="162"/>
      <c r="HH829" s="162"/>
      <c r="HI829" s="162"/>
      <c r="HJ829" s="162"/>
      <c r="HK829" s="162"/>
      <c r="HL829" s="162"/>
      <c r="HM829" s="162"/>
      <c r="HN829" s="162"/>
      <c r="HO829" s="162"/>
      <c r="HP829" s="162"/>
      <c r="HQ829" s="162"/>
      <c r="HR829" s="162"/>
      <c r="HS829" s="162"/>
      <c r="HT829" s="162"/>
      <c r="HU829" s="162"/>
      <c r="HV829" s="162"/>
      <c r="HW829" s="162"/>
      <c r="HX829" s="162"/>
      <c r="HY829" s="162"/>
      <c r="HZ829" s="162"/>
      <c r="IA829" s="162"/>
      <c r="IB829" s="162"/>
      <c r="IC829" s="162"/>
      <c r="ID829" s="162"/>
      <c r="IE829" s="162"/>
      <c r="IF829" s="162"/>
      <c r="IG829" s="162"/>
      <c r="IH829" s="162"/>
      <c r="II829" s="162"/>
      <c r="IJ829" s="162"/>
      <c r="IK829" s="162"/>
      <c r="IL829" s="162"/>
      <c r="IM829" s="162"/>
      <c r="IN829" s="162"/>
      <c r="IO829" s="162"/>
      <c r="IP829" s="162"/>
      <c r="IQ829" s="162"/>
      <c r="IR829" s="162"/>
      <c r="IS829" s="162"/>
      <c r="IT829" s="162"/>
    </row>
    <row r="830" spans="1:254" ht="38.25" hidden="1" x14ac:dyDescent="0.25">
      <c r="A830" s="160">
        <v>2</v>
      </c>
      <c r="B830" s="160" t="s">
        <v>38</v>
      </c>
      <c r="C830" s="162" t="s">
        <v>3421</v>
      </c>
      <c r="D830" s="162" t="s">
        <v>3382</v>
      </c>
      <c r="E830" s="160">
        <v>830</v>
      </c>
      <c r="F830" s="160" t="s">
        <v>3478</v>
      </c>
      <c r="G830" s="161" t="s">
        <v>3479</v>
      </c>
      <c r="H830" s="164">
        <v>242.24</v>
      </c>
      <c r="I830" s="162" t="s">
        <v>43</v>
      </c>
      <c r="J830" s="162"/>
      <c r="K830" s="161" t="s">
        <v>3480</v>
      </c>
      <c r="L830" s="161"/>
      <c r="M830" s="161"/>
      <c r="N830" s="162"/>
      <c r="O830" s="162"/>
      <c r="P830" s="162"/>
      <c r="Q830" s="162"/>
      <c r="R830" s="162"/>
      <c r="S830" s="162"/>
      <c r="T830" s="162"/>
      <c r="U830" s="162"/>
      <c r="V830" s="162"/>
      <c r="W830" s="162"/>
      <c r="X830" s="162"/>
      <c r="Y830" s="162"/>
      <c r="Z830" s="162"/>
      <c r="AA830" s="162"/>
      <c r="AB830" s="162"/>
      <c r="AC830" s="162"/>
      <c r="AD830" s="162"/>
      <c r="AE830" s="162"/>
      <c r="AF830" s="162"/>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c r="BJ830" s="162"/>
      <c r="BK830" s="162"/>
      <c r="BL830" s="162"/>
      <c r="BM830" s="162"/>
      <c r="BN830" s="162"/>
      <c r="BO830" s="162"/>
      <c r="BP830" s="162"/>
      <c r="BQ830" s="162"/>
      <c r="BR830" s="162"/>
      <c r="BS830" s="162"/>
      <c r="BT830" s="162"/>
      <c r="BU830" s="162"/>
      <c r="BV830" s="162"/>
      <c r="BW830" s="162"/>
      <c r="BX830" s="162"/>
      <c r="BY830" s="162"/>
      <c r="BZ830" s="162"/>
      <c r="CA830" s="162"/>
      <c r="CB830" s="162"/>
      <c r="CC830" s="162"/>
      <c r="CD830" s="162"/>
      <c r="CE830" s="162"/>
      <c r="CF830" s="162"/>
      <c r="CG830" s="162"/>
      <c r="CH830" s="162"/>
      <c r="CI830" s="162"/>
      <c r="CJ830" s="162"/>
      <c r="CK830" s="162"/>
      <c r="CL830" s="162"/>
      <c r="CM830" s="162"/>
      <c r="CN830" s="162"/>
      <c r="CO830" s="162"/>
      <c r="CP830" s="162"/>
      <c r="CQ830" s="162"/>
      <c r="CR830" s="162"/>
      <c r="CS830" s="162"/>
      <c r="CT830" s="162"/>
      <c r="CU830" s="162"/>
      <c r="CV830" s="162"/>
      <c r="CW830" s="162"/>
      <c r="CX830" s="162"/>
      <c r="CY830" s="162"/>
      <c r="CZ830" s="162"/>
      <c r="DA830" s="162"/>
      <c r="DB830" s="162"/>
      <c r="DC830" s="162"/>
      <c r="DD830" s="162"/>
      <c r="DE830" s="162"/>
      <c r="DF830" s="162"/>
      <c r="DG830" s="162"/>
      <c r="DH830" s="162"/>
      <c r="DI830" s="162"/>
      <c r="DJ830" s="162"/>
      <c r="DK830" s="162"/>
      <c r="DL830" s="162"/>
      <c r="DM830" s="162"/>
      <c r="DN830" s="162"/>
      <c r="DO830" s="162"/>
      <c r="DP830" s="162"/>
      <c r="DQ830" s="162"/>
      <c r="DR830" s="162"/>
      <c r="DS830" s="162"/>
      <c r="DT830" s="162"/>
      <c r="DU830" s="162"/>
      <c r="DV830" s="162"/>
      <c r="DW830" s="162"/>
      <c r="DX830" s="162"/>
      <c r="DY830" s="162"/>
      <c r="DZ830" s="162"/>
      <c r="EA830" s="162"/>
      <c r="EB830" s="162"/>
      <c r="EC830" s="162"/>
      <c r="ED830" s="162"/>
      <c r="EE830" s="162"/>
      <c r="EF830" s="162"/>
      <c r="EG830" s="162"/>
      <c r="EH830" s="162"/>
      <c r="EI830" s="162"/>
      <c r="EJ830" s="162"/>
      <c r="EK830" s="162"/>
      <c r="EL830" s="162"/>
      <c r="EM830" s="162"/>
      <c r="EN830" s="162"/>
      <c r="EO830" s="162"/>
      <c r="EP830" s="162"/>
      <c r="EQ830" s="162"/>
      <c r="ER830" s="162"/>
      <c r="ES830" s="162"/>
      <c r="ET830" s="162"/>
      <c r="EU830" s="162"/>
      <c r="EV830" s="162"/>
      <c r="EW830" s="162"/>
      <c r="EX830" s="162"/>
      <c r="EY830" s="162"/>
      <c r="EZ830" s="162"/>
      <c r="FA830" s="162"/>
      <c r="FB830" s="162"/>
      <c r="FC830" s="162"/>
      <c r="FD830" s="162"/>
      <c r="FE830" s="162"/>
      <c r="FF830" s="162"/>
      <c r="FG830" s="162"/>
      <c r="FH830" s="162"/>
      <c r="FI830" s="162"/>
      <c r="FJ830" s="162"/>
      <c r="FK830" s="162"/>
      <c r="FL830" s="162"/>
      <c r="FM830" s="162"/>
      <c r="FN830" s="162"/>
      <c r="FO830" s="162"/>
      <c r="FP830" s="162"/>
      <c r="FQ830" s="162"/>
      <c r="FR830" s="162"/>
      <c r="FS830" s="162"/>
      <c r="FT830" s="162"/>
      <c r="FU830" s="162"/>
      <c r="FV830" s="162"/>
      <c r="FW830" s="162"/>
      <c r="FX830" s="162"/>
      <c r="FY830" s="162"/>
      <c r="FZ830" s="162"/>
      <c r="GA830" s="162"/>
      <c r="GB830" s="162"/>
      <c r="GC830" s="162"/>
      <c r="GD830" s="162"/>
      <c r="GE830" s="162"/>
      <c r="GF830" s="162"/>
      <c r="GG830" s="162"/>
      <c r="GH830" s="162"/>
      <c r="GI830" s="162"/>
      <c r="GJ830" s="162"/>
      <c r="GK830" s="162"/>
      <c r="GL830" s="162"/>
      <c r="GM830" s="162"/>
      <c r="GN830" s="162"/>
      <c r="GO830" s="162"/>
      <c r="GP830" s="162"/>
      <c r="GQ830" s="162"/>
      <c r="GR830" s="162"/>
      <c r="GS830" s="162"/>
      <c r="GT830" s="162"/>
      <c r="GU830" s="162"/>
      <c r="GV830" s="162"/>
      <c r="GW830" s="162"/>
      <c r="GX830" s="162"/>
      <c r="GY830" s="162"/>
      <c r="GZ830" s="162"/>
      <c r="HA830" s="162"/>
      <c r="HB830" s="162"/>
      <c r="HC830" s="162"/>
      <c r="HD830" s="162"/>
      <c r="HE830" s="162"/>
      <c r="HF830" s="162"/>
      <c r="HG830" s="162"/>
      <c r="HH830" s="162"/>
      <c r="HI830" s="162"/>
      <c r="HJ830" s="162"/>
      <c r="HK830" s="162"/>
      <c r="HL830" s="162"/>
      <c r="HM830" s="162"/>
      <c r="HN830" s="162"/>
      <c r="HO830" s="162"/>
      <c r="HP830" s="162"/>
      <c r="HQ830" s="162"/>
      <c r="HR830" s="162"/>
      <c r="HS830" s="162"/>
      <c r="HT830" s="162"/>
      <c r="HU830" s="162"/>
      <c r="HV830" s="162"/>
      <c r="HW830" s="162"/>
      <c r="HX830" s="162"/>
      <c r="HY830" s="162"/>
      <c r="HZ830" s="162"/>
      <c r="IA830" s="162"/>
      <c r="IB830" s="162"/>
      <c r="IC830" s="162"/>
      <c r="ID830" s="162"/>
      <c r="IE830" s="162"/>
      <c r="IF830" s="162"/>
      <c r="IG830" s="162"/>
      <c r="IH830" s="162"/>
      <c r="II830" s="162"/>
      <c r="IJ830" s="162"/>
      <c r="IK830" s="162"/>
      <c r="IL830" s="162"/>
      <c r="IM830" s="162"/>
      <c r="IN830" s="162"/>
      <c r="IO830" s="162"/>
      <c r="IP830" s="162"/>
      <c r="IQ830" s="162"/>
      <c r="IR830" s="162"/>
      <c r="IS830" s="162"/>
      <c r="IT830" s="162"/>
    </row>
    <row r="831" spans="1:254" ht="76.5" hidden="1" x14ac:dyDescent="0.25">
      <c r="A831" s="160">
        <v>2</v>
      </c>
      <c r="B831" s="160" t="s">
        <v>38</v>
      </c>
      <c r="C831" s="162" t="s">
        <v>3365</v>
      </c>
      <c r="D831" s="162" t="s">
        <v>3481</v>
      </c>
      <c r="E831" s="160">
        <v>831</v>
      </c>
      <c r="F831" s="160" t="s">
        <v>3482</v>
      </c>
      <c r="G831" s="161" t="s">
        <v>3483</v>
      </c>
      <c r="H831" s="172">
        <v>29608</v>
      </c>
      <c r="I831" s="161" t="s">
        <v>43</v>
      </c>
      <c r="J831" s="161" t="s">
        <v>3484</v>
      </c>
      <c r="K831" s="162" t="s">
        <v>3485</v>
      </c>
      <c r="L831" s="226" t="s">
        <v>3486</v>
      </c>
      <c r="M831" s="161" t="s">
        <v>3487</v>
      </c>
      <c r="N831" s="161">
        <v>1270825</v>
      </c>
      <c r="O831" s="161" t="s">
        <v>3488</v>
      </c>
      <c r="P831" s="226" t="s">
        <v>3489</v>
      </c>
      <c r="Q831" s="162"/>
      <c r="R831" s="162"/>
      <c r="S831" s="162"/>
      <c r="T831" s="162"/>
      <c r="U831" s="162"/>
      <c r="V831" s="162"/>
      <c r="W831" s="162"/>
      <c r="X831" s="162"/>
      <c r="Y831" s="162"/>
      <c r="Z831" s="162"/>
      <c r="AA831" s="162"/>
      <c r="AB831" s="162"/>
      <c r="AC831" s="162"/>
      <c r="AD831" s="162"/>
      <c r="AE831" s="162"/>
      <c r="AF831" s="162"/>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c r="BJ831" s="162"/>
      <c r="BK831" s="162"/>
      <c r="BL831" s="162"/>
      <c r="BM831" s="162"/>
      <c r="BN831" s="162"/>
      <c r="BO831" s="162"/>
      <c r="BP831" s="162"/>
      <c r="BQ831" s="162"/>
      <c r="BR831" s="162"/>
      <c r="BS831" s="162"/>
      <c r="BT831" s="162"/>
      <c r="BU831" s="162"/>
      <c r="BV831" s="162"/>
      <c r="BW831" s="162"/>
      <c r="BX831" s="162"/>
      <c r="BY831" s="162"/>
      <c r="BZ831" s="162"/>
      <c r="CA831" s="162"/>
      <c r="CB831" s="162"/>
      <c r="CC831" s="162"/>
      <c r="CD831" s="162"/>
      <c r="CE831" s="162"/>
      <c r="CF831" s="162"/>
      <c r="CG831" s="162"/>
      <c r="CH831" s="162"/>
      <c r="CI831" s="162"/>
      <c r="CJ831" s="162"/>
      <c r="CK831" s="162"/>
      <c r="CL831" s="162"/>
      <c r="CM831" s="162"/>
      <c r="CN831" s="162"/>
      <c r="CO831" s="162"/>
      <c r="CP831" s="162"/>
      <c r="CQ831" s="162"/>
      <c r="CR831" s="162"/>
      <c r="CS831" s="162"/>
      <c r="CT831" s="162"/>
      <c r="CU831" s="162"/>
      <c r="CV831" s="162"/>
      <c r="CW831" s="162"/>
      <c r="CX831" s="162"/>
      <c r="CY831" s="162"/>
      <c r="CZ831" s="162"/>
      <c r="DA831" s="162"/>
      <c r="DB831" s="162"/>
      <c r="DC831" s="162"/>
      <c r="DD831" s="162"/>
      <c r="DE831" s="162"/>
      <c r="DF831" s="162"/>
      <c r="DG831" s="162"/>
      <c r="DH831" s="162"/>
      <c r="DI831" s="162"/>
      <c r="DJ831" s="162"/>
      <c r="DK831" s="162"/>
      <c r="DL831" s="162"/>
      <c r="DM831" s="162"/>
      <c r="DN831" s="162"/>
      <c r="DO831" s="162"/>
      <c r="DP831" s="162"/>
      <c r="DQ831" s="162"/>
      <c r="DR831" s="162"/>
      <c r="DS831" s="162"/>
      <c r="DT831" s="162"/>
      <c r="DU831" s="162"/>
      <c r="DV831" s="162"/>
      <c r="DW831" s="162"/>
      <c r="DX831" s="162"/>
      <c r="DY831" s="162"/>
      <c r="DZ831" s="162"/>
      <c r="EA831" s="162"/>
      <c r="EB831" s="162"/>
      <c r="EC831" s="162"/>
      <c r="ED831" s="162"/>
      <c r="EE831" s="162"/>
      <c r="EF831" s="162"/>
      <c r="EG831" s="162"/>
      <c r="EH831" s="162"/>
      <c r="EI831" s="162"/>
      <c r="EJ831" s="162"/>
      <c r="EK831" s="162"/>
      <c r="EL831" s="162"/>
      <c r="EM831" s="162"/>
      <c r="EN831" s="162"/>
      <c r="EO831" s="162"/>
      <c r="EP831" s="162"/>
      <c r="EQ831" s="162"/>
      <c r="ER831" s="162"/>
      <c r="ES831" s="162"/>
      <c r="ET831" s="162"/>
      <c r="EU831" s="162"/>
      <c r="EV831" s="162"/>
      <c r="EW831" s="162"/>
      <c r="EX831" s="162"/>
      <c r="EY831" s="162"/>
      <c r="EZ831" s="162"/>
      <c r="FA831" s="162"/>
      <c r="FB831" s="162"/>
      <c r="FC831" s="162"/>
      <c r="FD831" s="162"/>
      <c r="FE831" s="162"/>
      <c r="FF831" s="162"/>
      <c r="FG831" s="162"/>
      <c r="FH831" s="162"/>
      <c r="FI831" s="162"/>
      <c r="FJ831" s="162"/>
      <c r="FK831" s="162"/>
      <c r="FL831" s="162"/>
      <c r="FM831" s="162"/>
      <c r="FN831" s="162"/>
      <c r="FO831" s="162"/>
      <c r="FP831" s="162"/>
      <c r="FQ831" s="162"/>
      <c r="FR831" s="162"/>
      <c r="FS831" s="162"/>
      <c r="FT831" s="162"/>
      <c r="FU831" s="162"/>
      <c r="FV831" s="162"/>
      <c r="FW831" s="162"/>
      <c r="FX831" s="162"/>
      <c r="FY831" s="162"/>
      <c r="FZ831" s="162"/>
      <c r="GA831" s="162"/>
      <c r="GB831" s="162"/>
      <c r="GC831" s="162"/>
      <c r="GD831" s="162"/>
      <c r="GE831" s="162"/>
      <c r="GF831" s="162"/>
      <c r="GG831" s="162"/>
      <c r="GH831" s="162"/>
      <c r="GI831" s="162"/>
      <c r="GJ831" s="162"/>
      <c r="GK831" s="162"/>
      <c r="GL831" s="162"/>
      <c r="GM831" s="162"/>
      <c r="GN831" s="162"/>
      <c r="GO831" s="162"/>
      <c r="GP831" s="162"/>
      <c r="GQ831" s="162"/>
      <c r="GR831" s="162"/>
      <c r="GS831" s="162"/>
      <c r="GT831" s="162"/>
      <c r="GU831" s="162"/>
      <c r="GV831" s="162"/>
      <c r="GW831" s="162"/>
      <c r="GX831" s="162"/>
      <c r="GY831" s="162"/>
      <c r="GZ831" s="162"/>
      <c r="HA831" s="162"/>
      <c r="HB831" s="162"/>
      <c r="HC831" s="162"/>
      <c r="HD831" s="162"/>
      <c r="HE831" s="162"/>
      <c r="HF831" s="162"/>
      <c r="HG831" s="162"/>
      <c r="HH831" s="162"/>
      <c r="HI831" s="162"/>
      <c r="HJ831" s="162"/>
      <c r="HK831" s="162"/>
      <c r="HL831" s="162"/>
      <c r="HM831" s="162"/>
      <c r="HN831" s="162"/>
      <c r="HO831" s="162"/>
      <c r="HP831" s="162"/>
      <c r="HQ831" s="162"/>
      <c r="HR831" s="162"/>
      <c r="HS831" s="162"/>
      <c r="HT831" s="162"/>
      <c r="HU831" s="162"/>
      <c r="HV831" s="162"/>
      <c r="HW831" s="162"/>
      <c r="HX831" s="162"/>
      <c r="HY831" s="162"/>
      <c r="HZ831" s="162"/>
      <c r="IA831" s="162"/>
      <c r="IB831" s="162"/>
      <c r="IC831" s="162"/>
      <c r="ID831" s="162"/>
      <c r="IE831" s="162"/>
      <c r="IF831" s="162"/>
      <c r="IG831" s="162"/>
      <c r="IH831" s="162"/>
      <c r="II831" s="162"/>
      <c r="IJ831" s="162"/>
      <c r="IK831" s="162"/>
      <c r="IL831" s="162"/>
      <c r="IM831" s="162"/>
      <c r="IN831" s="162"/>
      <c r="IO831" s="162"/>
      <c r="IP831" s="162"/>
      <c r="IQ831" s="162"/>
      <c r="IR831" s="162"/>
      <c r="IS831" s="162"/>
      <c r="IT831" s="162"/>
    </row>
    <row r="832" spans="1:254" ht="25.5" hidden="1" x14ac:dyDescent="0.25">
      <c r="A832" s="160">
        <v>2</v>
      </c>
      <c r="B832" s="160" t="s">
        <v>38</v>
      </c>
      <c r="C832" s="162" t="s">
        <v>3490</v>
      </c>
      <c r="D832" s="159" t="s">
        <v>3481</v>
      </c>
      <c r="E832" s="160">
        <v>832</v>
      </c>
      <c r="F832" s="160" t="s">
        <v>3491</v>
      </c>
      <c r="G832" s="162" t="s">
        <v>3492</v>
      </c>
      <c r="H832" s="159">
        <v>27.75</v>
      </c>
      <c r="I832" s="159" t="s">
        <v>43</v>
      </c>
      <c r="K832" s="162" t="s">
        <v>3493</v>
      </c>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c r="BJ832" s="162"/>
      <c r="BK832" s="162"/>
      <c r="BL832" s="162"/>
      <c r="BM832" s="162"/>
      <c r="BN832" s="162"/>
      <c r="BO832" s="162"/>
      <c r="BP832" s="162"/>
      <c r="BQ832" s="162"/>
      <c r="BR832" s="162"/>
      <c r="BS832" s="162"/>
      <c r="BT832" s="162"/>
      <c r="BU832" s="162"/>
      <c r="BV832" s="162"/>
      <c r="BW832" s="162"/>
      <c r="BX832" s="162"/>
      <c r="BY832" s="162"/>
      <c r="BZ832" s="162"/>
      <c r="CA832" s="162"/>
      <c r="CB832" s="162"/>
      <c r="CC832" s="162"/>
      <c r="CD832" s="162"/>
      <c r="CE832" s="162"/>
      <c r="CF832" s="162"/>
      <c r="CG832" s="162"/>
      <c r="CH832" s="162"/>
      <c r="CI832" s="162"/>
      <c r="CJ832" s="162"/>
      <c r="CK832" s="162"/>
      <c r="CL832" s="162"/>
      <c r="CM832" s="162"/>
      <c r="CN832" s="162"/>
      <c r="CO832" s="162"/>
      <c r="CP832" s="162"/>
      <c r="CQ832" s="162"/>
      <c r="CR832" s="162"/>
      <c r="CS832" s="162"/>
      <c r="CT832" s="162"/>
      <c r="CU832" s="162"/>
      <c r="CV832" s="162"/>
      <c r="CW832" s="162"/>
      <c r="CX832" s="162"/>
      <c r="CY832" s="162"/>
      <c r="CZ832" s="162"/>
      <c r="DA832" s="162"/>
      <c r="DB832" s="162"/>
      <c r="DC832" s="162"/>
      <c r="DD832" s="162"/>
      <c r="DE832" s="162"/>
      <c r="DF832" s="162"/>
      <c r="DG832" s="162"/>
      <c r="DH832" s="162"/>
      <c r="DI832" s="162"/>
      <c r="DJ832" s="162"/>
      <c r="DK832" s="162"/>
      <c r="DL832" s="162"/>
      <c r="DM832" s="162"/>
      <c r="DN832" s="162"/>
      <c r="DO832" s="162"/>
      <c r="DP832" s="162"/>
      <c r="DQ832" s="162"/>
      <c r="DR832" s="162"/>
      <c r="DS832" s="162"/>
      <c r="DT832" s="162"/>
      <c r="DU832" s="162"/>
      <c r="DV832" s="162"/>
      <c r="DW832" s="162"/>
      <c r="DX832" s="162"/>
      <c r="DY832" s="162"/>
      <c r="DZ832" s="162"/>
      <c r="EA832" s="162"/>
      <c r="EB832" s="162"/>
      <c r="EC832" s="162"/>
      <c r="ED832" s="162"/>
      <c r="EE832" s="162"/>
      <c r="EF832" s="162"/>
      <c r="EG832" s="162"/>
      <c r="EH832" s="162"/>
      <c r="EI832" s="162"/>
      <c r="EJ832" s="162"/>
      <c r="EK832" s="162"/>
      <c r="EL832" s="162"/>
      <c r="EM832" s="162"/>
      <c r="EN832" s="162"/>
      <c r="EO832" s="162"/>
      <c r="EP832" s="162"/>
      <c r="EQ832" s="162"/>
      <c r="ER832" s="162"/>
      <c r="ES832" s="162"/>
      <c r="ET832" s="162"/>
      <c r="EU832" s="162"/>
      <c r="EV832" s="162"/>
      <c r="EW832" s="162"/>
      <c r="EX832" s="162"/>
      <c r="EY832" s="162"/>
      <c r="EZ832" s="162"/>
      <c r="FA832" s="162"/>
      <c r="FB832" s="162"/>
      <c r="FC832" s="162"/>
      <c r="FD832" s="162"/>
      <c r="FE832" s="162"/>
      <c r="FF832" s="162"/>
      <c r="FG832" s="162"/>
      <c r="FH832" s="162"/>
      <c r="FI832" s="162"/>
      <c r="FJ832" s="162"/>
      <c r="FK832" s="162"/>
      <c r="FL832" s="162"/>
      <c r="FM832" s="162"/>
      <c r="FN832" s="162"/>
      <c r="FO832" s="162"/>
      <c r="FP832" s="162"/>
      <c r="FQ832" s="162"/>
      <c r="FR832" s="162"/>
      <c r="FS832" s="162"/>
      <c r="FT832" s="162"/>
      <c r="FU832" s="162"/>
      <c r="FV832" s="162"/>
      <c r="FW832" s="162"/>
      <c r="FX832" s="162"/>
      <c r="FY832" s="162"/>
      <c r="FZ832" s="162"/>
      <c r="GA832" s="162"/>
      <c r="GB832" s="162"/>
      <c r="GC832" s="162"/>
      <c r="GD832" s="162"/>
      <c r="GE832" s="162"/>
      <c r="GF832" s="162"/>
      <c r="GG832" s="162"/>
      <c r="GH832" s="162"/>
      <c r="GI832" s="162"/>
      <c r="GJ832" s="162"/>
      <c r="GK832" s="162"/>
      <c r="GL832" s="162"/>
      <c r="GM832" s="162"/>
      <c r="GN832" s="162"/>
      <c r="GO832" s="162"/>
      <c r="GP832" s="162"/>
      <c r="GQ832" s="162"/>
      <c r="GR832" s="162"/>
      <c r="GS832" s="162"/>
      <c r="GT832" s="162"/>
      <c r="GU832" s="162"/>
      <c r="GV832" s="162"/>
      <c r="GW832" s="162"/>
      <c r="GX832" s="162"/>
      <c r="GY832" s="162"/>
      <c r="GZ832" s="162"/>
      <c r="HA832" s="162"/>
      <c r="HB832" s="162"/>
      <c r="HC832" s="162"/>
      <c r="HD832" s="162"/>
      <c r="HE832" s="162"/>
      <c r="HF832" s="162"/>
      <c r="HG832" s="162"/>
      <c r="HH832" s="162"/>
      <c r="HI832" s="162"/>
      <c r="HJ832" s="162"/>
      <c r="HK832" s="162"/>
      <c r="HL832" s="162"/>
      <c r="HM832" s="162"/>
      <c r="HN832" s="162"/>
      <c r="HO832" s="162"/>
      <c r="HP832" s="162"/>
      <c r="HQ832" s="162"/>
      <c r="HR832" s="162"/>
      <c r="HS832" s="162"/>
      <c r="HT832" s="162"/>
      <c r="HU832" s="162"/>
      <c r="HV832" s="162"/>
      <c r="HW832" s="162"/>
      <c r="HX832" s="162"/>
      <c r="HY832" s="162"/>
      <c r="HZ832" s="162"/>
      <c r="IA832" s="162"/>
      <c r="IB832" s="162"/>
      <c r="IC832" s="162"/>
      <c r="ID832" s="162"/>
      <c r="IE832" s="162"/>
      <c r="IF832" s="162"/>
      <c r="IG832" s="162"/>
      <c r="IH832" s="162"/>
      <c r="II832" s="162"/>
      <c r="IJ832" s="162"/>
      <c r="IK832" s="162"/>
      <c r="IL832" s="162"/>
      <c r="IM832" s="162"/>
      <c r="IN832" s="162"/>
      <c r="IO832" s="162"/>
      <c r="IP832" s="162"/>
      <c r="IQ832" s="162"/>
      <c r="IR832" s="162"/>
      <c r="IS832" s="162"/>
      <c r="IT832" s="162"/>
    </row>
    <row r="833" spans="1:254" ht="38.25" hidden="1" x14ac:dyDescent="0.25">
      <c r="A833" s="160">
        <v>2</v>
      </c>
      <c r="B833" s="160" t="s">
        <v>38</v>
      </c>
      <c r="C833" s="162" t="s">
        <v>3490</v>
      </c>
      <c r="D833" s="159" t="s">
        <v>3481</v>
      </c>
      <c r="E833" s="160">
        <v>833</v>
      </c>
      <c r="F833" s="160" t="s">
        <v>3494</v>
      </c>
      <c r="G833" s="162" t="s">
        <v>3495</v>
      </c>
      <c r="H833" s="159">
        <v>62.95</v>
      </c>
      <c r="I833" s="159" t="s">
        <v>43</v>
      </c>
      <c r="K833" s="162" t="s">
        <v>3496</v>
      </c>
      <c r="M833" s="159" t="s">
        <v>3497</v>
      </c>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c r="BJ833" s="162"/>
      <c r="BK833" s="162"/>
      <c r="BL833" s="162"/>
      <c r="BM833" s="162"/>
      <c r="BN833" s="162"/>
      <c r="BO833" s="162"/>
      <c r="BP833" s="162"/>
      <c r="BQ833" s="162"/>
      <c r="BR833" s="162"/>
      <c r="BS833" s="162"/>
      <c r="BT833" s="162"/>
      <c r="BU833" s="162"/>
      <c r="BV833" s="162"/>
      <c r="BW833" s="162"/>
      <c r="BX833" s="162"/>
      <c r="BY833" s="162"/>
      <c r="BZ833" s="162"/>
      <c r="CA833" s="162"/>
      <c r="CB833" s="162"/>
      <c r="CC833" s="162"/>
      <c r="CD833" s="162"/>
      <c r="CE833" s="162"/>
      <c r="CF833" s="162"/>
      <c r="CG833" s="162"/>
      <c r="CH833" s="162"/>
      <c r="CI833" s="162"/>
      <c r="CJ833" s="162"/>
      <c r="CK833" s="162"/>
      <c r="CL833" s="162"/>
      <c r="CM833" s="162"/>
      <c r="CN833" s="162"/>
      <c r="CO833" s="162"/>
      <c r="CP833" s="162"/>
      <c r="CQ833" s="162"/>
      <c r="CR833" s="162"/>
      <c r="CS833" s="162"/>
      <c r="CT833" s="162"/>
      <c r="CU833" s="162"/>
      <c r="CV833" s="162"/>
      <c r="CW833" s="162"/>
      <c r="CX833" s="162"/>
      <c r="CY833" s="162"/>
      <c r="CZ833" s="162"/>
      <c r="DA833" s="162"/>
      <c r="DB833" s="162"/>
      <c r="DC833" s="162"/>
      <c r="DD833" s="162"/>
      <c r="DE833" s="162"/>
      <c r="DF833" s="162"/>
      <c r="DG833" s="162"/>
      <c r="DH833" s="162"/>
      <c r="DI833" s="162"/>
      <c r="DJ833" s="162"/>
      <c r="DK833" s="162"/>
      <c r="DL833" s="162"/>
      <c r="DM833" s="162"/>
      <c r="DN833" s="162"/>
      <c r="DO833" s="162"/>
      <c r="DP833" s="162"/>
      <c r="DQ833" s="162"/>
      <c r="DR833" s="162"/>
      <c r="DS833" s="162"/>
      <c r="DT833" s="162"/>
      <c r="DU833" s="162"/>
      <c r="DV833" s="162"/>
      <c r="DW833" s="162"/>
      <c r="DX833" s="162"/>
      <c r="DY833" s="162"/>
      <c r="DZ833" s="162"/>
      <c r="EA833" s="162"/>
      <c r="EB833" s="162"/>
      <c r="EC833" s="162"/>
      <c r="ED833" s="162"/>
      <c r="EE833" s="162"/>
      <c r="EF833" s="162"/>
      <c r="EG833" s="162"/>
      <c r="EH833" s="162"/>
      <c r="EI833" s="162"/>
      <c r="EJ833" s="162"/>
      <c r="EK833" s="162"/>
      <c r="EL833" s="162"/>
      <c r="EM833" s="162"/>
      <c r="EN833" s="162"/>
      <c r="EO833" s="162"/>
      <c r="EP833" s="162"/>
      <c r="EQ833" s="162"/>
      <c r="ER833" s="162"/>
      <c r="ES833" s="162"/>
      <c r="ET833" s="162"/>
      <c r="EU833" s="162"/>
      <c r="EV833" s="162"/>
      <c r="EW833" s="162"/>
      <c r="EX833" s="162"/>
      <c r="EY833" s="162"/>
      <c r="EZ833" s="162"/>
      <c r="FA833" s="162"/>
      <c r="FB833" s="162"/>
      <c r="FC833" s="162"/>
      <c r="FD833" s="162"/>
      <c r="FE833" s="162"/>
      <c r="FF833" s="162"/>
      <c r="FG833" s="162"/>
      <c r="FH833" s="162"/>
      <c r="FI833" s="162"/>
      <c r="FJ833" s="162"/>
      <c r="FK833" s="162"/>
      <c r="FL833" s="162"/>
      <c r="FM833" s="162"/>
      <c r="FN833" s="162"/>
      <c r="FO833" s="162"/>
      <c r="FP833" s="162"/>
      <c r="FQ833" s="162"/>
      <c r="FR833" s="162"/>
      <c r="FS833" s="162"/>
      <c r="FT833" s="162"/>
      <c r="FU833" s="162"/>
      <c r="FV833" s="162"/>
      <c r="FW833" s="162"/>
      <c r="FX833" s="162"/>
      <c r="FY833" s="162"/>
      <c r="FZ833" s="162"/>
      <c r="GA833" s="162"/>
      <c r="GB833" s="162"/>
      <c r="GC833" s="162"/>
      <c r="GD833" s="162"/>
      <c r="GE833" s="162"/>
      <c r="GF833" s="162"/>
      <c r="GG833" s="162"/>
      <c r="GH833" s="162"/>
      <c r="GI833" s="162"/>
      <c r="GJ833" s="162"/>
      <c r="GK833" s="162"/>
      <c r="GL833" s="162"/>
      <c r="GM833" s="162"/>
      <c r="GN833" s="162"/>
      <c r="GO833" s="162"/>
      <c r="GP833" s="162"/>
      <c r="GQ833" s="162"/>
      <c r="GR833" s="162"/>
      <c r="GS833" s="162"/>
      <c r="GT833" s="162"/>
      <c r="GU833" s="162"/>
      <c r="GV833" s="162"/>
      <c r="GW833" s="162"/>
      <c r="GX833" s="162"/>
      <c r="GY833" s="162"/>
      <c r="GZ833" s="162"/>
      <c r="HA833" s="162"/>
      <c r="HB833" s="162"/>
      <c r="HC833" s="162"/>
      <c r="HD833" s="162"/>
      <c r="HE833" s="162"/>
      <c r="HF833" s="162"/>
      <c r="HG833" s="162"/>
      <c r="HH833" s="162"/>
      <c r="HI833" s="162"/>
      <c r="HJ833" s="162"/>
      <c r="HK833" s="162"/>
      <c r="HL833" s="162"/>
      <c r="HM833" s="162"/>
      <c r="HN833" s="162"/>
      <c r="HO833" s="162"/>
      <c r="HP833" s="162"/>
      <c r="HQ833" s="162"/>
      <c r="HR833" s="162"/>
      <c r="HS833" s="162"/>
      <c r="HT833" s="162"/>
      <c r="HU833" s="162"/>
      <c r="HV833" s="162"/>
      <c r="HW833" s="162"/>
      <c r="HX833" s="162"/>
      <c r="HY833" s="162"/>
      <c r="HZ833" s="162"/>
      <c r="IA833" s="162"/>
      <c r="IB833" s="162"/>
      <c r="IC833" s="162"/>
      <c r="ID833" s="162"/>
      <c r="IE833" s="162"/>
      <c r="IF833" s="162"/>
      <c r="IG833" s="162"/>
      <c r="IH833" s="162"/>
      <c r="II833" s="162"/>
      <c r="IJ833" s="162"/>
      <c r="IK833" s="162"/>
      <c r="IL833" s="162"/>
      <c r="IM833" s="162"/>
      <c r="IN833" s="162"/>
      <c r="IO833" s="162"/>
      <c r="IP833" s="162"/>
      <c r="IQ833" s="162"/>
      <c r="IR833" s="162"/>
      <c r="IS833" s="162"/>
      <c r="IT833" s="162"/>
    </row>
    <row r="834" spans="1:254" ht="38.25" hidden="1" x14ac:dyDescent="0.25">
      <c r="A834" s="160">
        <v>2</v>
      </c>
      <c r="B834" s="160" t="s">
        <v>38</v>
      </c>
      <c r="C834" s="161" t="s">
        <v>3490</v>
      </c>
      <c r="D834" s="162" t="s">
        <v>3481</v>
      </c>
      <c r="E834" s="160">
        <v>834</v>
      </c>
      <c r="F834" s="163" t="s">
        <v>3498</v>
      </c>
      <c r="G834" s="161" t="s">
        <v>3499</v>
      </c>
      <c r="H834" s="164">
        <v>224.33</v>
      </c>
      <c r="I834" s="162" t="s">
        <v>43</v>
      </c>
      <c r="J834" s="162"/>
      <c r="K834" s="161" t="s">
        <v>3500</v>
      </c>
      <c r="L834" s="161"/>
      <c r="M834" s="161" t="s">
        <v>3501</v>
      </c>
      <c r="N834" s="161"/>
      <c r="O834" s="161" t="s">
        <v>1686</v>
      </c>
      <c r="P834" s="161"/>
      <c r="Q834" s="161"/>
      <c r="R834" s="162"/>
      <c r="S834" s="162"/>
      <c r="T834" s="162"/>
      <c r="U834" s="162"/>
      <c r="V834" s="162"/>
      <c r="W834" s="162"/>
      <c r="X834" s="162"/>
      <c r="Y834" s="162"/>
      <c r="Z834" s="162"/>
      <c r="AA834" s="162"/>
      <c r="AB834" s="162"/>
      <c r="AC834" s="162"/>
      <c r="AD834" s="162"/>
      <c r="AE834" s="162"/>
      <c r="AF834" s="162"/>
      <c r="AG834" s="162"/>
      <c r="AH834" s="162"/>
      <c r="AI834" s="162"/>
      <c r="AJ834" s="162"/>
      <c r="AK834" s="162"/>
      <c r="AL834" s="162"/>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c r="BJ834" s="162"/>
      <c r="BK834" s="162"/>
      <c r="BL834" s="162"/>
      <c r="BM834" s="162"/>
      <c r="BN834" s="162"/>
      <c r="BO834" s="162"/>
      <c r="BP834" s="162"/>
      <c r="BQ834" s="162"/>
      <c r="BR834" s="162"/>
      <c r="BS834" s="162"/>
      <c r="BT834" s="162"/>
      <c r="BU834" s="162"/>
      <c r="BV834" s="162"/>
      <c r="BW834" s="162"/>
      <c r="BX834" s="162"/>
      <c r="BY834" s="162"/>
      <c r="BZ834" s="162"/>
      <c r="CA834" s="162"/>
      <c r="CB834" s="162"/>
      <c r="CC834" s="162"/>
      <c r="CD834" s="162"/>
      <c r="CE834" s="162"/>
      <c r="CF834" s="162"/>
      <c r="CG834" s="162"/>
      <c r="CH834" s="162"/>
      <c r="CI834" s="162"/>
      <c r="CJ834" s="162"/>
      <c r="CK834" s="162"/>
      <c r="CL834" s="162"/>
      <c r="CM834" s="162"/>
      <c r="CN834" s="162"/>
      <c r="CO834" s="162"/>
      <c r="CP834" s="162"/>
      <c r="CQ834" s="162"/>
      <c r="CR834" s="162"/>
      <c r="CS834" s="162"/>
      <c r="CT834" s="162"/>
      <c r="CU834" s="162"/>
      <c r="CV834" s="162"/>
      <c r="CW834" s="162"/>
      <c r="CX834" s="162"/>
      <c r="CY834" s="162"/>
      <c r="CZ834" s="162"/>
      <c r="DA834" s="162"/>
      <c r="DB834" s="162"/>
      <c r="DC834" s="162"/>
      <c r="DD834" s="162"/>
      <c r="DE834" s="162"/>
      <c r="DF834" s="162"/>
      <c r="DG834" s="162"/>
      <c r="DH834" s="162"/>
      <c r="DI834" s="162"/>
      <c r="DJ834" s="162"/>
      <c r="DK834" s="162"/>
      <c r="DL834" s="162"/>
      <c r="DM834" s="162"/>
      <c r="DN834" s="162"/>
      <c r="DO834" s="162"/>
      <c r="DP834" s="162"/>
      <c r="DQ834" s="162"/>
      <c r="DR834" s="162"/>
      <c r="DS834" s="162"/>
      <c r="DT834" s="162"/>
      <c r="DU834" s="162"/>
      <c r="DV834" s="162"/>
      <c r="DW834" s="162"/>
      <c r="DX834" s="162"/>
      <c r="DY834" s="162"/>
      <c r="DZ834" s="162"/>
      <c r="EA834" s="162"/>
      <c r="EB834" s="162"/>
      <c r="EC834" s="162"/>
      <c r="ED834" s="162"/>
      <c r="EE834" s="162"/>
      <c r="EF834" s="162"/>
      <c r="EG834" s="162"/>
      <c r="EH834" s="162"/>
      <c r="EI834" s="162"/>
      <c r="EJ834" s="162"/>
      <c r="EK834" s="162"/>
      <c r="EL834" s="162"/>
      <c r="EM834" s="162"/>
      <c r="EN834" s="162"/>
      <c r="EO834" s="162"/>
      <c r="EP834" s="162"/>
      <c r="EQ834" s="162"/>
      <c r="ER834" s="162"/>
      <c r="ES834" s="162"/>
      <c r="ET834" s="162"/>
      <c r="EU834" s="162"/>
      <c r="EV834" s="162"/>
      <c r="EW834" s="162"/>
      <c r="EX834" s="162"/>
      <c r="EY834" s="162"/>
      <c r="EZ834" s="162"/>
      <c r="FA834" s="162"/>
      <c r="FB834" s="162"/>
      <c r="FC834" s="162"/>
      <c r="FD834" s="162"/>
      <c r="FE834" s="162"/>
      <c r="FF834" s="162"/>
      <c r="FG834" s="162"/>
      <c r="FH834" s="162"/>
      <c r="FI834" s="162"/>
      <c r="FJ834" s="162"/>
      <c r="FK834" s="162"/>
      <c r="FL834" s="162"/>
      <c r="FM834" s="162"/>
      <c r="FN834" s="162"/>
      <c r="FO834" s="162"/>
      <c r="FP834" s="162"/>
      <c r="FQ834" s="162"/>
      <c r="FR834" s="162"/>
      <c r="FS834" s="162"/>
      <c r="FT834" s="162"/>
      <c r="FU834" s="162"/>
      <c r="FV834" s="162"/>
      <c r="FW834" s="162"/>
      <c r="FX834" s="162"/>
      <c r="FY834" s="162"/>
      <c r="FZ834" s="162"/>
      <c r="GA834" s="162"/>
      <c r="GB834" s="162"/>
      <c r="GC834" s="162"/>
      <c r="GD834" s="162"/>
      <c r="GE834" s="162"/>
      <c r="GF834" s="162"/>
      <c r="GG834" s="162"/>
      <c r="GH834" s="162"/>
      <c r="GI834" s="162"/>
      <c r="GJ834" s="162"/>
      <c r="GK834" s="162"/>
      <c r="GL834" s="162"/>
      <c r="GM834" s="162"/>
      <c r="GN834" s="162"/>
      <c r="GO834" s="162"/>
      <c r="GP834" s="162"/>
      <c r="GQ834" s="162"/>
      <c r="GR834" s="162"/>
      <c r="GS834" s="162"/>
      <c r="GT834" s="162"/>
      <c r="GU834" s="162"/>
      <c r="GV834" s="162"/>
      <c r="GW834" s="162"/>
      <c r="GX834" s="162"/>
      <c r="GY834" s="162"/>
      <c r="GZ834" s="162"/>
      <c r="HA834" s="162"/>
      <c r="HB834" s="162"/>
      <c r="HC834" s="162"/>
      <c r="HD834" s="162"/>
      <c r="HE834" s="162"/>
      <c r="HF834" s="162"/>
      <c r="HG834" s="162"/>
      <c r="HH834" s="162"/>
      <c r="HI834" s="162"/>
      <c r="HJ834" s="162"/>
      <c r="HK834" s="162"/>
      <c r="HL834" s="162"/>
      <c r="HM834" s="162"/>
      <c r="HN834" s="162"/>
      <c r="HO834" s="162"/>
      <c r="HP834" s="162"/>
      <c r="HQ834" s="162"/>
      <c r="HR834" s="162"/>
      <c r="HS834" s="162"/>
      <c r="HT834" s="162"/>
      <c r="HU834" s="162"/>
      <c r="HV834" s="162"/>
      <c r="HW834" s="162"/>
      <c r="HX834" s="162"/>
      <c r="HY834" s="162"/>
      <c r="HZ834" s="162"/>
      <c r="IA834" s="162"/>
      <c r="IB834" s="162"/>
      <c r="IC834" s="162"/>
      <c r="ID834" s="162"/>
      <c r="IE834" s="162"/>
      <c r="IF834" s="162"/>
      <c r="IG834" s="162"/>
      <c r="IH834" s="162"/>
      <c r="II834" s="162"/>
      <c r="IJ834" s="162"/>
      <c r="IK834" s="162"/>
      <c r="IL834" s="162"/>
      <c r="IM834" s="162"/>
      <c r="IN834" s="162"/>
      <c r="IO834" s="162"/>
      <c r="IP834" s="162"/>
      <c r="IQ834" s="162"/>
      <c r="IR834" s="162"/>
      <c r="IS834" s="162"/>
      <c r="IT834" s="162"/>
    </row>
    <row r="835" spans="1:254" ht="25.5" hidden="1" x14ac:dyDescent="0.25">
      <c r="A835" s="160">
        <v>2</v>
      </c>
      <c r="B835" s="160" t="s">
        <v>38</v>
      </c>
      <c r="C835" s="161" t="s">
        <v>3490</v>
      </c>
      <c r="D835" s="162" t="s">
        <v>3481</v>
      </c>
      <c r="E835" s="160">
        <v>835</v>
      </c>
      <c r="F835" s="163" t="s">
        <v>3502</v>
      </c>
      <c r="G835" s="161" t="s">
        <v>3503</v>
      </c>
      <c r="H835" s="164">
        <v>943.63</v>
      </c>
      <c r="I835" s="162" t="s">
        <v>43</v>
      </c>
      <c r="J835" s="162"/>
      <c r="K835" s="161" t="s">
        <v>3504</v>
      </c>
      <c r="L835" s="161"/>
      <c r="M835" s="161" t="s">
        <v>3505</v>
      </c>
      <c r="N835" s="161"/>
      <c r="O835" s="161" t="s">
        <v>3506</v>
      </c>
      <c r="P835" s="161"/>
      <c r="Q835" s="161" t="s">
        <v>3507</v>
      </c>
      <c r="R835" s="161"/>
      <c r="S835" s="161" t="s">
        <v>3508</v>
      </c>
      <c r="T835" s="161"/>
      <c r="U835" s="161" t="s">
        <v>3509</v>
      </c>
      <c r="V835" s="161"/>
      <c r="W835" s="161" t="s">
        <v>3510</v>
      </c>
      <c r="X835" s="162"/>
      <c r="Y835" s="162"/>
      <c r="Z835" s="162"/>
      <c r="AA835" s="162"/>
      <c r="AB835" s="162"/>
      <c r="AC835" s="162"/>
      <c r="AD835" s="162"/>
      <c r="AE835" s="162"/>
      <c r="AF835" s="162"/>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c r="BJ835" s="162"/>
      <c r="BK835" s="162"/>
      <c r="BL835" s="162"/>
      <c r="BM835" s="162"/>
      <c r="BN835" s="162"/>
      <c r="BO835" s="162"/>
      <c r="BP835" s="162"/>
      <c r="BQ835" s="162"/>
      <c r="BR835" s="162"/>
      <c r="BS835" s="162"/>
      <c r="BT835" s="162"/>
      <c r="BU835" s="162"/>
      <c r="BV835" s="162"/>
      <c r="BW835" s="162"/>
      <c r="BX835" s="162"/>
      <c r="BY835" s="162"/>
      <c r="BZ835" s="162"/>
      <c r="CA835" s="162"/>
      <c r="CB835" s="162"/>
      <c r="CC835" s="162"/>
      <c r="CD835" s="162"/>
      <c r="CE835" s="162"/>
      <c r="CF835" s="162"/>
      <c r="CG835" s="162"/>
      <c r="CH835" s="162"/>
      <c r="CI835" s="162"/>
      <c r="CJ835" s="162"/>
      <c r="CK835" s="162"/>
      <c r="CL835" s="162"/>
      <c r="CM835" s="162"/>
      <c r="CN835" s="162"/>
      <c r="CO835" s="162"/>
      <c r="CP835" s="162"/>
      <c r="CQ835" s="162"/>
      <c r="CR835" s="162"/>
      <c r="CS835" s="162"/>
      <c r="CT835" s="162"/>
      <c r="CU835" s="162"/>
      <c r="CV835" s="162"/>
      <c r="CW835" s="162"/>
      <c r="CX835" s="162"/>
      <c r="CY835" s="162"/>
      <c r="CZ835" s="162"/>
      <c r="DA835" s="162"/>
      <c r="DB835" s="162"/>
      <c r="DC835" s="162"/>
      <c r="DD835" s="162"/>
      <c r="DE835" s="162"/>
      <c r="DF835" s="162"/>
      <c r="DG835" s="162"/>
      <c r="DH835" s="162"/>
      <c r="DI835" s="162"/>
      <c r="DJ835" s="162"/>
      <c r="DK835" s="162"/>
      <c r="DL835" s="162"/>
      <c r="DM835" s="162"/>
      <c r="DN835" s="162"/>
      <c r="DO835" s="162"/>
      <c r="DP835" s="162"/>
      <c r="DQ835" s="162"/>
      <c r="DR835" s="162"/>
      <c r="DS835" s="162"/>
      <c r="DT835" s="162"/>
      <c r="DU835" s="162"/>
      <c r="DV835" s="162"/>
      <c r="DW835" s="162"/>
      <c r="DX835" s="162"/>
      <c r="DY835" s="162"/>
      <c r="DZ835" s="162"/>
      <c r="EA835" s="162"/>
      <c r="EB835" s="162"/>
      <c r="EC835" s="162"/>
      <c r="ED835" s="162"/>
      <c r="EE835" s="162"/>
      <c r="EF835" s="162"/>
      <c r="EG835" s="162"/>
      <c r="EH835" s="162"/>
      <c r="EI835" s="162"/>
      <c r="EJ835" s="162"/>
      <c r="EK835" s="162"/>
      <c r="EL835" s="162"/>
      <c r="EM835" s="162"/>
      <c r="EN835" s="162"/>
      <c r="EO835" s="162"/>
      <c r="EP835" s="162"/>
      <c r="EQ835" s="162"/>
      <c r="ER835" s="162"/>
      <c r="ES835" s="162"/>
      <c r="ET835" s="162"/>
      <c r="EU835" s="162"/>
      <c r="EV835" s="162"/>
      <c r="EW835" s="162"/>
      <c r="EX835" s="162"/>
      <c r="EY835" s="162"/>
      <c r="EZ835" s="162"/>
      <c r="FA835" s="162"/>
      <c r="FB835" s="162"/>
      <c r="FC835" s="162"/>
      <c r="FD835" s="162"/>
      <c r="FE835" s="162"/>
      <c r="FF835" s="162"/>
      <c r="FG835" s="162"/>
      <c r="FH835" s="162"/>
      <c r="FI835" s="162"/>
      <c r="FJ835" s="162"/>
      <c r="FK835" s="162"/>
      <c r="FL835" s="162"/>
      <c r="FM835" s="162"/>
      <c r="FN835" s="162"/>
      <c r="FO835" s="162"/>
      <c r="FP835" s="162"/>
      <c r="FQ835" s="162"/>
      <c r="FR835" s="162"/>
      <c r="FS835" s="162"/>
      <c r="FT835" s="162"/>
      <c r="FU835" s="162"/>
      <c r="FV835" s="162"/>
      <c r="FW835" s="162"/>
      <c r="FX835" s="162"/>
      <c r="FY835" s="162"/>
      <c r="FZ835" s="162"/>
      <c r="GA835" s="162"/>
      <c r="GB835" s="162"/>
      <c r="GC835" s="162"/>
      <c r="GD835" s="162"/>
      <c r="GE835" s="162"/>
      <c r="GF835" s="162"/>
      <c r="GG835" s="162"/>
      <c r="GH835" s="162"/>
      <c r="GI835" s="162"/>
      <c r="GJ835" s="162"/>
      <c r="GK835" s="162"/>
      <c r="GL835" s="162"/>
      <c r="GM835" s="162"/>
      <c r="GN835" s="162"/>
      <c r="GO835" s="162"/>
      <c r="GP835" s="162"/>
      <c r="GQ835" s="162"/>
      <c r="GR835" s="162"/>
      <c r="GS835" s="162"/>
      <c r="GT835" s="162"/>
      <c r="GU835" s="162"/>
      <c r="GV835" s="162"/>
      <c r="GW835" s="162"/>
      <c r="GX835" s="162"/>
      <c r="GY835" s="162"/>
      <c r="GZ835" s="162"/>
      <c r="HA835" s="162"/>
      <c r="HB835" s="162"/>
      <c r="HC835" s="162"/>
      <c r="HD835" s="162"/>
      <c r="HE835" s="162"/>
      <c r="HF835" s="162"/>
      <c r="HG835" s="162"/>
      <c r="HH835" s="162"/>
      <c r="HI835" s="162"/>
      <c r="HJ835" s="162"/>
      <c r="HK835" s="162"/>
      <c r="HL835" s="162"/>
      <c r="HM835" s="162"/>
      <c r="HN835" s="162"/>
      <c r="HO835" s="162"/>
      <c r="HP835" s="162"/>
      <c r="HQ835" s="162"/>
      <c r="HR835" s="162"/>
      <c r="HS835" s="162"/>
      <c r="HT835" s="162"/>
      <c r="HU835" s="162"/>
      <c r="HV835" s="162"/>
      <c r="HW835" s="162"/>
      <c r="HX835" s="162"/>
      <c r="HY835" s="162"/>
      <c r="HZ835" s="162"/>
      <c r="IA835" s="162"/>
      <c r="IB835" s="162"/>
      <c r="IC835" s="162"/>
      <c r="ID835" s="162"/>
      <c r="IE835" s="162"/>
      <c r="IF835" s="162"/>
      <c r="IG835" s="162"/>
      <c r="IH835" s="162"/>
      <c r="II835" s="162"/>
      <c r="IJ835" s="162"/>
      <c r="IK835" s="162"/>
      <c r="IL835" s="162"/>
      <c r="IM835" s="162"/>
      <c r="IN835" s="162"/>
      <c r="IO835" s="162"/>
      <c r="IP835" s="162"/>
      <c r="IQ835" s="162"/>
      <c r="IR835" s="162"/>
      <c r="IS835" s="162"/>
      <c r="IT835" s="162"/>
    </row>
    <row r="836" spans="1:254" ht="38.25" hidden="1" x14ac:dyDescent="0.25">
      <c r="A836" s="160">
        <v>2</v>
      </c>
      <c r="B836" s="160" t="s">
        <v>38</v>
      </c>
      <c r="C836" s="161" t="s">
        <v>3511</v>
      </c>
      <c r="D836" s="162" t="s">
        <v>3481</v>
      </c>
      <c r="E836" s="160">
        <v>836</v>
      </c>
      <c r="F836" s="163" t="s">
        <v>3512</v>
      </c>
      <c r="G836" s="161" t="s">
        <v>3513</v>
      </c>
      <c r="H836" s="162">
        <v>3001.42</v>
      </c>
      <c r="I836" s="162" t="s">
        <v>43</v>
      </c>
      <c r="J836" s="162"/>
      <c r="K836" s="161" t="s">
        <v>3514</v>
      </c>
      <c r="L836" s="162"/>
      <c r="M836" s="161" t="s">
        <v>3515</v>
      </c>
      <c r="N836" s="162"/>
      <c r="O836" s="161" t="s">
        <v>3516</v>
      </c>
      <c r="P836" s="162"/>
      <c r="Q836" s="161" t="s">
        <v>3517</v>
      </c>
      <c r="R836" s="161"/>
      <c r="S836" s="161" t="s">
        <v>3518</v>
      </c>
      <c r="T836" s="161"/>
      <c r="U836" s="161" t="s">
        <v>3519</v>
      </c>
      <c r="V836" s="217"/>
      <c r="W836" s="217"/>
      <c r="X836" s="162"/>
      <c r="Y836" s="162"/>
      <c r="Z836" s="162"/>
      <c r="AA836" s="162"/>
      <c r="AB836" s="162"/>
      <c r="AC836" s="162"/>
      <c r="AD836" s="162"/>
      <c r="AE836" s="162"/>
      <c r="AF836" s="162"/>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c r="BJ836" s="162"/>
      <c r="BK836" s="162"/>
      <c r="BL836" s="162"/>
      <c r="BM836" s="162"/>
      <c r="BN836" s="162"/>
      <c r="BO836" s="162"/>
      <c r="BP836" s="162"/>
      <c r="BQ836" s="162"/>
      <c r="BR836" s="162"/>
      <c r="BS836" s="162"/>
      <c r="BT836" s="162"/>
      <c r="BU836" s="162"/>
      <c r="BV836" s="162"/>
      <c r="BW836" s="162"/>
      <c r="BX836" s="162"/>
      <c r="BY836" s="162"/>
      <c r="BZ836" s="162"/>
      <c r="CA836" s="162"/>
      <c r="CB836" s="162"/>
      <c r="CC836" s="162"/>
      <c r="CD836" s="162"/>
      <c r="CE836" s="162"/>
      <c r="CF836" s="162"/>
      <c r="CG836" s="162"/>
      <c r="CH836" s="162"/>
      <c r="CI836" s="162"/>
      <c r="CJ836" s="162"/>
      <c r="CK836" s="162"/>
      <c r="CL836" s="162"/>
      <c r="CM836" s="162"/>
      <c r="CN836" s="162"/>
      <c r="CO836" s="162"/>
      <c r="CP836" s="162"/>
      <c r="CQ836" s="162"/>
      <c r="CR836" s="162"/>
      <c r="CS836" s="162"/>
      <c r="CT836" s="162"/>
      <c r="CU836" s="162"/>
      <c r="CV836" s="162"/>
      <c r="CW836" s="162"/>
      <c r="CX836" s="162"/>
      <c r="CY836" s="162"/>
      <c r="CZ836" s="162"/>
      <c r="DA836" s="162"/>
      <c r="DB836" s="162"/>
      <c r="DC836" s="162"/>
      <c r="DD836" s="162"/>
      <c r="DE836" s="162"/>
      <c r="DF836" s="162"/>
      <c r="DG836" s="162"/>
      <c r="DH836" s="162"/>
      <c r="DI836" s="162"/>
      <c r="DJ836" s="162"/>
      <c r="DK836" s="162"/>
      <c r="DL836" s="162"/>
      <c r="DM836" s="162"/>
      <c r="DN836" s="162"/>
      <c r="DO836" s="162"/>
      <c r="DP836" s="162"/>
      <c r="DQ836" s="162"/>
      <c r="DR836" s="162"/>
      <c r="DS836" s="162"/>
      <c r="DT836" s="162"/>
      <c r="DU836" s="162"/>
      <c r="DV836" s="162"/>
      <c r="DW836" s="162"/>
      <c r="DX836" s="162"/>
      <c r="DY836" s="162"/>
      <c r="DZ836" s="162"/>
      <c r="EA836" s="162"/>
      <c r="EB836" s="162"/>
      <c r="EC836" s="162"/>
      <c r="ED836" s="162"/>
      <c r="EE836" s="162"/>
      <c r="EF836" s="162"/>
      <c r="EG836" s="162"/>
      <c r="EH836" s="162"/>
      <c r="EI836" s="162"/>
      <c r="EJ836" s="162"/>
      <c r="EK836" s="162"/>
      <c r="EL836" s="162"/>
      <c r="EM836" s="162"/>
      <c r="EN836" s="162"/>
      <c r="EO836" s="162"/>
      <c r="EP836" s="162"/>
      <c r="EQ836" s="162"/>
      <c r="ER836" s="162"/>
      <c r="ES836" s="162"/>
      <c r="ET836" s="162"/>
      <c r="EU836" s="162"/>
      <c r="EV836" s="162"/>
      <c r="EW836" s="162"/>
      <c r="EX836" s="162"/>
      <c r="EY836" s="162"/>
      <c r="EZ836" s="162"/>
      <c r="FA836" s="162"/>
      <c r="FB836" s="162"/>
      <c r="FC836" s="162"/>
      <c r="FD836" s="162"/>
      <c r="FE836" s="162"/>
      <c r="FF836" s="162"/>
      <c r="FG836" s="162"/>
      <c r="FH836" s="162"/>
      <c r="FI836" s="162"/>
      <c r="FJ836" s="162"/>
      <c r="FK836" s="162"/>
      <c r="FL836" s="162"/>
      <c r="FM836" s="162"/>
      <c r="FN836" s="162"/>
      <c r="FO836" s="162"/>
      <c r="FP836" s="162"/>
      <c r="FQ836" s="162"/>
      <c r="FR836" s="162"/>
      <c r="FS836" s="162"/>
      <c r="FT836" s="162"/>
      <c r="FU836" s="162"/>
      <c r="FV836" s="162"/>
      <c r="FW836" s="162"/>
      <c r="FX836" s="162"/>
      <c r="FY836" s="162"/>
      <c r="FZ836" s="162"/>
      <c r="GA836" s="162"/>
      <c r="GB836" s="162"/>
      <c r="GC836" s="162"/>
      <c r="GD836" s="162"/>
      <c r="GE836" s="162"/>
      <c r="GF836" s="162"/>
      <c r="GG836" s="162"/>
      <c r="GH836" s="162"/>
      <c r="GI836" s="162"/>
      <c r="GJ836" s="162"/>
      <c r="GK836" s="162"/>
      <c r="GL836" s="162"/>
      <c r="GM836" s="162"/>
      <c r="GN836" s="162"/>
      <c r="GO836" s="162"/>
      <c r="GP836" s="162"/>
      <c r="GQ836" s="162"/>
      <c r="GR836" s="162"/>
      <c r="GS836" s="162"/>
      <c r="GT836" s="162"/>
      <c r="GU836" s="162"/>
      <c r="GV836" s="162"/>
      <c r="GW836" s="162"/>
      <c r="GX836" s="162"/>
      <c r="GY836" s="162"/>
      <c r="GZ836" s="162"/>
      <c r="HA836" s="162"/>
      <c r="HB836" s="162"/>
      <c r="HC836" s="162"/>
      <c r="HD836" s="162"/>
      <c r="HE836" s="162"/>
      <c r="HF836" s="162"/>
      <c r="HG836" s="162"/>
      <c r="HH836" s="162"/>
      <c r="HI836" s="162"/>
      <c r="HJ836" s="162"/>
      <c r="HK836" s="162"/>
      <c r="HL836" s="162"/>
      <c r="HM836" s="162"/>
      <c r="HN836" s="162"/>
      <c r="HO836" s="162"/>
      <c r="HP836" s="162"/>
      <c r="HQ836" s="162"/>
      <c r="HR836" s="162"/>
      <c r="HS836" s="162"/>
      <c r="HT836" s="162"/>
      <c r="HU836" s="162"/>
      <c r="HV836" s="162"/>
      <c r="HW836" s="162"/>
      <c r="HX836" s="162"/>
      <c r="HY836" s="162"/>
      <c r="HZ836" s="162"/>
      <c r="IA836" s="162"/>
      <c r="IB836" s="162"/>
      <c r="IC836" s="162"/>
      <c r="ID836" s="162"/>
      <c r="IE836" s="162"/>
      <c r="IF836" s="162"/>
      <c r="IG836" s="162"/>
      <c r="IH836" s="162"/>
      <c r="II836" s="162"/>
      <c r="IJ836" s="162"/>
      <c r="IK836" s="162"/>
      <c r="IL836" s="162"/>
      <c r="IM836" s="162"/>
      <c r="IN836" s="162"/>
      <c r="IO836" s="162"/>
      <c r="IP836" s="162"/>
      <c r="IQ836" s="162"/>
      <c r="IR836" s="162"/>
      <c r="IS836" s="162"/>
      <c r="IT836" s="162"/>
    </row>
    <row r="837" spans="1:254" ht="38.25" hidden="1" x14ac:dyDescent="0.25">
      <c r="A837" s="160">
        <v>2</v>
      </c>
      <c r="B837" s="160" t="s">
        <v>38</v>
      </c>
      <c r="C837" s="161" t="s">
        <v>3520</v>
      </c>
      <c r="D837" s="162" t="s">
        <v>3481</v>
      </c>
      <c r="E837" s="160">
        <v>837</v>
      </c>
      <c r="F837" s="163" t="s">
        <v>3521</v>
      </c>
      <c r="G837" s="161" t="s">
        <v>3522</v>
      </c>
      <c r="H837" s="159">
        <v>263.08</v>
      </c>
      <c r="I837" s="162" t="s">
        <v>43</v>
      </c>
      <c r="J837" s="162"/>
      <c r="K837" s="162" t="s">
        <v>3523</v>
      </c>
      <c r="L837" s="162"/>
      <c r="M837" s="162" t="s">
        <v>3524</v>
      </c>
      <c r="N837" s="162"/>
      <c r="O837" s="162" t="s">
        <v>3525</v>
      </c>
      <c r="P837" s="162"/>
      <c r="Q837" s="162"/>
      <c r="R837" s="162"/>
      <c r="S837" s="162"/>
      <c r="T837" s="162"/>
      <c r="U837" s="162"/>
      <c r="V837" s="162"/>
      <c r="W837" s="162"/>
      <c r="X837" s="162"/>
      <c r="Y837" s="162"/>
      <c r="Z837" s="162"/>
      <c r="AA837" s="162"/>
      <c r="AB837" s="162"/>
      <c r="AC837" s="162"/>
      <c r="AD837" s="162"/>
      <c r="AE837" s="162"/>
      <c r="AF837" s="162"/>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c r="BJ837" s="162"/>
      <c r="BK837" s="162"/>
      <c r="BL837" s="162"/>
      <c r="BM837" s="162"/>
      <c r="BN837" s="162"/>
      <c r="BO837" s="162"/>
      <c r="BP837" s="162"/>
      <c r="BQ837" s="162"/>
      <c r="BR837" s="162"/>
      <c r="BS837" s="162"/>
      <c r="BT837" s="162"/>
      <c r="BU837" s="162"/>
      <c r="BV837" s="162"/>
      <c r="BW837" s="162"/>
      <c r="BX837" s="162"/>
      <c r="BY837" s="162"/>
      <c r="BZ837" s="162"/>
      <c r="CA837" s="162"/>
      <c r="CB837" s="162"/>
      <c r="CC837" s="162"/>
      <c r="CD837" s="162"/>
      <c r="CE837" s="162"/>
      <c r="CF837" s="162"/>
      <c r="CG837" s="162"/>
      <c r="CH837" s="162"/>
      <c r="CI837" s="162"/>
      <c r="CJ837" s="162"/>
      <c r="CK837" s="162"/>
      <c r="CL837" s="162"/>
      <c r="CM837" s="162"/>
      <c r="CN837" s="162"/>
      <c r="CO837" s="162"/>
      <c r="CP837" s="162"/>
      <c r="CQ837" s="162"/>
      <c r="CR837" s="162"/>
      <c r="CS837" s="162"/>
      <c r="CT837" s="162"/>
      <c r="CU837" s="162"/>
      <c r="CV837" s="162"/>
      <c r="CW837" s="162"/>
      <c r="CX837" s="162"/>
      <c r="CY837" s="162"/>
      <c r="CZ837" s="162"/>
      <c r="DA837" s="162"/>
      <c r="DB837" s="162"/>
      <c r="DC837" s="162"/>
      <c r="DD837" s="162"/>
      <c r="DE837" s="162"/>
      <c r="DF837" s="162"/>
      <c r="DG837" s="162"/>
      <c r="DH837" s="162"/>
      <c r="DI837" s="162"/>
      <c r="DJ837" s="162"/>
      <c r="DK837" s="162"/>
      <c r="DL837" s="162"/>
      <c r="DM837" s="162"/>
      <c r="DN837" s="162"/>
      <c r="DO837" s="162"/>
      <c r="DP837" s="162"/>
      <c r="DQ837" s="162"/>
      <c r="DR837" s="162"/>
      <c r="DS837" s="162"/>
      <c r="DT837" s="162"/>
      <c r="DU837" s="162"/>
      <c r="DV837" s="162"/>
      <c r="DW837" s="162"/>
      <c r="DX837" s="162"/>
      <c r="DY837" s="162"/>
      <c r="DZ837" s="162"/>
      <c r="EA837" s="162"/>
      <c r="EB837" s="162"/>
      <c r="EC837" s="162"/>
      <c r="ED837" s="162"/>
      <c r="EE837" s="162"/>
      <c r="EF837" s="162"/>
      <c r="EG837" s="162"/>
      <c r="EH837" s="162"/>
      <c r="EI837" s="162"/>
      <c r="EJ837" s="162"/>
      <c r="EK837" s="162"/>
      <c r="EL837" s="162"/>
      <c r="EM837" s="162"/>
      <c r="EN837" s="162"/>
      <c r="EO837" s="162"/>
      <c r="EP837" s="162"/>
      <c r="EQ837" s="162"/>
      <c r="ER837" s="162"/>
      <c r="ES837" s="162"/>
      <c r="ET837" s="162"/>
      <c r="EU837" s="162"/>
      <c r="EV837" s="162"/>
      <c r="EW837" s="162"/>
      <c r="EX837" s="162"/>
      <c r="EY837" s="162"/>
      <c r="EZ837" s="162"/>
      <c r="FA837" s="162"/>
      <c r="FB837" s="162"/>
      <c r="FC837" s="162"/>
      <c r="FD837" s="162"/>
      <c r="FE837" s="162"/>
      <c r="FF837" s="162"/>
      <c r="FG837" s="162"/>
      <c r="FH837" s="162"/>
      <c r="FI837" s="162"/>
      <c r="FJ837" s="162"/>
      <c r="FK837" s="162"/>
      <c r="FL837" s="162"/>
      <c r="FM837" s="162"/>
      <c r="FN837" s="162"/>
      <c r="FO837" s="162"/>
      <c r="FP837" s="162"/>
      <c r="FQ837" s="162"/>
      <c r="FR837" s="162"/>
      <c r="FS837" s="162"/>
      <c r="FT837" s="162"/>
      <c r="FU837" s="162"/>
      <c r="FV837" s="162"/>
      <c r="FW837" s="162"/>
      <c r="FX837" s="162"/>
      <c r="FY837" s="162"/>
      <c r="FZ837" s="162"/>
      <c r="GA837" s="162"/>
      <c r="GB837" s="162"/>
      <c r="GC837" s="162"/>
      <c r="GD837" s="162"/>
      <c r="GE837" s="162"/>
      <c r="GF837" s="162"/>
      <c r="GG837" s="162"/>
      <c r="GH837" s="162"/>
      <c r="GI837" s="162"/>
      <c r="GJ837" s="162"/>
      <c r="GK837" s="162"/>
      <c r="GL837" s="162"/>
      <c r="GM837" s="162"/>
      <c r="GN837" s="162"/>
      <c r="GO837" s="162"/>
      <c r="GP837" s="162"/>
      <c r="GQ837" s="162"/>
      <c r="GR837" s="162"/>
      <c r="GS837" s="162"/>
      <c r="GT837" s="162"/>
      <c r="GU837" s="162"/>
      <c r="GV837" s="162"/>
      <c r="GW837" s="162"/>
      <c r="GX837" s="162"/>
      <c r="GY837" s="162"/>
      <c r="GZ837" s="162"/>
      <c r="HA837" s="162"/>
      <c r="HB837" s="162"/>
      <c r="HC837" s="162"/>
      <c r="HD837" s="162"/>
      <c r="HE837" s="162"/>
      <c r="HF837" s="162"/>
      <c r="HG837" s="162"/>
      <c r="HH837" s="162"/>
      <c r="HI837" s="162"/>
      <c r="HJ837" s="162"/>
      <c r="HK837" s="162"/>
      <c r="HL837" s="162"/>
      <c r="HM837" s="162"/>
      <c r="HN837" s="162"/>
      <c r="HO837" s="162"/>
      <c r="HP837" s="162"/>
      <c r="HQ837" s="162"/>
      <c r="HR837" s="162"/>
      <c r="HS837" s="162"/>
      <c r="HT837" s="162"/>
      <c r="HU837" s="162"/>
      <c r="HV837" s="162"/>
      <c r="HW837" s="162"/>
      <c r="HX837" s="162"/>
      <c r="HY837" s="162"/>
      <c r="HZ837" s="162"/>
      <c r="IA837" s="162"/>
      <c r="IB837" s="162"/>
      <c r="IC837" s="162"/>
      <c r="ID837" s="162"/>
      <c r="IE837" s="162"/>
      <c r="IF837" s="162"/>
      <c r="IG837" s="162"/>
      <c r="IH837" s="162"/>
      <c r="II837" s="162"/>
      <c r="IJ837" s="162"/>
      <c r="IK837" s="162"/>
      <c r="IL837" s="162"/>
      <c r="IM837" s="162"/>
      <c r="IN837" s="162"/>
      <c r="IO837" s="162"/>
      <c r="IP837" s="162"/>
      <c r="IQ837" s="162"/>
      <c r="IR837" s="162"/>
      <c r="IS837" s="162"/>
      <c r="IT837" s="162"/>
    </row>
    <row r="838" spans="1:254" ht="25.5" hidden="1" x14ac:dyDescent="0.25">
      <c r="A838" s="160">
        <v>2</v>
      </c>
      <c r="B838" s="160" t="s">
        <v>38</v>
      </c>
      <c r="C838" s="161" t="s">
        <v>3490</v>
      </c>
      <c r="D838" s="162" t="s">
        <v>3481</v>
      </c>
      <c r="E838" s="160">
        <v>838</v>
      </c>
      <c r="F838" s="163" t="s">
        <v>3526</v>
      </c>
      <c r="G838" s="161" t="s">
        <v>3527</v>
      </c>
      <c r="H838" s="164">
        <v>131.4</v>
      </c>
      <c r="I838" s="162" t="s">
        <v>43</v>
      </c>
      <c r="J838" s="162"/>
      <c r="K838" s="161" t="s">
        <v>3528</v>
      </c>
      <c r="L838" s="162"/>
      <c r="M838" s="162"/>
      <c r="N838" s="162"/>
      <c r="O838" s="162"/>
      <c r="P838" s="162"/>
      <c r="Q838" s="162"/>
      <c r="R838" s="162"/>
      <c r="S838" s="162"/>
      <c r="T838" s="162"/>
      <c r="U838" s="162"/>
      <c r="V838" s="162"/>
      <c r="W838" s="162"/>
      <c r="X838" s="162"/>
      <c r="Y838" s="162"/>
      <c r="Z838" s="162"/>
      <c r="AA838" s="162"/>
      <c r="AB838" s="162"/>
      <c r="AC838" s="162"/>
      <c r="AD838" s="162"/>
      <c r="AE838" s="162"/>
      <c r="AF838" s="162"/>
      <c r="AG838" s="162"/>
      <c r="AH838" s="162"/>
      <c r="AI838" s="162"/>
      <c r="AJ838" s="162"/>
      <c r="AK838" s="162"/>
      <c r="AL838" s="162"/>
      <c r="AM838" s="162"/>
      <c r="AN838" s="160"/>
      <c r="AO838" s="160"/>
      <c r="AP838" s="160"/>
      <c r="AQ838" s="160"/>
      <c r="AR838" s="160"/>
      <c r="AS838" s="160"/>
      <c r="AT838" s="160"/>
      <c r="AU838" s="160"/>
      <c r="AV838" s="160"/>
      <c r="AW838" s="160"/>
      <c r="AX838" s="160"/>
      <c r="AY838" s="160"/>
      <c r="AZ838" s="160"/>
      <c r="BA838" s="160"/>
      <c r="BB838" s="160"/>
      <c r="BC838" s="160"/>
      <c r="BD838" s="160"/>
      <c r="BE838" s="160"/>
      <c r="BF838" s="160"/>
      <c r="BG838" s="160"/>
      <c r="BH838" s="160"/>
      <c r="BI838" s="160"/>
      <c r="BJ838" s="160"/>
      <c r="BK838" s="160"/>
      <c r="BL838" s="160"/>
      <c r="BM838" s="160"/>
      <c r="BN838" s="160"/>
      <c r="BO838" s="160"/>
      <c r="BP838" s="160"/>
      <c r="BQ838" s="160"/>
      <c r="BR838" s="160"/>
      <c r="BS838" s="160"/>
      <c r="BT838" s="160"/>
      <c r="BU838" s="160"/>
      <c r="BV838" s="160"/>
      <c r="BW838" s="160"/>
      <c r="BX838" s="160"/>
      <c r="BY838" s="160"/>
      <c r="BZ838" s="160"/>
      <c r="CA838" s="160"/>
      <c r="CB838" s="160"/>
      <c r="CC838" s="160"/>
      <c r="CD838" s="160"/>
      <c r="CE838" s="160"/>
      <c r="CF838" s="160"/>
      <c r="CG838" s="160"/>
      <c r="CH838" s="160"/>
      <c r="CI838" s="160"/>
      <c r="CJ838" s="160"/>
      <c r="CK838" s="160"/>
      <c r="CL838" s="160"/>
      <c r="CM838" s="160"/>
      <c r="CN838" s="160"/>
      <c r="CO838" s="160"/>
      <c r="CP838" s="160"/>
      <c r="CQ838" s="160"/>
      <c r="CR838" s="160"/>
      <c r="CS838" s="160"/>
      <c r="CT838" s="160"/>
      <c r="CU838" s="160"/>
      <c r="CV838" s="160"/>
      <c r="CW838" s="160"/>
      <c r="CX838" s="160"/>
      <c r="CY838" s="160"/>
      <c r="CZ838" s="160"/>
      <c r="DA838" s="160"/>
      <c r="DB838" s="160"/>
      <c r="DC838" s="160"/>
      <c r="DD838" s="160"/>
      <c r="DE838" s="160"/>
      <c r="DF838" s="160"/>
      <c r="DG838" s="160"/>
      <c r="DH838" s="160"/>
      <c r="DI838" s="160"/>
      <c r="DJ838" s="160"/>
      <c r="DK838" s="160"/>
      <c r="DL838" s="162"/>
      <c r="DM838" s="162"/>
      <c r="DN838" s="162"/>
      <c r="DO838" s="162"/>
      <c r="DP838" s="162"/>
      <c r="DQ838" s="162"/>
      <c r="DR838" s="162"/>
      <c r="DS838" s="162"/>
      <c r="DT838" s="162"/>
      <c r="DU838" s="162"/>
      <c r="DV838" s="162"/>
      <c r="DW838" s="162"/>
      <c r="DX838" s="162"/>
      <c r="DY838" s="162"/>
      <c r="DZ838" s="162"/>
      <c r="EA838" s="162"/>
      <c r="EB838" s="162"/>
      <c r="EC838" s="162"/>
      <c r="ED838" s="162"/>
      <c r="EE838" s="162"/>
      <c r="EF838" s="162"/>
      <c r="EG838" s="162"/>
      <c r="EH838" s="162"/>
      <c r="EI838" s="162"/>
      <c r="EJ838" s="162"/>
      <c r="EK838" s="162"/>
      <c r="EL838" s="162"/>
      <c r="EM838" s="162"/>
      <c r="EN838" s="162"/>
      <c r="EO838" s="162"/>
      <c r="EP838" s="162"/>
      <c r="EQ838" s="162"/>
      <c r="ER838" s="162"/>
      <c r="ES838" s="162"/>
      <c r="ET838" s="162"/>
      <c r="EU838" s="162"/>
      <c r="EV838" s="162"/>
      <c r="EW838" s="162"/>
      <c r="EX838" s="162"/>
      <c r="EY838" s="162"/>
      <c r="EZ838" s="162"/>
      <c r="FA838" s="162"/>
      <c r="FB838" s="162"/>
      <c r="FC838" s="162"/>
      <c r="FD838" s="162"/>
      <c r="FE838" s="162"/>
      <c r="FF838" s="162"/>
      <c r="FG838" s="162"/>
      <c r="FH838" s="162"/>
      <c r="FI838" s="162"/>
      <c r="FJ838" s="162"/>
      <c r="FK838" s="162"/>
      <c r="FL838" s="162"/>
      <c r="FM838" s="162"/>
      <c r="FN838" s="162"/>
      <c r="FO838" s="162"/>
      <c r="FP838" s="162"/>
      <c r="FQ838" s="162"/>
      <c r="FR838" s="162"/>
      <c r="FS838" s="162"/>
      <c r="FT838" s="162"/>
      <c r="FU838" s="162"/>
      <c r="FV838" s="162"/>
      <c r="FW838" s="162"/>
      <c r="FX838" s="162"/>
      <c r="FY838" s="162"/>
      <c r="FZ838" s="162"/>
      <c r="GA838" s="162"/>
      <c r="GB838" s="162"/>
      <c r="GC838" s="162"/>
      <c r="GD838" s="162"/>
      <c r="GE838" s="162"/>
      <c r="GF838" s="162"/>
      <c r="GG838" s="162"/>
      <c r="GH838" s="162"/>
      <c r="GI838" s="162"/>
      <c r="GJ838" s="162"/>
      <c r="GK838" s="162"/>
      <c r="GL838" s="162"/>
      <c r="GM838" s="162"/>
      <c r="GN838" s="162"/>
      <c r="GO838" s="162"/>
      <c r="GP838" s="162"/>
      <c r="GQ838" s="162"/>
      <c r="GR838" s="162"/>
      <c r="GS838" s="162"/>
      <c r="GT838" s="162"/>
      <c r="GU838" s="162"/>
      <c r="GV838" s="162"/>
      <c r="GW838" s="162"/>
      <c r="GX838" s="162"/>
      <c r="GY838" s="162"/>
      <c r="GZ838" s="162"/>
      <c r="HA838" s="162"/>
      <c r="HB838" s="162"/>
      <c r="HC838" s="162"/>
      <c r="HD838" s="162"/>
      <c r="HE838" s="162"/>
      <c r="HF838" s="162"/>
      <c r="HG838" s="162"/>
      <c r="HH838" s="162"/>
      <c r="HI838" s="162"/>
      <c r="HJ838" s="162"/>
      <c r="HK838" s="162"/>
      <c r="HL838" s="162"/>
      <c r="HM838" s="162"/>
      <c r="HN838" s="162"/>
      <c r="HO838" s="162"/>
      <c r="HP838" s="162"/>
      <c r="HQ838" s="162"/>
      <c r="HR838" s="162"/>
      <c r="HS838" s="162"/>
      <c r="HT838" s="162"/>
      <c r="HU838" s="162"/>
      <c r="HV838" s="162"/>
      <c r="HW838" s="162"/>
      <c r="HX838" s="162"/>
      <c r="HY838" s="162"/>
      <c r="HZ838" s="162"/>
      <c r="IA838" s="162"/>
      <c r="IB838" s="162"/>
      <c r="IC838" s="162"/>
      <c r="ID838" s="162"/>
      <c r="IE838" s="162"/>
      <c r="IF838" s="162"/>
      <c r="IG838" s="162"/>
      <c r="IH838" s="162"/>
      <c r="II838" s="162"/>
      <c r="IJ838" s="162"/>
      <c r="IK838" s="162"/>
      <c r="IL838" s="162"/>
      <c r="IM838" s="162"/>
      <c r="IN838" s="162"/>
      <c r="IO838" s="162"/>
      <c r="IP838" s="162"/>
      <c r="IQ838" s="162"/>
      <c r="IR838" s="162"/>
      <c r="IS838" s="162"/>
      <c r="IT838" s="162"/>
    </row>
    <row r="839" spans="1:254" ht="25.5" hidden="1" x14ac:dyDescent="0.25">
      <c r="A839" s="160">
        <v>2</v>
      </c>
      <c r="B839" s="160" t="s">
        <v>38</v>
      </c>
      <c r="C839" s="162" t="s">
        <v>3511</v>
      </c>
      <c r="D839" s="162" t="s">
        <v>3481</v>
      </c>
      <c r="E839" s="160">
        <v>839</v>
      </c>
      <c r="F839" s="160" t="s">
        <v>3529</v>
      </c>
      <c r="G839" s="162" t="s">
        <v>3530</v>
      </c>
      <c r="H839" s="164">
        <v>892.72</v>
      </c>
      <c r="I839" s="162" t="s">
        <v>43</v>
      </c>
      <c r="J839" s="162"/>
      <c r="K839" s="160" t="s">
        <v>3531</v>
      </c>
      <c r="L839" s="204" t="s">
        <v>3532</v>
      </c>
      <c r="M839" s="160" t="s">
        <v>3533</v>
      </c>
      <c r="N839" s="204" t="s">
        <v>3534</v>
      </c>
      <c r="O839" s="160"/>
      <c r="P839" s="160"/>
      <c r="Q839" s="160"/>
      <c r="R839" s="160"/>
      <c r="S839" s="160"/>
      <c r="T839" s="160"/>
      <c r="U839" s="160"/>
      <c r="V839" s="160"/>
      <c r="W839" s="160"/>
      <c r="X839" s="160"/>
      <c r="Y839" s="160"/>
      <c r="Z839" s="160"/>
      <c r="AA839" s="160"/>
      <c r="AB839" s="160"/>
      <c r="AC839" s="160"/>
      <c r="AD839" s="160"/>
      <c r="AE839" s="160"/>
      <c r="AF839" s="160"/>
      <c r="AG839" s="160"/>
      <c r="AH839" s="160"/>
      <c r="AI839" s="160"/>
      <c r="AJ839" s="160"/>
      <c r="AK839" s="160"/>
      <c r="AL839" s="160"/>
      <c r="AM839" s="160"/>
      <c r="AN839" s="162"/>
      <c r="AO839" s="162"/>
      <c r="AP839" s="162"/>
      <c r="AQ839" s="162"/>
      <c r="AR839" s="162"/>
      <c r="AS839" s="162"/>
      <c r="AT839" s="162"/>
      <c r="AU839" s="162"/>
      <c r="AV839" s="162"/>
      <c r="AW839" s="162"/>
      <c r="AX839" s="162"/>
      <c r="AY839" s="162"/>
      <c r="AZ839" s="162"/>
      <c r="BA839" s="162"/>
      <c r="BB839" s="162"/>
      <c r="BC839" s="162"/>
      <c r="BD839" s="162"/>
      <c r="BE839" s="162"/>
      <c r="BF839" s="162"/>
      <c r="BG839" s="162"/>
      <c r="BH839" s="162"/>
      <c r="BI839" s="162"/>
      <c r="BJ839" s="162"/>
      <c r="BK839" s="162"/>
      <c r="BL839" s="162"/>
      <c r="BM839" s="162"/>
      <c r="BN839" s="162"/>
      <c r="BO839" s="162"/>
      <c r="BP839" s="162"/>
      <c r="BQ839" s="162"/>
      <c r="BR839" s="162"/>
      <c r="BS839" s="162"/>
      <c r="BT839" s="162"/>
      <c r="BU839" s="162"/>
      <c r="BV839" s="162"/>
      <c r="BW839" s="162"/>
      <c r="BX839" s="162"/>
      <c r="BY839" s="162"/>
      <c r="BZ839" s="162"/>
      <c r="CA839" s="162"/>
      <c r="CB839" s="162"/>
      <c r="CC839" s="162"/>
      <c r="CD839" s="162"/>
      <c r="CE839" s="162"/>
      <c r="CF839" s="162"/>
      <c r="CG839" s="162"/>
      <c r="CH839" s="162"/>
      <c r="CI839" s="162"/>
      <c r="CJ839" s="162"/>
      <c r="CK839" s="162"/>
      <c r="CL839" s="162"/>
      <c r="CM839" s="162"/>
      <c r="CN839" s="162"/>
      <c r="CO839" s="162"/>
      <c r="CP839" s="162"/>
      <c r="CQ839" s="162"/>
      <c r="CR839" s="162"/>
      <c r="CS839" s="162"/>
      <c r="CT839" s="162"/>
      <c r="CU839" s="162"/>
      <c r="CV839" s="162"/>
      <c r="CW839" s="162"/>
      <c r="CX839" s="162"/>
      <c r="CY839" s="162"/>
      <c r="CZ839" s="162"/>
      <c r="DA839" s="162"/>
      <c r="DB839" s="162"/>
      <c r="DC839" s="162"/>
      <c r="DD839" s="162"/>
      <c r="DE839" s="162"/>
      <c r="DF839" s="162"/>
      <c r="DG839" s="162"/>
      <c r="DH839" s="162"/>
      <c r="DI839" s="162"/>
      <c r="DJ839" s="162"/>
      <c r="DK839" s="162"/>
      <c r="DL839" s="162"/>
      <c r="DM839" s="162"/>
      <c r="DN839" s="162"/>
      <c r="DO839" s="162"/>
      <c r="DP839" s="162"/>
      <c r="DQ839" s="162"/>
      <c r="DR839" s="162"/>
      <c r="DS839" s="162"/>
      <c r="DT839" s="162"/>
      <c r="DU839" s="162"/>
      <c r="DV839" s="162"/>
      <c r="DW839" s="162"/>
      <c r="DX839" s="162"/>
      <c r="DY839" s="162"/>
      <c r="DZ839" s="162"/>
      <c r="EA839" s="162"/>
      <c r="EB839" s="162"/>
      <c r="EC839" s="162"/>
      <c r="ED839" s="162"/>
      <c r="EE839" s="162"/>
      <c r="EF839" s="162"/>
      <c r="EG839" s="162"/>
      <c r="EH839" s="162"/>
      <c r="EI839" s="162"/>
      <c r="EJ839" s="162"/>
      <c r="EK839" s="162"/>
      <c r="EL839" s="162"/>
      <c r="EM839" s="162"/>
      <c r="EN839" s="162"/>
      <c r="EO839" s="162"/>
      <c r="EP839" s="162"/>
      <c r="EQ839" s="162"/>
      <c r="ER839" s="162"/>
      <c r="ES839" s="162"/>
      <c r="ET839" s="162"/>
      <c r="EU839" s="162"/>
      <c r="EV839" s="162"/>
      <c r="EW839" s="162"/>
      <c r="EX839" s="162"/>
      <c r="EY839" s="162"/>
      <c r="EZ839" s="162"/>
      <c r="FA839" s="162"/>
      <c r="FB839" s="162"/>
      <c r="FC839" s="162"/>
      <c r="FD839" s="162"/>
      <c r="FE839" s="162"/>
      <c r="FF839" s="162"/>
      <c r="FG839" s="162"/>
      <c r="FH839" s="162"/>
      <c r="FI839" s="162"/>
      <c r="FJ839" s="162"/>
      <c r="FK839" s="162"/>
      <c r="FL839" s="162"/>
      <c r="FM839" s="162"/>
      <c r="FN839" s="162"/>
      <c r="FO839" s="162"/>
      <c r="FP839" s="162"/>
      <c r="FQ839" s="162"/>
      <c r="FR839" s="162"/>
      <c r="FS839" s="162"/>
      <c r="FT839" s="162"/>
      <c r="FU839" s="162"/>
      <c r="FV839" s="162"/>
      <c r="FW839" s="162"/>
      <c r="FX839" s="162"/>
      <c r="FY839" s="162"/>
      <c r="FZ839" s="162"/>
      <c r="GA839" s="162"/>
      <c r="GB839" s="162"/>
      <c r="GC839" s="162"/>
      <c r="GD839" s="162"/>
      <c r="GE839" s="162"/>
      <c r="GF839" s="162"/>
      <c r="GG839" s="162"/>
      <c r="GH839" s="162"/>
      <c r="GI839" s="162"/>
      <c r="GJ839" s="162"/>
      <c r="GK839" s="162"/>
      <c r="GL839" s="162"/>
      <c r="GM839" s="162"/>
      <c r="GN839" s="162"/>
      <c r="GO839" s="162"/>
      <c r="GP839" s="162"/>
      <c r="GQ839" s="162"/>
      <c r="GR839" s="162"/>
      <c r="GS839" s="162"/>
      <c r="GT839" s="162"/>
      <c r="GU839" s="162"/>
      <c r="GV839" s="162"/>
      <c r="GW839" s="162"/>
      <c r="GX839" s="162"/>
      <c r="GY839" s="162"/>
      <c r="GZ839" s="162"/>
      <c r="HA839" s="162"/>
      <c r="HB839" s="162"/>
      <c r="HC839" s="162"/>
      <c r="HD839" s="162"/>
      <c r="HE839" s="162"/>
      <c r="HF839" s="162"/>
      <c r="HG839" s="162"/>
      <c r="HH839" s="162"/>
      <c r="HI839" s="162"/>
      <c r="HJ839" s="162"/>
      <c r="HK839" s="162"/>
      <c r="HL839" s="162"/>
      <c r="HM839" s="162"/>
      <c r="HN839" s="162"/>
      <c r="HO839" s="162"/>
      <c r="HP839" s="162"/>
      <c r="HQ839" s="162"/>
      <c r="HR839" s="162"/>
      <c r="HS839" s="162"/>
      <c r="HT839" s="162"/>
      <c r="HU839" s="162"/>
      <c r="HV839" s="162"/>
      <c r="HW839" s="162"/>
      <c r="HX839" s="162"/>
      <c r="HY839" s="162"/>
      <c r="HZ839" s="162"/>
      <c r="IA839" s="162"/>
      <c r="IB839" s="162"/>
      <c r="IC839" s="162"/>
      <c r="ID839" s="162"/>
      <c r="IE839" s="162"/>
      <c r="IF839" s="162"/>
      <c r="IG839" s="162"/>
      <c r="IH839" s="162"/>
      <c r="II839" s="162"/>
      <c r="IJ839" s="162"/>
      <c r="IK839" s="162"/>
      <c r="IL839" s="162"/>
      <c r="IM839" s="162"/>
      <c r="IN839" s="162"/>
      <c r="IO839" s="162"/>
      <c r="IP839" s="162"/>
      <c r="IQ839" s="162"/>
      <c r="IR839" s="162"/>
      <c r="IS839" s="162"/>
      <c r="IT839" s="162"/>
    </row>
    <row r="840" spans="1:254" ht="25.5" hidden="1" x14ac:dyDescent="0.25">
      <c r="A840" s="160">
        <v>2</v>
      </c>
      <c r="B840" s="160" t="s">
        <v>38</v>
      </c>
      <c r="C840" s="162" t="s">
        <v>3490</v>
      </c>
      <c r="D840" s="159" t="s">
        <v>3481</v>
      </c>
      <c r="E840" s="160">
        <v>840</v>
      </c>
      <c r="F840" s="160" t="s">
        <v>3535</v>
      </c>
      <c r="G840" s="162" t="s">
        <v>3492</v>
      </c>
      <c r="H840" s="159">
        <v>33.21</v>
      </c>
      <c r="I840" s="159" t="s">
        <v>43</v>
      </c>
      <c r="K840" s="162" t="s">
        <v>3536</v>
      </c>
      <c r="AM840" s="162"/>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c r="BJ840" s="162"/>
      <c r="BK840" s="162"/>
      <c r="BL840" s="162"/>
      <c r="BM840" s="162"/>
      <c r="BN840" s="162"/>
      <c r="BO840" s="162"/>
      <c r="BP840" s="162"/>
      <c r="BQ840" s="162"/>
      <c r="BR840" s="162"/>
      <c r="BS840" s="162"/>
      <c r="BT840" s="162"/>
      <c r="BU840" s="162"/>
      <c r="BV840" s="162"/>
      <c r="BW840" s="162"/>
      <c r="BX840" s="162"/>
      <c r="BY840" s="162"/>
      <c r="BZ840" s="162"/>
      <c r="CA840" s="162"/>
      <c r="CB840" s="162"/>
      <c r="CC840" s="162"/>
      <c r="CD840" s="162"/>
      <c r="CE840" s="162"/>
      <c r="CF840" s="162"/>
      <c r="CG840" s="162"/>
      <c r="CH840" s="162"/>
      <c r="CI840" s="162"/>
      <c r="CJ840" s="162"/>
      <c r="CK840" s="162"/>
      <c r="CL840" s="162"/>
      <c r="CM840" s="162"/>
      <c r="CN840" s="162"/>
      <c r="CO840" s="162"/>
      <c r="CP840" s="162"/>
      <c r="CQ840" s="162"/>
      <c r="CR840" s="162"/>
      <c r="CS840" s="162"/>
      <c r="CT840" s="162"/>
      <c r="CU840" s="162"/>
      <c r="CV840" s="162"/>
      <c r="CW840" s="162"/>
      <c r="CX840" s="162"/>
      <c r="CY840" s="162"/>
      <c r="CZ840" s="162"/>
      <c r="DA840" s="162"/>
      <c r="DB840" s="162"/>
      <c r="DC840" s="162"/>
      <c r="DD840" s="162"/>
      <c r="DE840" s="162"/>
      <c r="DF840" s="162"/>
      <c r="DG840" s="162"/>
      <c r="DH840" s="162"/>
      <c r="DI840" s="162"/>
      <c r="DJ840" s="162"/>
      <c r="DK840" s="162"/>
      <c r="DL840" s="162"/>
      <c r="DM840" s="162"/>
      <c r="DN840" s="162"/>
      <c r="DO840" s="162"/>
      <c r="DP840" s="162"/>
      <c r="DQ840" s="162"/>
      <c r="DR840" s="162"/>
      <c r="DS840" s="162"/>
      <c r="DT840" s="162"/>
      <c r="DU840" s="162"/>
      <c r="DV840" s="162"/>
      <c r="DW840" s="162"/>
      <c r="DX840" s="162"/>
      <c r="DY840" s="162"/>
      <c r="DZ840" s="162"/>
      <c r="EA840" s="162"/>
      <c r="EB840" s="162"/>
      <c r="EC840" s="162"/>
      <c r="ED840" s="162"/>
      <c r="EE840" s="162"/>
      <c r="EF840" s="162"/>
      <c r="EG840" s="162"/>
      <c r="EH840" s="162"/>
      <c r="EI840" s="162"/>
      <c r="EJ840" s="162"/>
      <c r="EK840" s="162"/>
      <c r="EL840" s="162"/>
      <c r="EM840" s="162"/>
      <c r="EN840" s="162"/>
      <c r="EO840" s="162"/>
      <c r="EP840" s="162"/>
      <c r="EQ840" s="162"/>
      <c r="ER840" s="162"/>
      <c r="ES840" s="162"/>
      <c r="ET840" s="162"/>
      <c r="EU840" s="162"/>
      <c r="EV840" s="162"/>
      <c r="EW840" s="162"/>
      <c r="EX840" s="162"/>
      <c r="EY840" s="162"/>
      <c r="EZ840" s="162"/>
      <c r="FA840" s="162"/>
      <c r="FB840" s="162"/>
      <c r="FC840" s="162"/>
      <c r="FD840" s="162"/>
      <c r="FE840" s="162"/>
      <c r="FF840" s="162"/>
      <c r="FG840" s="162"/>
      <c r="FH840" s="162"/>
      <c r="FI840" s="162"/>
      <c r="FJ840" s="162"/>
      <c r="FK840" s="162"/>
      <c r="FL840" s="162"/>
      <c r="FM840" s="162"/>
      <c r="FN840" s="162"/>
      <c r="FO840" s="162"/>
      <c r="FP840" s="162"/>
      <c r="FQ840" s="162"/>
      <c r="FR840" s="162"/>
      <c r="FS840" s="162"/>
      <c r="FT840" s="162"/>
      <c r="FU840" s="162"/>
      <c r="FV840" s="162"/>
      <c r="FW840" s="162"/>
      <c r="FX840" s="162"/>
      <c r="FY840" s="162"/>
      <c r="FZ840" s="162"/>
      <c r="GA840" s="162"/>
      <c r="GB840" s="162"/>
      <c r="GC840" s="162"/>
      <c r="GD840" s="162"/>
      <c r="GE840" s="162"/>
      <c r="GF840" s="162"/>
      <c r="GG840" s="162"/>
      <c r="GH840" s="162"/>
      <c r="GI840" s="162"/>
      <c r="GJ840" s="162"/>
      <c r="GK840" s="162"/>
      <c r="GL840" s="162"/>
      <c r="GM840" s="162"/>
      <c r="GN840" s="162"/>
      <c r="GO840" s="162"/>
      <c r="GP840" s="162"/>
      <c r="GQ840" s="162"/>
      <c r="GR840" s="162"/>
      <c r="GS840" s="162"/>
      <c r="GT840" s="162"/>
      <c r="GU840" s="162"/>
      <c r="GV840" s="162"/>
      <c r="GW840" s="162"/>
      <c r="GX840" s="162"/>
      <c r="GY840" s="162"/>
      <c r="GZ840" s="162"/>
      <c r="HA840" s="162"/>
      <c r="HB840" s="162"/>
      <c r="HC840" s="162"/>
      <c r="HD840" s="162"/>
      <c r="HE840" s="162"/>
      <c r="HF840" s="162"/>
      <c r="HG840" s="162"/>
      <c r="HH840" s="162"/>
      <c r="HI840" s="162"/>
      <c r="HJ840" s="162"/>
      <c r="HK840" s="162"/>
      <c r="HL840" s="162"/>
      <c r="HM840" s="162"/>
      <c r="HN840" s="162"/>
      <c r="HO840" s="162"/>
      <c r="HP840" s="162"/>
      <c r="HQ840" s="162"/>
      <c r="HR840" s="162"/>
      <c r="HS840" s="162"/>
      <c r="HT840" s="162"/>
      <c r="HU840" s="162"/>
      <c r="HV840" s="162"/>
      <c r="HW840" s="162"/>
      <c r="HX840" s="162"/>
      <c r="HY840" s="162"/>
      <c r="HZ840" s="162"/>
      <c r="IA840" s="162"/>
      <c r="IB840" s="162"/>
      <c r="IC840" s="162"/>
      <c r="ID840" s="162"/>
      <c r="IE840" s="162"/>
      <c r="IF840" s="162"/>
      <c r="IG840" s="162"/>
      <c r="IH840" s="162"/>
      <c r="II840" s="162"/>
      <c r="IJ840" s="162"/>
      <c r="IK840" s="162"/>
      <c r="IL840" s="162"/>
      <c r="IM840" s="162"/>
      <c r="IN840" s="162"/>
      <c r="IO840" s="162"/>
      <c r="IP840" s="162"/>
      <c r="IQ840" s="162"/>
      <c r="IR840" s="162"/>
      <c r="IS840" s="162"/>
      <c r="IT840" s="162"/>
    </row>
    <row r="841" spans="1:254" ht="38.25" hidden="1" x14ac:dyDescent="0.25">
      <c r="A841" s="160">
        <v>2</v>
      </c>
      <c r="B841" s="160" t="s">
        <v>38</v>
      </c>
      <c r="C841" s="162" t="s">
        <v>3537</v>
      </c>
      <c r="D841" s="159" t="s">
        <v>3481</v>
      </c>
      <c r="E841" s="160">
        <v>841</v>
      </c>
      <c r="F841" s="160" t="s">
        <v>3538</v>
      </c>
      <c r="G841" s="162" t="s">
        <v>3539</v>
      </c>
      <c r="H841" s="159">
        <v>435.64</v>
      </c>
      <c r="I841" s="159" t="s">
        <v>299</v>
      </c>
      <c r="K841" s="162" t="s">
        <v>3540</v>
      </c>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c r="BJ841" s="162"/>
      <c r="BK841" s="162"/>
      <c r="BL841" s="162"/>
      <c r="BM841" s="162"/>
      <c r="BN841" s="162"/>
      <c r="BO841" s="162"/>
      <c r="BP841" s="162"/>
      <c r="BQ841" s="162"/>
      <c r="BR841" s="162"/>
      <c r="BS841" s="162"/>
      <c r="BT841" s="162"/>
      <c r="BU841" s="162"/>
      <c r="BV841" s="162"/>
      <c r="BW841" s="162"/>
      <c r="BX841" s="162"/>
      <c r="BY841" s="162"/>
      <c r="BZ841" s="162"/>
      <c r="CA841" s="162"/>
      <c r="CB841" s="162"/>
      <c r="CC841" s="162"/>
      <c r="CD841" s="162"/>
      <c r="CE841" s="162"/>
      <c r="CF841" s="162"/>
      <c r="CG841" s="162"/>
      <c r="CH841" s="162"/>
      <c r="CI841" s="162"/>
      <c r="CJ841" s="162"/>
      <c r="CK841" s="162"/>
      <c r="CL841" s="162"/>
      <c r="CM841" s="162"/>
      <c r="CN841" s="162"/>
      <c r="CO841" s="162"/>
      <c r="CP841" s="162"/>
      <c r="CQ841" s="162"/>
      <c r="CR841" s="162"/>
      <c r="CS841" s="162"/>
      <c r="CT841" s="162"/>
      <c r="CU841" s="162"/>
      <c r="CV841" s="162"/>
      <c r="CW841" s="162"/>
      <c r="CX841" s="162"/>
      <c r="CY841" s="162"/>
      <c r="CZ841" s="162"/>
      <c r="DA841" s="162"/>
      <c r="DB841" s="162"/>
      <c r="DC841" s="162"/>
      <c r="DD841" s="162"/>
      <c r="DE841" s="162"/>
      <c r="DF841" s="162"/>
      <c r="DG841" s="162"/>
      <c r="DH841" s="162"/>
      <c r="DI841" s="162"/>
      <c r="DJ841" s="162"/>
      <c r="DK841" s="162"/>
      <c r="DL841" s="162"/>
      <c r="DM841" s="162"/>
      <c r="DN841" s="162"/>
      <c r="DO841" s="162"/>
      <c r="DP841" s="162"/>
      <c r="DQ841" s="162"/>
      <c r="DR841" s="162"/>
      <c r="DS841" s="162"/>
      <c r="DT841" s="162"/>
      <c r="DU841" s="162"/>
      <c r="DV841" s="162"/>
      <c r="DW841" s="162"/>
      <c r="DX841" s="162"/>
      <c r="DY841" s="162"/>
      <c r="DZ841" s="162"/>
      <c r="EA841" s="162"/>
      <c r="EB841" s="162"/>
      <c r="EC841" s="162"/>
      <c r="ED841" s="162"/>
      <c r="EE841" s="162"/>
      <c r="EF841" s="162"/>
      <c r="EG841" s="162"/>
      <c r="EH841" s="162"/>
      <c r="EI841" s="162"/>
      <c r="EJ841" s="162"/>
      <c r="EK841" s="162"/>
      <c r="EL841" s="162"/>
      <c r="EM841" s="162"/>
      <c r="EN841" s="162"/>
      <c r="EO841" s="162"/>
      <c r="EP841" s="162"/>
      <c r="EQ841" s="162"/>
      <c r="ER841" s="162"/>
      <c r="ES841" s="162"/>
      <c r="ET841" s="162"/>
      <c r="EU841" s="162"/>
      <c r="EV841" s="162"/>
      <c r="EW841" s="162"/>
      <c r="EX841" s="162"/>
      <c r="EY841" s="162"/>
      <c r="EZ841" s="162"/>
      <c r="FA841" s="162"/>
      <c r="FB841" s="162"/>
      <c r="FC841" s="162"/>
      <c r="FD841" s="162"/>
      <c r="FE841" s="162"/>
      <c r="FF841" s="162"/>
      <c r="FG841" s="162"/>
      <c r="FH841" s="162"/>
      <c r="FI841" s="162"/>
      <c r="FJ841" s="162"/>
      <c r="FK841" s="162"/>
      <c r="FL841" s="162"/>
      <c r="FM841" s="162"/>
      <c r="FN841" s="162"/>
      <c r="FO841" s="162"/>
      <c r="FP841" s="162"/>
      <c r="FQ841" s="162"/>
      <c r="FR841" s="162"/>
      <c r="FS841" s="162"/>
      <c r="FT841" s="162"/>
      <c r="FU841" s="162"/>
      <c r="FV841" s="162"/>
      <c r="FW841" s="162"/>
      <c r="FX841" s="162"/>
      <c r="FY841" s="162"/>
      <c r="FZ841" s="162"/>
      <c r="GA841" s="162"/>
      <c r="GB841" s="162"/>
      <c r="GC841" s="162"/>
      <c r="GD841" s="162"/>
      <c r="GE841" s="162"/>
      <c r="GF841" s="162"/>
      <c r="GG841" s="162"/>
      <c r="GH841" s="162"/>
      <c r="GI841" s="162"/>
      <c r="GJ841" s="162"/>
      <c r="GK841" s="162"/>
      <c r="GL841" s="162"/>
      <c r="GM841" s="162"/>
      <c r="GN841" s="162"/>
      <c r="GO841" s="162"/>
      <c r="GP841" s="162"/>
      <c r="GQ841" s="162"/>
      <c r="GR841" s="162"/>
      <c r="GS841" s="162"/>
      <c r="GT841" s="162"/>
      <c r="GU841" s="162"/>
      <c r="GV841" s="162"/>
      <c r="GW841" s="162"/>
      <c r="GX841" s="162"/>
      <c r="GY841" s="162"/>
      <c r="GZ841" s="162"/>
      <c r="HA841" s="162"/>
      <c r="HB841" s="162"/>
      <c r="HC841" s="162"/>
      <c r="HD841" s="162"/>
      <c r="HE841" s="162"/>
      <c r="HF841" s="162"/>
      <c r="HG841" s="162"/>
      <c r="HH841" s="162"/>
      <c r="HI841" s="162"/>
      <c r="HJ841" s="162"/>
      <c r="HK841" s="162"/>
      <c r="HL841" s="162"/>
      <c r="HM841" s="162"/>
      <c r="HN841" s="162"/>
      <c r="HO841" s="162"/>
      <c r="HP841" s="162"/>
      <c r="HQ841" s="162"/>
      <c r="HR841" s="162"/>
      <c r="HS841" s="162"/>
      <c r="HT841" s="162"/>
      <c r="HU841" s="162"/>
      <c r="HV841" s="162"/>
      <c r="HW841" s="162"/>
      <c r="HX841" s="162"/>
      <c r="HY841" s="162"/>
      <c r="HZ841" s="162"/>
      <c r="IA841" s="162"/>
      <c r="IB841" s="162"/>
      <c r="IC841" s="162"/>
      <c r="ID841" s="162"/>
      <c r="IE841" s="162"/>
      <c r="IF841" s="162"/>
      <c r="IG841" s="162"/>
      <c r="IH841" s="162"/>
      <c r="II841" s="162"/>
      <c r="IJ841" s="162"/>
      <c r="IK841" s="162"/>
      <c r="IL841" s="162"/>
      <c r="IM841" s="162"/>
      <c r="IN841" s="162"/>
      <c r="IO841" s="162"/>
      <c r="IP841" s="162"/>
      <c r="IQ841" s="162"/>
      <c r="IR841" s="162"/>
      <c r="IS841" s="162"/>
      <c r="IT841" s="162"/>
    </row>
    <row r="842" spans="1:254" ht="25.5" hidden="1" x14ac:dyDescent="0.25">
      <c r="A842" s="160">
        <v>2</v>
      </c>
      <c r="B842" s="160" t="s">
        <v>38</v>
      </c>
      <c r="C842" s="161" t="s">
        <v>3520</v>
      </c>
      <c r="D842" s="162" t="s">
        <v>3481</v>
      </c>
      <c r="E842" s="160">
        <v>842</v>
      </c>
      <c r="F842" s="163" t="s">
        <v>3541</v>
      </c>
      <c r="G842" s="161" t="s">
        <v>3542</v>
      </c>
      <c r="H842" s="159">
        <v>203.6</v>
      </c>
      <c r="I842" s="162" t="s">
        <v>43</v>
      </c>
      <c r="J842" s="162"/>
      <c r="K842" s="162" t="s">
        <v>3543</v>
      </c>
      <c r="L842" s="162"/>
      <c r="M842" s="162" t="s">
        <v>3544</v>
      </c>
      <c r="N842" s="162"/>
      <c r="O842" s="162"/>
      <c r="P842" s="162"/>
      <c r="Q842" s="162"/>
      <c r="R842" s="162"/>
      <c r="S842" s="162"/>
      <c r="T842" s="162"/>
      <c r="U842" s="162"/>
      <c r="V842" s="162"/>
      <c r="W842" s="162"/>
      <c r="X842" s="162"/>
      <c r="Y842" s="162"/>
      <c r="Z842" s="162"/>
      <c r="AA842" s="162"/>
      <c r="AB842" s="162"/>
      <c r="AC842" s="162"/>
      <c r="AD842" s="162"/>
      <c r="AE842" s="162"/>
      <c r="AF842" s="162"/>
      <c r="AG842" s="162"/>
      <c r="AH842" s="162"/>
      <c r="AI842" s="162"/>
      <c r="AJ842" s="162"/>
      <c r="AK842" s="162"/>
      <c r="AL842" s="162"/>
      <c r="AM842" s="160"/>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c r="BJ842" s="162"/>
      <c r="BK842" s="162"/>
      <c r="BL842" s="162"/>
      <c r="BM842" s="162"/>
      <c r="BN842" s="162"/>
      <c r="BO842" s="162"/>
      <c r="BP842" s="162"/>
      <c r="BQ842" s="162"/>
      <c r="BR842" s="162"/>
      <c r="BS842" s="162"/>
      <c r="BT842" s="162"/>
      <c r="BU842" s="162"/>
      <c r="BV842" s="162"/>
      <c r="BW842" s="162"/>
      <c r="BX842" s="162"/>
      <c r="BY842" s="162"/>
      <c r="BZ842" s="162"/>
      <c r="CA842" s="162"/>
      <c r="CB842" s="162"/>
      <c r="CC842" s="162"/>
      <c r="CD842" s="162"/>
      <c r="CE842" s="162"/>
      <c r="CF842" s="162"/>
      <c r="CG842" s="162"/>
      <c r="CH842" s="162"/>
      <c r="CI842" s="162"/>
      <c r="CJ842" s="162"/>
      <c r="CK842" s="162"/>
      <c r="CL842" s="162"/>
      <c r="CM842" s="162"/>
      <c r="CN842" s="162"/>
      <c r="CO842" s="162"/>
      <c r="CP842" s="162"/>
      <c r="CQ842" s="162"/>
      <c r="CR842" s="162"/>
      <c r="CS842" s="162"/>
      <c r="CT842" s="162"/>
      <c r="CU842" s="162"/>
      <c r="CV842" s="162"/>
      <c r="CW842" s="162"/>
      <c r="CX842" s="162"/>
      <c r="CY842" s="162"/>
      <c r="CZ842" s="162"/>
      <c r="DA842" s="162"/>
      <c r="DB842" s="162"/>
      <c r="DC842" s="162"/>
      <c r="DD842" s="162"/>
      <c r="DE842" s="162"/>
      <c r="DF842" s="162"/>
      <c r="DG842" s="162"/>
      <c r="DH842" s="162"/>
      <c r="DI842" s="162"/>
      <c r="DJ842" s="162"/>
      <c r="DK842" s="162"/>
      <c r="DL842" s="162"/>
      <c r="DM842" s="162"/>
      <c r="DN842" s="162"/>
      <c r="DO842" s="162"/>
      <c r="DP842" s="162"/>
      <c r="DQ842" s="162"/>
      <c r="DR842" s="162"/>
      <c r="DS842" s="162"/>
      <c r="DT842" s="162"/>
      <c r="DU842" s="162"/>
      <c r="DV842" s="162"/>
      <c r="DW842" s="162"/>
      <c r="DX842" s="162"/>
      <c r="DY842" s="162"/>
      <c r="DZ842" s="162"/>
      <c r="EA842" s="162"/>
      <c r="EB842" s="162"/>
      <c r="EC842" s="162"/>
      <c r="ED842" s="162"/>
      <c r="EE842" s="162"/>
      <c r="EF842" s="162"/>
      <c r="EG842" s="162"/>
      <c r="EH842" s="162"/>
      <c r="EI842" s="162"/>
      <c r="EJ842" s="162"/>
      <c r="EK842" s="162"/>
      <c r="EL842" s="162"/>
      <c r="EM842" s="162"/>
      <c r="EN842" s="162"/>
      <c r="EO842" s="162"/>
      <c r="EP842" s="162"/>
      <c r="EQ842" s="162"/>
      <c r="ER842" s="162"/>
      <c r="ES842" s="162"/>
      <c r="ET842" s="162"/>
      <c r="EU842" s="162"/>
      <c r="EV842" s="162"/>
      <c r="EW842" s="162"/>
      <c r="EX842" s="162"/>
      <c r="EY842" s="162"/>
      <c r="EZ842" s="162"/>
      <c r="FA842" s="162"/>
      <c r="FB842" s="162"/>
      <c r="FC842" s="162"/>
      <c r="FD842" s="162"/>
      <c r="FE842" s="162"/>
      <c r="FF842" s="162"/>
      <c r="FG842" s="162"/>
      <c r="FH842" s="162"/>
      <c r="FI842" s="162"/>
      <c r="FJ842" s="162"/>
      <c r="FK842" s="162"/>
      <c r="FL842" s="162"/>
      <c r="FM842" s="162"/>
      <c r="FN842" s="162"/>
      <c r="FO842" s="162"/>
      <c r="FP842" s="162"/>
      <c r="FQ842" s="162"/>
      <c r="FR842" s="162"/>
      <c r="FS842" s="162"/>
      <c r="FT842" s="162"/>
      <c r="FU842" s="162"/>
      <c r="FV842" s="162"/>
      <c r="FW842" s="162"/>
      <c r="FX842" s="162"/>
      <c r="FY842" s="162"/>
      <c r="FZ842" s="162"/>
      <c r="GA842" s="162"/>
      <c r="GB842" s="162"/>
      <c r="GC842" s="162"/>
      <c r="GD842" s="162"/>
      <c r="GE842" s="162"/>
      <c r="GF842" s="162"/>
      <c r="GG842" s="162"/>
      <c r="GH842" s="162"/>
      <c r="GI842" s="162"/>
      <c r="GJ842" s="162"/>
      <c r="GK842" s="162"/>
      <c r="GL842" s="162"/>
      <c r="GM842" s="162"/>
      <c r="GN842" s="162"/>
      <c r="GO842" s="162"/>
      <c r="GP842" s="162"/>
      <c r="GQ842" s="162"/>
      <c r="GR842" s="162"/>
      <c r="GS842" s="162"/>
      <c r="GT842" s="162"/>
      <c r="GU842" s="162"/>
      <c r="GV842" s="162"/>
      <c r="GW842" s="162"/>
      <c r="GX842" s="162"/>
      <c r="GY842" s="162"/>
      <c r="GZ842" s="162"/>
      <c r="HA842" s="162"/>
      <c r="HB842" s="162"/>
      <c r="HC842" s="162"/>
      <c r="HD842" s="162"/>
      <c r="HE842" s="162"/>
      <c r="HF842" s="162"/>
      <c r="HG842" s="162"/>
      <c r="HH842" s="162"/>
      <c r="HI842" s="162"/>
      <c r="HJ842" s="162"/>
      <c r="HK842" s="162"/>
      <c r="HL842" s="162"/>
      <c r="HM842" s="162"/>
      <c r="HN842" s="162"/>
      <c r="HO842" s="162"/>
      <c r="HP842" s="162"/>
      <c r="HQ842" s="162"/>
      <c r="HR842" s="162"/>
      <c r="HS842" s="162"/>
      <c r="HT842" s="162"/>
      <c r="HU842" s="162"/>
      <c r="HV842" s="162"/>
      <c r="HW842" s="162"/>
      <c r="HX842" s="162"/>
      <c r="HY842" s="162"/>
      <c r="HZ842" s="162"/>
      <c r="IA842" s="162"/>
      <c r="IB842" s="162"/>
      <c r="IC842" s="162"/>
      <c r="ID842" s="162"/>
      <c r="IE842" s="162"/>
      <c r="IF842" s="162"/>
      <c r="IG842" s="162"/>
      <c r="IH842" s="162"/>
      <c r="II842" s="162"/>
      <c r="IJ842" s="162"/>
      <c r="IK842" s="162"/>
      <c r="IL842" s="162"/>
      <c r="IM842" s="162"/>
      <c r="IN842" s="162"/>
      <c r="IO842" s="162"/>
      <c r="IP842" s="162"/>
      <c r="IQ842" s="162"/>
      <c r="IR842" s="162"/>
      <c r="IS842" s="162"/>
      <c r="IT842" s="162"/>
    </row>
    <row r="843" spans="1:254" ht="25.5" hidden="1" x14ac:dyDescent="0.25">
      <c r="A843" s="160">
        <v>2</v>
      </c>
      <c r="B843" s="160" t="s">
        <v>38</v>
      </c>
      <c r="C843" s="161" t="s">
        <v>3490</v>
      </c>
      <c r="D843" s="162" t="s">
        <v>3481</v>
      </c>
      <c r="E843" s="160">
        <v>843</v>
      </c>
      <c r="F843" s="163" t="s">
        <v>930</v>
      </c>
      <c r="G843" s="161" t="s">
        <v>3545</v>
      </c>
      <c r="H843" s="164">
        <v>302.87</v>
      </c>
      <c r="I843" s="162" t="s">
        <v>43</v>
      </c>
      <c r="J843" s="162"/>
      <c r="K843" s="161" t="s">
        <v>3546</v>
      </c>
      <c r="L843" s="161"/>
      <c r="M843" s="161" t="s">
        <v>3547</v>
      </c>
      <c r="N843" s="162"/>
      <c r="O843" s="162"/>
      <c r="P843" s="162"/>
      <c r="Q843" s="162"/>
      <c r="R843" s="162"/>
      <c r="S843" s="162"/>
      <c r="T843" s="162"/>
      <c r="U843" s="162"/>
      <c r="V843" s="162"/>
      <c r="W843" s="162"/>
      <c r="X843" s="162"/>
      <c r="Y843" s="162"/>
      <c r="Z843" s="162"/>
      <c r="AA843" s="162"/>
      <c r="AB843" s="162"/>
      <c r="AC843" s="162"/>
      <c r="AD843" s="162"/>
      <c r="AE843" s="162"/>
      <c r="AF843" s="162"/>
      <c r="AG843" s="162"/>
      <c r="AH843" s="162"/>
      <c r="AI843" s="162"/>
      <c r="AJ843" s="162"/>
      <c r="AK843" s="162"/>
      <c r="AL843" s="162"/>
      <c r="AM843" s="162"/>
      <c r="AN843" s="160"/>
      <c r="AO843" s="160"/>
      <c r="AP843" s="160"/>
      <c r="AQ843" s="160"/>
      <c r="AR843" s="160"/>
      <c r="AS843" s="160"/>
      <c r="AT843" s="160"/>
      <c r="AU843" s="160"/>
      <c r="AV843" s="160"/>
      <c r="AW843" s="160"/>
      <c r="AX843" s="160"/>
      <c r="AY843" s="160"/>
      <c r="AZ843" s="160"/>
      <c r="BA843" s="160"/>
      <c r="BB843" s="160"/>
      <c r="BC843" s="160"/>
      <c r="BD843" s="160"/>
      <c r="BE843" s="160"/>
      <c r="BF843" s="160"/>
      <c r="BG843" s="160"/>
      <c r="BH843" s="160"/>
      <c r="BI843" s="160"/>
      <c r="BJ843" s="160"/>
      <c r="BK843" s="160"/>
      <c r="BL843" s="160"/>
      <c r="BM843" s="160"/>
      <c r="BN843" s="160"/>
      <c r="BO843" s="160"/>
      <c r="BP843" s="160"/>
      <c r="BQ843" s="160"/>
      <c r="BR843" s="160"/>
      <c r="BS843" s="160"/>
      <c r="BT843" s="160"/>
      <c r="BU843" s="160"/>
      <c r="BV843" s="160"/>
      <c r="BW843" s="160"/>
      <c r="BX843" s="160"/>
      <c r="BY843" s="160"/>
      <c r="BZ843" s="160"/>
      <c r="CA843" s="160"/>
      <c r="CB843" s="160"/>
      <c r="CC843" s="160"/>
      <c r="CD843" s="160"/>
      <c r="CE843" s="160"/>
      <c r="CF843" s="160"/>
      <c r="CG843" s="160"/>
      <c r="CH843" s="160"/>
      <c r="CI843" s="160"/>
      <c r="CJ843" s="160"/>
      <c r="CK843" s="160"/>
      <c r="CL843" s="160"/>
      <c r="CM843" s="160"/>
      <c r="CN843" s="160"/>
      <c r="CO843" s="160"/>
      <c r="CP843" s="160"/>
      <c r="CQ843" s="160"/>
      <c r="CR843" s="160"/>
      <c r="CS843" s="160"/>
      <c r="CT843" s="160"/>
      <c r="CU843" s="160"/>
      <c r="CV843" s="160"/>
      <c r="CW843" s="160"/>
      <c r="CX843" s="160"/>
      <c r="CY843" s="160"/>
      <c r="CZ843" s="160"/>
      <c r="DA843" s="160"/>
      <c r="DB843" s="160"/>
      <c r="DC843" s="160"/>
      <c r="DD843" s="160"/>
      <c r="DE843" s="160"/>
      <c r="DF843" s="160"/>
      <c r="DG843" s="160"/>
      <c r="DH843" s="160"/>
      <c r="DI843" s="160"/>
      <c r="DJ843" s="160"/>
      <c r="DK843" s="160"/>
      <c r="DL843" s="160"/>
      <c r="DM843" s="160"/>
      <c r="DN843" s="160"/>
      <c r="DO843" s="160"/>
      <c r="DP843" s="160"/>
      <c r="DQ843" s="160"/>
      <c r="DR843" s="160"/>
      <c r="DS843" s="160"/>
      <c r="DT843" s="160"/>
      <c r="DU843" s="160"/>
      <c r="DV843" s="160"/>
      <c r="DW843" s="160"/>
      <c r="DX843" s="160"/>
      <c r="DY843" s="160"/>
      <c r="DZ843" s="160"/>
      <c r="EA843" s="160"/>
      <c r="EB843" s="160"/>
      <c r="EC843" s="160"/>
      <c r="ED843" s="160"/>
      <c r="EE843" s="160"/>
      <c r="EF843" s="160"/>
      <c r="EG843" s="160"/>
      <c r="EH843" s="160"/>
      <c r="EI843" s="160"/>
      <c r="EJ843" s="160"/>
      <c r="EK843" s="160"/>
      <c r="EL843" s="160"/>
      <c r="EM843" s="160"/>
      <c r="EN843" s="160"/>
      <c r="EO843" s="160"/>
      <c r="EP843" s="160"/>
      <c r="EQ843" s="160"/>
      <c r="ER843" s="160"/>
      <c r="ES843" s="160"/>
      <c r="ET843" s="160"/>
      <c r="EU843" s="160"/>
      <c r="EV843" s="160"/>
      <c r="EW843" s="160"/>
      <c r="EX843" s="160"/>
      <c r="EY843" s="160"/>
      <c r="EZ843" s="160"/>
      <c r="FA843" s="160"/>
      <c r="FB843" s="160"/>
      <c r="FC843" s="160"/>
      <c r="FD843" s="160"/>
      <c r="FE843" s="160"/>
      <c r="FF843" s="160"/>
      <c r="FG843" s="160"/>
      <c r="FH843" s="160"/>
      <c r="FI843" s="160"/>
      <c r="FJ843" s="160"/>
      <c r="FK843" s="160"/>
      <c r="FL843" s="160"/>
      <c r="FM843" s="160"/>
      <c r="FN843" s="160"/>
      <c r="FO843" s="160"/>
      <c r="FP843" s="160"/>
      <c r="FQ843" s="160"/>
      <c r="FR843" s="160"/>
      <c r="FS843" s="160"/>
      <c r="FT843" s="160"/>
      <c r="FU843" s="160"/>
      <c r="FV843" s="160"/>
      <c r="FW843" s="160"/>
      <c r="FX843" s="160"/>
      <c r="FY843" s="160"/>
      <c r="FZ843" s="160"/>
      <c r="GA843" s="160"/>
      <c r="GB843" s="160"/>
      <c r="GC843" s="160"/>
      <c r="GD843" s="160"/>
      <c r="GE843" s="160"/>
      <c r="GF843" s="160"/>
      <c r="GG843" s="160"/>
      <c r="GH843" s="160"/>
      <c r="GI843" s="160"/>
      <c r="GJ843" s="160"/>
      <c r="GK843" s="160"/>
      <c r="GL843" s="160"/>
      <c r="GM843" s="160"/>
      <c r="GN843" s="160"/>
      <c r="GO843" s="160"/>
      <c r="GP843" s="160"/>
      <c r="GQ843" s="160"/>
      <c r="GR843" s="160"/>
      <c r="GS843" s="160"/>
      <c r="GT843" s="160"/>
      <c r="GU843" s="160"/>
      <c r="GV843" s="160"/>
      <c r="GW843" s="160"/>
      <c r="GX843" s="160"/>
      <c r="GY843" s="160"/>
      <c r="GZ843" s="160"/>
      <c r="HA843" s="160"/>
      <c r="HB843" s="160"/>
      <c r="HC843" s="160"/>
      <c r="HD843" s="160"/>
      <c r="HE843" s="160"/>
      <c r="HF843" s="160"/>
      <c r="HG843" s="160"/>
      <c r="HH843" s="160"/>
      <c r="HI843" s="160"/>
      <c r="HJ843" s="160"/>
      <c r="HK843" s="160"/>
      <c r="HL843" s="160"/>
      <c r="HM843" s="160"/>
      <c r="HN843" s="160"/>
      <c r="HO843" s="160"/>
      <c r="HP843" s="160"/>
      <c r="HQ843" s="160"/>
      <c r="HR843" s="160"/>
      <c r="HS843" s="160"/>
      <c r="HT843" s="160"/>
      <c r="HU843" s="160"/>
      <c r="HV843" s="160"/>
      <c r="HW843" s="160"/>
      <c r="HX843" s="160"/>
      <c r="HY843" s="160"/>
      <c r="HZ843" s="160"/>
      <c r="IA843" s="160"/>
      <c r="IB843" s="160"/>
      <c r="IC843" s="160"/>
      <c r="ID843" s="160"/>
      <c r="IE843" s="160"/>
      <c r="IF843" s="160"/>
      <c r="IG843" s="160"/>
      <c r="IH843" s="160"/>
      <c r="II843" s="160"/>
      <c r="IJ843" s="160"/>
      <c r="IK843" s="160"/>
      <c r="IL843" s="160"/>
      <c r="IM843" s="160"/>
      <c r="IN843" s="160"/>
      <c r="IO843" s="160"/>
      <c r="IP843" s="160"/>
      <c r="IQ843" s="160"/>
      <c r="IR843" s="160"/>
      <c r="IS843" s="160"/>
      <c r="IT843" s="160"/>
    </row>
    <row r="844" spans="1:254" ht="25.5" hidden="1" x14ac:dyDescent="0.25">
      <c r="A844" s="160">
        <v>2</v>
      </c>
      <c r="B844" s="160" t="s">
        <v>38</v>
      </c>
      <c r="C844" s="161" t="s">
        <v>3520</v>
      </c>
      <c r="D844" s="162" t="s">
        <v>3481</v>
      </c>
      <c r="E844" s="160">
        <v>844</v>
      </c>
      <c r="F844" s="163" t="s">
        <v>3548</v>
      </c>
      <c r="G844" s="161" t="s">
        <v>3549</v>
      </c>
      <c r="H844" s="159">
        <v>99.16</v>
      </c>
      <c r="I844" s="162" t="s">
        <v>43</v>
      </c>
      <c r="J844" s="162"/>
      <c r="K844" s="162" t="s">
        <v>3550</v>
      </c>
      <c r="L844" s="162"/>
      <c r="M844" s="162"/>
      <c r="N844" s="162"/>
      <c r="O844" s="162"/>
      <c r="P844" s="162"/>
      <c r="Q844" s="162"/>
      <c r="R844" s="162"/>
      <c r="S844" s="162"/>
      <c r="T844" s="162"/>
      <c r="U844" s="162"/>
      <c r="V844" s="162"/>
      <c r="W844" s="162"/>
      <c r="X844" s="162"/>
      <c r="Y844" s="162"/>
      <c r="Z844" s="162"/>
      <c r="AA844" s="162"/>
      <c r="AB844" s="162"/>
      <c r="AC844" s="162"/>
      <c r="AD844" s="162"/>
      <c r="AE844" s="162"/>
      <c r="AF844" s="162"/>
      <c r="AG844" s="162"/>
      <c r="AH844" s="162"/>
      <c r="AI844" s="162"/>
      <c r="AJ844" s="162"/>
      <c r="AK844" s="162"/>
      <c r="AL844" s="162"/>
      <c r="AM844" s="162"/>
      <c r="AN844" s="160"/>
      <c r="AO844" s="160"/>
      <c r="AP844" s="160"/>
      <c r="AQ844" s="160"/>
      <c r="AR844" s="160"/>
      <c r="AS844" s="160"/>
      <c r="AT844" s="160"/>
      <c r="AU844" s="160"/>
      <c r="AV844" s="160"/>
      <c r="AW844" s="160"/>
      <c r="AX844" s="160"/>
      <c r="AY844" s="160"/>
      <c r="AZ844" s="160"/>
      <c r="BA844" s="160"/>
      <c r="BB844" s="160"/>
      <c r="BC844" s="160"/>
      <c r="BD844" s="160"/>
      <c r="BE844" s="160"/>
      <c r="BF844" s="160"/>
      <c r="BG844" s="160"/>
      <c r="BH844" s="160"/>
      <c r="BI844" s="160"/>
      <c r="BJ844" s="160"/>
      <c r="BK844" s="160"/>
      <c r="BL844" s="160"/>
      <c r="BM844" s="160"/>
      <c r="BN844" s="160"/>
      <c r="BO844" s="160"/>
      <c r="BP844" s="160"/>
      <c r="BQ844" s="160"/>
      <c r="BR844" s="160"/>
      <c r="BS844" s="160"/>
      <c r="BT844" s="160"/>
      <c r="BU844" s="160"/>
      <c r="BV844" s="160"/>
      <c r="BW844" s="160"/>
      <c r="BX844" s="160"/>
      <c r="BY844" s="160"/>
      <c r="BZ844" s="160"/>
      <c r="CA844" s="160"/>
      <c r="CB844" s="160"/>
      <c r="CC844" s="160"/>
      <c r="CD844" s="160"/>
      <c r="CE844" s="160"/>
      <c r="CF844" s="160"/>
      <c r="CG844" s="160"/>
      <c r="CH844" s="160"/>
      <c r="CI844" s="160"/>
      <c r="CJ844" s="160"/>
      <c r="CK844" s="160"/>
      <c r="CL844" s="160"/>
      <c r="CM844" s="160"/>
      <c r="CN844" s="160"/>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0"/>
      <c r="DL844" s="160"/>
      <c r="DM844" s="160"/>
      <c r="DN844" s="160"/>
      <c r="DO844" s="160"/>
      <c r="DP844" s="160"/>
      <c r="DQ844" s="160"/>
      <c r="DR844" s="160"/>
      <c r="DS844" s="160"/>
      <c r="DT844" s="160"/>
      <c r="DU844" s="160"/>
      <c r="DV844" s="160"/>
      <c r="DW844" s="160"/>
      <c r="DX844" s="160"/>
      <c r="DY844" s="160"/>
      <c r="DZ844" s="160"/>
      <c r="EA844" s="160"/>
      <c r="EB844" s="160"/>
      <c r="EC844" s="160"/>
      <c r="ED844" s="160"/>
      <c r="EE844" s="160"/>
      <c r="EF844" s="160"/>
      <c r="EG844" s="160"/>
      <c r="EH844" s="160"/>
      <c r="EI844" s="160"/>
      <c r="EJ844" s="160"/>
      <c r="EK844" s="160"/>
      <c r="EL844" s="160"/>
      <c r="EM844" s="160"/>
      <c r="EN844" s="160"/>
      <c r="EO844" s="160"/>
      <c r="EP844" s="160"/>
      <c r="EQ844" s="160"/>
      <c r="ER844" s="160"/>
      <c r="ES844" s="160"/>
      <c r="ET844" s="160"/>
      <c r="EU844" s="160"/>
      <c r="EV844" s="160"/>
      <c r="EW844" s="160"/>
      <c r="EX844" s="160"/>
      <c r="EY844" s="160"/>
      <c r="EZ844" s="160"/>
      <c r="FA844" s="160"/>
      <c r="FB844" s="160"/>
      <c r="FC844" s="160"/>
      <c r="FD844" s="160"/>
      <c r="FE844" s="160"/>
      <c r="FF844" s="160"/>
      <c r="FG844" s="160"/>
      <c r="FH844" s="160"/>
      <c r="FI844" s="160"/>
      <c r="FJ844" s="160"/>
      <c r="FK844" s="160"/>
      <c r="FL844" s="160"/>
      <c r="FM844" s="160"/>
      <c r="FN844" s="160"/>
      <c r="FO844" s="160"/>
      <c r="FP844" s="160"/>
      <c r="FQ844" s="160"/>
      <c r="FR844" s="160"/>
      <c r="FS844" s="160"/>
      <c r="FT844" s="160"/>
      <c r="FU844" s="160"/>
      <c r="FV844" s="160"/>
      <c r="FW844" s="160"/>
      <c r="FX844" s="160"/>
      <c r="FY844" s="160"/>
      <c r="FZ844" s="160"/>
      <c r="GA844" s="160"/>
      <c r="GB844" s="160"/>
      <c r="GC844" s="160"/>
      <c r="GD844" s="160"/>
      <c r="GE844" s="160"/>
      <c r="GF844" s="160"/>
      <c r="GG844" s="160"/>
      <c r="GH844" s="160"/>
      <c r="GI844" s="160"/>
      <c r="GJ844" s="160"/>
      <c r="GK844" s="160"/>
      <c r="GL844" s="160"/>
      <c r="GM844" s="160"/>
      <c r="GN844" s="160"/>
      <c r="GO844" s="160"/>
      <c r="GP844" s="160"/>
      <c r="GQ844" s="160"/>
      <c r="GR844" s="160"/>
      <c r="GS844" s="160"/>
      <c r="GT844" s="160"/>
      <c r="GU844" s="160"/>
      <c r="GV844" s="160"/>
      <c r="GW844" s="160"/>
      <c r="GX844" s="160"/>
      <c r="GY844" s="160"/>
      <c r="GZ844" s="160"/>
      <c r="HA844" s="160"/>
      <c r="HB844" s="160"/>
      <c r="HC844" s="160"/>
      <c r="HD844" s="160"/>
      <c r="HE844" s="160"/>
      <c r="HF844" s="160"/>
      <c r="HG844" s="160"/>
      <c r="HH844" s="160"/>
      <c r="HI844" s="160"/>
      <c r="HJ844" s="160"/>
      <c r="HK844" s="160"/>
      <c r="HL844" s="160"/>
      <c r="HM844" s="160"/>
      <c r="HN844" s="160"/>
      <c r="HO844" s="160"/>
      <c r="HP844" s="160"/>
      <c r="HQ844" s="160"/>
      <c r="HR844" s="160"/>
      <c r="HS844" s="160"/>
      <c r="HT844" s="160"/>
      <c r="HU844" s="160"/>
      <c r="HV844" s="160"/>
      <c r="HW844" s="160"/>
      <c r="HX844" s="160"/>
      <c r="HY844" s="160"/>
      <c r="HZ844" s="160"/>
      <c r="IA844" s="160"/>
      <c r="IB844" s="160"/>
      <c r="IC844" s="160"/>
      <c r="ID844" s="160"/>
      <c r="IE844" s="160"/>
      <c r="IF844" s="160"/>
      <c r="IG844" s="160"/>
      <c r="IH844" s="160"/>
      <c r="II844" s="160"/>
      <c r="IJ844" s="160"/>
      <c r="IK844" s="160"/>
      <c r="IL844" s="160"/>
      <c r="IM844" s="160"/>
      <c r="IN844" s="160"/>
      <c r="IO844" s="160"/>
      <c r="IP844" s="160"/>
      <c r="IQ844" s="160"/>
      <c r="IR844" s="160"/>
      <c r="IS844" s="160"/>
      <c r="IT844" s="160"/>
    </row>
    <row r="845" spans="1:254" ht="38.25" hidden="1" x14ac:dyDescent="0.25">
      <c r="A845" s="160">
        <v>2</v>
      </c>
      <c r="B845" s="160" t="s">
        <v>38</v>
      </c>
      <c r="C845" s="162" t="s">
        <v>3551</v>
      </c>
      <c r="D845" s="159" t="s">
        <v>3481</v>
      </c>
      <c r="E845" s="160">
        <v>845</v>
      </c>
      <c r="F845" s="160" t="s">
        <v>3552</v>
      </c>
      <c r="G845" s="162" t="s">
        <v>3553</v>
      </c>
      <c r="H845" s="159">
        <v>747.39</v>
      </c>
      <c r="I845" s="159" t="s">
        <v>43</v>
      </c>
      <c r="K845" s="162" t="s">
        <v>3554</v>
      </c>
      <c r="AM845" s="162"/>
      <c r="AN845" s="160"/>
      <c r="AO845" s="160"/>
      <c r="AP845" s="160"/>
      <c r="AQ845" s="160"/>
      <c r="AR845" s="160"/>
      <c r="AS845" s="160"/>
      <c r="AT845" s="160"/>
      <c r="AU845" s="160"/>
      <c r="AV845" s="160"/>
      <c r="AW845" s="160"/>
      <c r="AX845" s="160"/>
      <c r="AY845" s="160"/>
      <c r="AZ845" s="160"/>
      <c r="BA845" s="160"/>
      <c r="BB845" s="160"/>
      <c r="BC845" s="160"/>
      <c r="BD845" s="160"/>
      <c r="BE845" s="160"/>
      <c r="BF845" s="160"/>
      <c r="BG845" s="160"/>
      <c r="BH845" s="160"/>
      <c r="BI845" s="160"/>
      <c r="BJ845" s="160"/>
      <c r="BK845" s="160"/>
      <c r="BL845" s="160"/>
      <c r="BM845" s="160"/>
      <c r="BN845" s="160"/>
      <c r="BO845" s="160"/>
      <c r="BP845" s="160"/>
      <c r="BQ845" s="160"/>
      <c r="BR845" s="160"/>
      <c r="BS845" s="160"/>
      <c r="BT845" s="160"/>
      <c r="BU845" s="160"/>
      <c r="BV845" s="160"/>
      <c r="BW845" s="160"/>
      <c r="BX845" s="160"/>
      <c r="BY845" s="160"/>
      <c r="BZ845" s="160"/>
      <c r="CA845" s="160"/>
      <c r="CB845" s="160"/>
      <c r="CC845" s="160"/>
      <c r="CD845" s="160"/>
      <c r="CE845" s="160"/>
      <c r="CF845" s="160"/>
      <c r="CG845" s="160"/>
      <c r="CH845" s="160"/>
      <c r="CI845" s="160"/>
      <c r="CJ845" s="160"/>
      <c r="CK845" s="160"/>
      <c r="CL845" s="160"/>
      <c r="CM845" s="160"/>
      <c r="CN845" s="160"/>
      <c r="CO845" s="160"/>
      <c r="CP845" s="160"/>
      <c r="CQ845" s="160"/>
      <c r="CR845" s="160"/>
      <c r="CS845" s="160"/>
      <c r="CT845" s="160"/>
      <c r="CU845" s="160"/>
      <c r="CV845" s="160"/>
      <c r="CW845" s="160"/>
      <c r="CX845" s="160"/>
      <c r="CY845" s="160"/>
      <c r="CZ845" s="160"/>
      <c r="DA845" s="160"/>
      <c r="DB845" s="160"/>
      <c r="DC845" s="160"/>
      <c r="DD845" s="160"/>
      <c r="DE845" s="160"/>
      <c r="DF845" s="160"/>
      <c r="DG845" s="160"/>
      <c r="DH845" s="160"/>
      <c r="DI845" s="160"/>
      <c r="DJ845" s="160"/>
      <c r="DK845" s="160"/>
      <c r="DL845" s="160"/>
      <c r="DM845" s="160"/>
      <c r="DN845" s="160"/>
      <c r="DO845" s="160"/>
      <c r="DP845" s="160"/>
      <c r="DQ845" s="160"/>
      <c r="DR845" s="160"/>
      <c r="DS845" s="160"/>
      <c r="DT845" s="160"/>
      <c r="DU845" s="160"/>
      <c r="DV845" s="160"/>
      <c r="DW845" s="160"/>
      <c r="DX845" s="160"/>
      <c r="DY845" s="160"/>
      <c r="DZ845" s="160"/>
      <c r="EA845" s="160"/>
      <c r="EB845" s="160"/>
      <c r="EC845" s="160"/>
      <c r="ED845" s="160"/>
      <c r="EE845" s="160"/>
      <c r="EF845" s="160"/>
      <c r="EG845" s="160"/>
      <c r="EH845" s="160"/>
      <c r="EI845" s="160"/>
      <c r="EJ845" s="160"/>
      <c r="EK845" s="160"/>
      <c r="EL845" s="160"/>
      <c r="EM845" s="160"/>
      <c r="EN845" s="160"/>
      <c r="EO845" s="160"/>
      <c r="EP845" s="160"/>
      <c r="EQ845" s="160"/>
      <c r="ER845" s="160"/>
      <c r="ES845" s="160"/>
      <c r="ET845" s="160"/>
      <c r="EU845" s="160"/>
      <c r="EV845" s="160"/>
      <c r="EW845" s="160"/>
      <c r="EX845" s="160"/>
      <c r="EY845" s="160"/>
      <c r="EZ845" s="160"/>
      <c r="FA845" s="160"/>
      <c r="FB845" s="160"/>
      <c r="FC845" s="160"/>
      <c r="FD845" s="160"/>
      <c r="FE845" s="160"/>
      <c r="FF845" s="160"/>
      <c r="FG845" s="160"/>
      <c r="FH845" s="160"/>
      <c r="FI845" s="160"/>
      <c r="FJ845" s="160"/>
      <c r="FK845" s="160"/>
      <c r="FL845" s="160"/>
      <c r="FM845" s="160"/>
      <c r="FN845" s="160"/>
      <c r="FO845" s="160"/>
      <c r="FP845" s="160"/>
      <c r="FQ845" s="160"/>
      <c r="FR845" s="160"/>
      <c r="FS845" s="160"/>
      <c r="FT845" s="160"/>
      <c r="FU845" s="160"/>
      <c r="FV845" s="160"/>
      <c r="FW845" s="160"/>
      <c r="FX845" s="160"/>
      <c r="FY845" s="160"/>
      <c r="FZ845" s="160"/>
      <c r="GA845" s="160"/>
      <c r="GB845" s="160"/>
      <c r="GC845" s="160"/>
      <c r="GD845" s="160"/>
      <c r="GE845" s="160"/>
      <c r="GF845" s="160"/>
      <c r="GG845" s="160"/>
      <c r="GH845" s="160"/>
      <c r="GI845" s="160"/>
      <c r="GJ845" s="160"/>
      <c r="GK845" s="160"/>
      <c r="GL845" s="160"/>
      <c r="GM845" s="160"/>
      <c r="GN845" s="160"/>
      <c r="GO845" s="160"/>
      <c r="GP845" s="160"/>
      <c r="GQ845" s="160"/>
      <c r="GR845" s="160"/>
      <c r="GS845" s="160"/>
      <c r="GT845" s="160"/>
      <c r="GU845" s="160"/>
      <c r="GV845" s="160"/>
      <c r="GW845" s="160"/>
      <c r="GX845" s="160"/>
      <c r="GY845" s="160"/>
      <c r="GZ845" s="160"/>
      <c r="HA845" s="160"/>
      <c r="HB845" s="160"/>
      <c r="HC845" s="160"/>
      <c r="HD845" s="160"/>
      <c r="HE845" s="160"/>
      <c r="HF845" s="160"/>
      <c r="HG845" s="160"/>
      <c r="HH845" s="160"/>
      <c r="HI845" s="160"/>
      <c r="HJ845" s="160"/>
      <c r="HK845" s="160"/>
      <c r="HL845" s="160"/>
      <c r="HM845" s="160"/>
      <c r="HN845" s="160"/>
      <c r="HO845" s="160"/>
      <c r="HP845" s="160"/>
      <c r="HQ845" s="160"/>
      <c r="HR845" s="160"/>
      <c r="HS845" s="160"/>
      <c r="HT845" s="160"/>
      <c r="HU845" s="160"/>
      <c r="HV845" s="160"/>
      <c r="HW845" s="160"/>
      <c r="HX845" s="160"/>
      <c r="HY845" s="160"/>
      <c r="HZ845" s="160"/>
      <c r="IA845" s="160"/>
      <c r="IB845" s="160"/>
      <c r="IC845" s="160"/>
      <c r="ID845" s="160"/>
      <c r="IE845" s="160"/>
      <c r="IF845" s="160"/>
      <c r="IG845" s="160"/>
      <c r="IH845" s="160"/>
      <c r="II845" s="160"/>
      <c r="IJ845" s="160"/>
      <c r="IK845" s="160"/>
      <c r="IL845" s="160"/>
      <c r="IM845" s="160"/>
      <c r="IN845" s="160"/>
      <c r="IO845" s="160"/>
      <c r="IP845" s="160"/>
      <c r="IQ845" s="160"/>
      <c r="IR845" s="160"/>
      <c r="IS845" s="160"/>
      <c r="IT845" s="160"/>
    </row>
    <row r="846" spans="1:254" ht="38.25" hidden="1" x14ac:dyDescent="0.25">
      <c r="A846" s="160">
        <v>2</v>
      </c>
      <c r="B846" s="160" t="s">
        <v>38</v>
      </c>
      <c r="C846" s="161" t="s">
        <v>3520</v>
      </c>
      <c r="D846" s="162" t="s">
        <v>3481</v>
      </c>
      <c r="E846" s="160">
        <v>846</v>
      </c>
      <c r="F846" s="163" t="s">
        <v>3555</v>
      </c>
      <c r="G846" s="161" t="s">
        <v>3556</v>
      </c>
      <c r="H846" s="159">
        <v>200.22</v>
      </c>
      <c r="I846" s="162" t="s">
        <v>43</v>
      </c>
      <c r="J846" s="162"/>
      <c r="K846" s="162" t="s">
        <v>3557</v>
      </c>
      <c r="L846" s="162"/>
      <c r="M846" s="162" t="s">
        <v>3558</v>
      </c>
      <c r="N846" s="162"/>
      <c r="O846" s="162"/>
      <c r="P846" s="162"/>
      <c r="Q846" s="162"/>
      <c r="R846" s="162"/>
      <c r="S846" s="162"/>
      <c r="T846" s="162"/>
      <c r="U846" s="162"/>
      <c r="V846" s="162"/>
      <c r="W846" s="162"/>
      <c r="X846" s="162"/>
      <c r="Y846" s="162"/>
      <c r="Z846" s="162"/>
      <c r="AA846" s="162"/>
      <c r="AB846" s="162"/>
      <c r="AC846" s="162"/>
      <c r="AD846" s="162"/>
      <c r="AE846" s="162"/>
      <c r="AF846" s="162"/>
      <c r="AG846" s="162"/>
      <c r="AH846" s="162"/>
      <c r="AI846" s="162"/>
      <c r="AJ846" s="162"/>
      <c r="AK846" s="162"/>
      <c r="AL846" s="162"/>
      <c r="AM846" s="162"/>
      <c r="AN846" s="160"/>
      <c r="AO846" s="160"/>
      <c r="AP846" s="160"/>
      <c r="AQ846" s="160"/>
      <c r="AR846" s="160"/>
      <c r="AS846" s="160"/>
      <c r="AT846" s="160"/>
      <c r="AU846" s="160"/>
      <c r="AV846" s="160"/>
      <c r="AW846" s="160"/>
      <c r="AX846" s="160"/>
      <c r="AY846" s="160"/>
      <c r="AZ846" s="160"/>
      <c r="BA846" s="160"/>
      <c r="BB846" s="160"/>
      <c r="BC846" s="160"/>
      <c r="BD846" s="160"/>
      <c r="BE846" s="160"/>
      <c r="BF846" s="160"/>
      <c r="BG846" s="160"/>
      <c r="BH846" s="160"/>
      <c r="BI846" s="160"/>
      <c r="BJ846" s="160"/>
      <c r="BK846" s="160"/>
      <c r="BL846" s="160"/>
      <c r="BM846" s="160"/>
      <c r="BN846" s="160"/>
      <c r="BO846" s="160"/>
      <c r="BP846" s="160"/>
      <c r="BQ846" s="160"/>
      <c r="BR846" s="160"/>
      <c r="BS846" s="160"/>
      <c r="BT846" s="160"/>
      <c r="BU846" s="160"/>
      <c r="BV846" s="160"/>
      <c r="BW846" s="160"/>
      <c r="BX846" s="160"/>
      <c r="BY846" s="160"/>
      <c r="BZ846" s="160"/>
      <c r="CA846" s="160"/>
      <c r="CB846" s="160"/>
      <c r="CC846" s="160"/>
      <c r="CD846" s="160"/>
      <c r="CE846" s="160"/>
      <c r="CF846" s="160"/>
      <c r="CG846" s="160"/>
      <c r="CH846" s="160"/>
      <c r="CI846" s="160"/>
      <c r="CJ846" s="160"/>
      <c r="CK846" s="160"/>
      <c r="CL846" s="160"/>
      <c r="CM846" s="160"/>
      <c r="CN846" s="160"/>
      <c r="CO846" s="160"/>
      <c r="CP846" s="160"/>
      <c r="CQ846" s="160"/>
      <c r="CR846" s="160"/>
      <c r="CS846" s="160"/>
      <c r="CT846" s="160"/>
      <c r="CU846" s="160"/>
      <c r="CV846" s="160"/>
      <c r="CW846" s="160"/>
      <c r="CX846" s="160"/>
      <c r="CY846" s="160"/>
      <c r="CZ846" s="160"/>
      <c r="DA846" s="160"/>
      <c r="DB846" s="160"/>
      <c r="DC846" s="160"/>
      <c r="DD846" s="160"/>
      <c r="DE846" s="160"/>
      <c r="DF846" s="160"/>
      <c r="DG846" s="160"/>
      <c r="DH846" s="160"/>
      <c r="DI846" s="160"/>
      <c r="DJ846" s="160"/>
      <c r="DK846" s="160"/>
      <c r="DL846" s="160"/>
      <c r="DM846" s="160"/>
      <c r="DN846" s="160"/>
      <c r="DO846" s="160"/>
      <c r="DP846" s="160"/>
      <c r="DQ846" s="160"/>
      <c r="DR846" s="160"/>
      <c r="DS846" s="160"/>
      <c r="DT846" s="160"/>
      <c r="DU846" s="160"/>
      <c r="DV846" s="160"/>
      <c r="DW846" s="160"/>
      <c r="DX846" s="160"/>
      <c r="DY846" s="160"/>
      <c r="DZ846" s="160"/>
      <c r="EA846" s="160"/>
      <c r="EB846" s="160"/>
      <c r="EC846" s="160"/>
      <c r="ED846" s="160"/>
      <c r="EE846" s="160"/>
      <c r="EF846" s="160"/>
      <c r="EG846" s="160"/>
      <c r="EH846" s="160"/>
      <c r="EI846" s="160"/>
      <c r="EJ846" s="160"/>
      <c r="EK846" s="160"/>
      <c r="EL846" s="160"/>
      <c r="EM846" s="160"/>
      <c r="EN846" s="160"/>
      <c r="EO846" s="160"/>
      <c r="EP846" s="160"/>
      <c r="EQ846" s="160"/>
      <c r="ER846" s="160"/>
      <c r="ES846" s="160"/>
      <c r="ET846" s="160"/>
      <c r="EU846" s="160"/>
      <c r="EV846" s="160"/>
      <c r="EW846" s="160"/>
      <c r="EX846" s="160"/>
      <c r="EY846" s="160"/>
      <c r="EZ846" s="160"/>
      <c r="FA846" s="160"/>
      <c r="FB846" s="160"/>
      <c r="FC846" s="160"/>
      <c r="FD846" s="160"/>
      <c r="FE846" s="160"/>
      <c r="FF846" s="160"/>
      <c r="FG846" s="160"/>
      <c r="FH846" s="160"/>
      <c r="FI846" s="160"/>
      <c r="FJ846" s="160"/>
      <c r="FK846" s="160"/>
      <c r="FL846" s="160"/>
      <c r="FM846" s="160"/>
      <c r="FN846" s="160"/>
      <c r="FO846" s="160"/>
      <c r="FP846" s="160"/>
      <c r="FQ846" s="160"/>
      <c r="FR846" s="160"/>
      <c r="FS846" s="160"/>
      <c r="FT846" s="160"/>
      <c r="FU846" s="160"/>
      <c r="FV846" s="160"/>
      <c r="FW846" s="160"/>
      <c r="FX846" s="160"/>
      <c r="FY846" s="160"/>
      <c r="FZ846" s="160"/>
      <c r="GA846" s="160"/>
      <c r="GB846" s="160"/>
      <c r="GC846" s="160"/>
      <c r="GD846" s="160"/>
      <c r="GE846" s="160"/>
      <c r="GF846" s="160"/>
      <c r="GG846" s="160"/>
      <c r="GH846" s="160"/>
      <c r="GI846" s="160"/>
      <c r="GJ846" s="160"/>
      <c r="GK846" s="160"/>
      <c r="GL846" s="160"/>
      <c r="GM846" s="160"/>
      <c r="GN846" s="160"/>
      <c r="GO846" s="160"/>
      <c r="GP846" s="160"/>
      <c r="GQ846" s="160"/>
      <c r="GR846" s="160"/>
      <c r="GS846" s="160"/>
      <c r="GT846" s="160"/>
      <c r="GU846" s="160"/>
      <c r="GV846" s="160"/>
      <c r="GW846" s="160"/>
      <c r="GX846" s="160"/>
      <c r="GY846" s="160"/>
      <c r="GZ846" s="160"/>
      <c r="HA846" s="160"/>
      <c r="HB846" s="160"/>
      <c r="HC846" s="160"/>
      <c r="HD846" s="160"/>
      <c r="HE846" s="160"/>
      <c r="HF846" s="160"/>
      <c r="HG846" s="160"/>
      <c r="HH846" s="160"/>
      <c r="HI846" s="160"/>
      <c r="HJ846" s="160"/>
      <c r="HK846" s="160"/>
      <c r="HL846" s="160"/>
      <c r="HM846" s="160"/>
      <c r="HN846" s="160"/>
      <c r="HO846" s="160"/>
      <c r="HP846" s="160"/>
      <c r="HQ846" s="160"/>
      <c r="HR846" s="160"/>
      <c r="HS846" s="160"/>
      <c r="HT846" s="160"/>
      <c r="HU846" s="160"/>
      <c r="HV846" s="160"/>
      <c r="HW846" s="160"/>
      <c r="HX846" s="160"/>
      <c r="HY846" s="160"/>
      <c r="HZ846" s="160"/>
      <c r="IA846" s="160"/>
      <c r="IB846" s="160"/>
      <c r="IC846" s="160"/>
      <c r="ID846" s="160"/>
      <c r="IE846" s="160"/>
      <c r="IF846" s="160"/>
      <c r="IG846" s="160"/>
      <c r="IH846" s="160"/>
      <c r="II846" s="160"/>
      <c r="IJ846" s="160"/>
      <c r="IK846" s="160"/>
      <c r="IL846" s="160"/>
      <c r="IM846" s="160"/>
      <c r="IN846" s="160"/>
      <c r="IO846" s="160"/>
      <c r="IP846" s="160"/>
      <c r="IQ846" s="160"/>
      <c r="IR846" s="160"/>
      <c r="IS846" s="160"/>
      <c r="IT846" s="160"/>
    </row>
    <row r="847" spans="1:254" ht="38.25" hidden="1" x14ac:dyDescent="0.25">
      <c r="A847" s="160">
        <v>2</v>
      </c>
      <c r="B847" s="160" t="s">
        <v>38</v>
      </c>
      <c r="C847" s="162" t="s">
        <v>3490</v>
      </c>
      <c r="D847" s="159" t="s">
        <v>3481</v>
      </c>
      <c r="E847" s="160">
        <v>847</v>
      </c>
      <c r="F847" s="160" t="s">
        <v>3127</v>
      </c>
      <c r="G847" s="162" t="s">
        <v>3559</v>
      </c>
      <c r="H847" s="159">
        <v>57.24</v>
      </c>
      <c r="I847" s="159" t="s">
        <v>43</v>
      </c>
      <c r="K847" s="162" t="s">
        <v>3560</v>
      </c>
      <c r="AM847" s="162"/>
      <c r="AN847" s="160"/>
      <c r="AO847" s="160"/>
      <c r="AP847" s="160"/>
      <c r="AQ847" s="160"/>
      <c r="AR847" s="160"/>
      <c r="AS847" s="160"/>
      <c r="AT847" s="160"/>
      <c r="AU847" s="160"/>
      <c r="AV847" s="160"/>
      <c r="AW847" s="160"/>
      <c r="AX847" s="160"/>
      <c r="AY847" s="160"/>
      <c r="AZ847" s="160"/>
      <c r="BA847" s="160"/>
      <c r="BB847" s="160"/>
      <c r="BC847" s="160"/>
      <c r="BD847" s="160"/>
      <c r="BE847" s="160"/>
      <c r="BF847" s="160"/>
      <c r="BG847" s="160"/>
      <c r="BH847" s="160"/>
      <c r="BI847" s="160"/>
      <c r="BJ847" s="160"/>
      <c r="BK847" s="160"/>
      <c r="BL847" s="160"/>
      <c r="BM847" s="160"/>
      <c r="BN847" s="160"/>
      <c r="BO847" s="160"/>
      <c r="BP847" s="160"/>
      <c r="BQ847" s="160"/>
      <c r="BR847" s="160"/>
      <c r="BS847" s="160"/>
      <c r="BT847" s="160"/>
      <c r="BU847" s="160"/>
      <c r="BV847" s="160"/>
      <c r="BW847" s="160"/>
      <c r="BX847" s="160"/>
      <c r="BY847" s="160"/>
      <c r="BZ847" s="160"/>
      <c r="CA847" s="160"/>
      <c r="CB847" s="160"/>
      <c r="CC847" s="160"/>
      <c r="CD847" s="160"/>
      <c r="CE847" s="160"/>
      <c r="CF847" s="160"/>
      <c r="CG847" s="160"/>
      <c r="CH847" s="160"/>
      <c r="CI847" s="160"/>
      <c r="CJ847" s="160"/>
      <c r="CK847" s="160"/>
      <c r="CL847" s="160"/>
      <c r="CM847" s="160"/>
      <c r="CN847" s="160"/>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0"/>
      <c r="DL847" s="160"/>
      <c r="DM847" s="160"/>
      <c r="DN847" s="160"/>
      <c r="DO847" s="160"/>
      <c r="DP847" s="160"/>
      <c r="DQ847" s="160"/>
      <c r="DR847" s="160"/>
      <c r="DS847" s="160"/>
      <c r="DT847" s="160"/>
      <c r="DU847" s="160"/>
      <c r="DV847" s="160"/>
      <c r="DW847" s="160"/>
      <c r="DX847" s="160"/>
      <c r="DY847" s="160"/>
      <c r="DZ847" s="160"/>
      <c r="EA847" s="160"/>
      <c r="EB847" s="160"/>
      <c r="EC847" s="160"/>
      <c r="ED847" s="160"/>
      <c r="EE847" s="160"/>
      <c r="EF847" s="160"/>
      <c r="EG847" s="160"/>
      <c r="EH847" s="160"/>
      <c r="EI847" s="160"/>
      <c r="EJ847" s="160"/>
      <c r="EK847" s="160"/>
      <c r="EL847" s="160"/>
      <c r="EM847" s="160"/>
      <c r="EN847" s="160"/>
      <c r="EO847" s="160"/>
      <c r="EP847" s="160"/>
      <c r="EQ847" s="160"/>
      <c r="ER847" s="160"/>
      <c r="ES847" s="160"/>
      <c r="ET847" s="160"/>
      <c r="EU847" s="160"/>
      <c r="EV847" s="160"/>
      <c r="EW847" s="160"/>
      <c r="EX847" s="160"/>
      <c r="EY847" s="160"/>
      <c r="EZ847" s="160"/>
      <c r="FA847" s="160"/>
      <c r="FB847" s="160"/>
      <c r="FC847" s="160"/>
      <c r="FD847" s="160"/>
      <c r="FE847" s="160"/>
      <c r="FF847" s="160"/>
      <c r="FG847" s="160"/>
      <c r="FH847" s="160"/>
      <c r="FI847" s="160"/>
      <c r="FJ847" s="160"/>
      <c r="FK847" s="160"/>
      <c r="FL847" s="160"/>
      <c r="FM847" s="160"/>
      <c r="FN847" s="160"/>
      <c r="FO847" s="160"/>
      <c r="FP847" s="160"/>
      <c r="FQ847" s="160"/>
      <c r="FR847" s="160"/>
      <c r="FS847" s="160"/>
      <c r="FT847" s="160"/>
      <c r="FU847" s="160"/>
      <c r="FV847" s="160"/>
      <c r="FW847" s="160"/>
      <c r="FX847" s="160"/>
      <c r="FY847" s="160"/>
      <c r="FZ847" s="160"/>
      <c r="GA847" s="160"/>
      <c r="GB847" s="160"/>
      <c r="GC847" s="160"/>
      <c r="GD847" s="160"/>
      <c r="GE847" s="160"/>
      <c r="GF847" s="160"/>
      <c r="GG847" s="160"/>
      <c r="GH847" s="160"/>
      <c r="GI847" s="160"/>
      <c r="GJ847" s="160"/>
      <c r="GK847" s="160"/>
      <c r="GL847" s="160"/>
      <c r="GM847" s="160"/>
      <c r="GN847" s="160"/>
      <c r="GO847" s="160"/>
      <c r="GP847" s="160"/>
      <c r="GQ847" s="160"/>
      <c r="GR847" s="160"/>
      <c r="GS847" s="160"/>
      <c r="GT847" s="160"/>
      <c r="GU847" s="160"/>
      <c r="GV847" s="160"/>
      <c r="GW847" s="160"/>
      <c r="GX847" s="160"/>
      <c r="GY847" s="160"/>
      <c r="GZ847" s="160"/>
      <c r="HA847" s="160"/>
      <c r="HB847" s="160"/>
      <c r="HC847" s="160"/>
      <c r="HD847" s="160"/>
      <c r="HE847" s="160"/>
      <c r="HF847" s="160"/>
      <c r="HG847" s="160"/>
      <c r="HH847" s="160"/>
      <c r="HI847" s="160"/>
      <c r="HJ847" s="160"/>
      <c r="HK847" s="160"/>
      <c r="HL847" s="160"/>
      <c r="HM847" s="160"/>
      <c r="HN847" s="160"/>
      <c r="HO847" s="160"/>
      <c r="HP847" s="160"/>
      <c r="HQ847" s="160"/>
      <c r="HR847" s="160"/>
      <c r="HS847" s="160"/>
      <c r="HT847" s="160"/>
      <c r="HU847" s="160"/>
      <c r="HV847" s="160"/>
      <c r="HW847" s="160"/>
      <c r="HX847" s="160"/>
      <c r="HY847" s="160"/>
      <c r="HZ847" s="160"/>
      <c r="IA847" s="160"/>
      <c r="IB847" s="160"/>
      <c r="IC847" s="160"/>
      <c r="ID847" s="160"/>
      <c r="IE847" s="160"/>
      <c r="IF847" s="160"/>
      <c r="IG847" s="160"/>
      <c r="IH847" s="160"/>
      <c r="II847" s="160"/>
      <c r="IJ847" s="160"/>
      <c r="IK847" s="160"/>
      <c r="IL847" s="160"/>
      <c r="IM847" s="160"/>
      <c r="IN847" s="160"/>
      <c r="IO847" s="160"/>
      <c r="IP847" s="160"/>
      <c r="IQ847" s="160"/>
      <c r="IR847" s="160"/>
      <c r="IS847" s="160"/>
      <c r="IT847" s="160"/>
    </row>
    <row r="848" spans="1:254" ht="51" hidden="1" x14ac:dyDescent="0.25">
      <c r="A848" s="160">
        <v>2</v>
      </c>
      <c r="B848" s="160" t="s">
        <v>38</v>
      </c>
      <c r="C848" s="161" t="s">
        <v>3490</v>
      </c>
      <c r="D848" s="162" t="s">
        <v>3481</v>
      </c>
      <c r="E848" s="160">
        <v>848</v>
      </c>
      <c r="F848" s="163" t="s">
        <v>3561</v>
      </c>
      <c r="G848" s="161" t="s">
        <v>3562</v>
      </c>
      <c r="H848" s="164">
        <v>851.41</v>
      </c>
      <c r="I848" s="162" t="s">
        <v>43</v>
      </c>
      <c r="J848" s="162"/>
      <c r="K848" s="161" t="s">
        <v>3563</v>
      </c>
      <c r="L848" s="162"/>
      <c r="M848" s="162"/>
      <c r="N848" s="162"/>
      <c r="O848" s="162"/>
      <c r="P848" s="162"/>
      <c r="Q848" s="162"/>
      <c r="R848" s="162"/>
      <c r="S848" s="162"/>
      <c r="T848" s="162"/>
      <c r="U848" s="162"/>
      <c r="V848" s="162"/>
      <c r="W848" s="162"/>
      <c r="X848" s="162"/>
      <c r="Y848" s="162"/>
      <c r="Z848" s="162"/>
      <c r="AA848" s="162"/>
      <c r="AB848" s="162"/>
      <c r="AC848" s="162"/>
      <c r="AD848" s="162"/>
      <c r="AE848" s="162"/>
      <c r="AF848" s="162"/>
      <c r="AG848" s="162"/>
      <c r="AH848" s="162"/>
      <c r="AI848" s="162"/>
      <c r="AJ848" s="162"/>
      <c r="AK848" s="162"/>
      <c r="AL848" s="162"/>
      <c r="AM848" s="162"/>
      <c r="AN848" s="160"/>
      <c r="AO848" s="160"/>
      <c r="AP848" s="160"/>
      <c r="AQ848" s="160"/>
      <c r="AR848" s="160"/>
      <c r="AS848" s="160"/>
      <c r="AT848" s="160"/>
      <c r="AU848" s="160"/>
      <c r="AV848" s="160"/>
      <c r="AW848" s="160"/>
      <c r="AX848" s="160"/>
      <c r="AY848" s="160"/>
      <c r="AZ848" s="160"/>
      <c r="BA848" s="160"/>
      <c r="BB848" s="160"/>
      <c r="BC848" s="160"/>
      <c r="BD848" s="160"/>
      <c r="BE848" s="160"/>
      <c r="BF848" s="160"/>
      <c r="BG848" s="160"/>
      <c r="BH848" s="160"/>
      <c r="BI848" s="160"/>
      <c r="BJ848" s="160"/>
      <c r="BK848" s="160"/>
      <c r="BL848" s="160"/>
      <c r="BM848" s="160"/>
      <c r="BN848" s="160"/>
      <c r="BO848" s="160"/>
      <c r="BP848" s="160"/>
      <c r="BQ848" s="160"/>
      <c r="BR848" s="160"/>
      <c r="BS848" s="160"/>
      <c r="BT848" s="160"/>
      <c r="BU848" s="160"/>
      <c r="BV848" s="160"/>
      <c r="BW848" s="160"/>
      <c r="BX848" s="160"/>
      <c r="BY848" s="160"/>
      <c r="BZ848" s="160"/>
      <c r="CA848" s="160"/>
      <c r="CB848" s="160"/>
      <c r="CC848" s="160"/>
      <c r="CD848" s="160"/>
      <c r="CE848" s="160"/>
      <c r="CF848" s="160"/>
      <c r="CG848" s="160"/>
      <c r="CH848" s="160"/>
      <c r="CI848" s="160"/>
      <c r="CJ848" s="160"/>
      <c r="CK848" s="160"/>
      <c r="CL848" s="160"/>
      <c r="CM848" s="160"/>
      <c r="CN848" s="160"/>
      <c r="CO848" s="160"/>
      <c r="CP848" s="160"/>
      <c r="CQ848" s="160"/>
      <c r="CR848" s="160"/>
      <c r="CS848" s="160"/>
      <c r="CT848" s="160"/>
      <c r="CU848" s="160"/>
      <c r="CV848" s="160"/>
      <c r="CW848" s="160"/>
      <c r="CX848" s="160"/>
      <c r="CY848" s="160"/>
      <c r="CZ848" s="160"/>
      <c r="DA848" s="160"/>
      <c r="DB848" s="160"/>
      <c r="DC848" s="160"/>
      <c r="DD848" s="160"/>
      <c r="DE848" s="160"/>
      <c r="DF848" s="160"/>
      <c r="DG848" s="160"/>
      <c r="DH848" s="160"/>
      <c r="DI848" s="160"/>
      <c r="DJ848" s="160"/>
      <c r="DK848" s="160"/>
      <c r="DL848" s="160"/>
      <c r="DM848" s="160"/>
      <c r="DN848" s="160"/>
      <c r="DO848" s="160"/>
      <c r="DP848" s="160"/>
      <c r="DQ848" s="160"/>
      <c r="DR848" s="160"/>
      <c r="DS848" s="160"/>
      <c r="DT848" s="160"/>
      <c r="DU848" s="160"/>
      <c r="DV848" s="160"/>
      <c r="DW848" s="160"/>
      <c r="DX848" s="160"/>
      <c r="DY848" s="160"/>
      <c r="DZ848" s="160"/>
      <c r="EA848" s="160"/>
      <c r="EB848" s="160"/>
      <c r="EC848" s="160"/>
      <c r="ED848" s="160"/>
      <c r="EE848" s="160"/>
      <c r="EF848" s="160"/>
      <c r="EG848" s="160"/>
      <c r="EH848" s="160"/>
      <c r="EI848" s="160"/>
      <c r="EJ848" s="160"/>
      <c r="EK848" s="160"/>
      <c r="EL848" s="160"/>
      <c r="EM848" s="160"/>
      <c r="EN848" s="160"/>
      <c r="EO848" s="160"/>
      <c r="EP848" s="160"/>
      <c r="EQ848" s="160"/>
      <c r="ER848" s="160"/>
      <c r="ES848" s="160"/>
      <c r="ET848" s="160"/>
      <c r="EU848" s="160"/>
      <c r="EV848" s="160"/>
      <c r="EW848" s="160"/>
      <c r="EX848" s="160"/>
      <c r="EY848" s="160"/>
      <c r="EZ848" s="160"/>
      <c r="FA848" s="160"/>
      <c r="FB848" s="160"/>
      <c r="FC848" s="160"/>
      <c r="FD848" s="160"/>
      <c r="FE848" s="160"/>
      <c r="FF848" s="160"/>
      <c r="FG848" s="160"/>
      <c r="FH848" s="160"/>
      <c r="FI848" s="160"/>
      <c r="FJ848" s="160"/>
      <c r="FK848" s="160"/>
      <c r="FL848" s="160"/>
      <c r="FM848" s="160"/>
      <c r="FN848" s="160"/>
      <c r="FO848" s="160"/>
      <c r="FP848" s="160"/>
      <c r="FQ848" s="160"/>
      <c r="FR848" s="160"/>
      <c r="FS848" s="160"/>
      <c r="FT848" s="160"/>
      <c r="FU848" s="160"/>
      <c r="FV848" s="160"/>
      <c r="FW848" s="160"/>
      <c r="FX848" s="160"/>
      <c r="FY848" s="160"/>
      <c r="FZ848" s="160"/>
      <c r="GA848" s="160"/>
      <c r="GB848" s="160"/>
      <c r="GC848" s="160"/>
      <c r="GD848" s="160"/>
      <c r="GE848" s="160"/>
      <c r="GF848" s="160"/>
      <c r="GG848" s="160"/>
      <c r="GH848" s="160"/>
      <c r="GI848" s="160"/>
      <c r="GJ848" s="160"/>
      <c r="GK848" s="160"/>
      <c r="GL848" s="160"/>
      <c r="GM848" s="160"/>
      <c r="GN848" s="160"/>
      <c r="GO848" s="160"/>
      <c r="GP848" s="160"/>
      <c r="GQ848" s="160"/>
      <c r="GR848" s="160"/>
      <c r="GS848" s="160"/>
      <c r="GT848" s="160"/>
      <c r="GU848" s="160"/>
      <c r="GV848" s="160"/>
      <c r="GW848" s="160"/>
      <c r="GX848" s="160"/>
      <c r="GY848" s="160"/>
      <c r="GZ848" s="160"/>
      <c r="HA848" s="160"/>
      <c r="HB848" s="160"/>
      <c r="HC848" s="160"/>
      <c r="HD848" s="160"/>
      <c r="HE848" s="160"/>
      <c r="HF848" s="160"/>
      <c r="HG848" s="160"/>
      <c r="HH848" s="160"/>
      <c r="HI848" s="160"/>
      <c r="HJ848" s="160"/>
      <c r="HK848" s="160"/>
      <c r="HL848" s="160"/>
      <c r="HM848" s="160"/>
      <c r="HN848" s="160"/>
      <c r="HO848" s="160"/>
      <c r="HP848" s="160"/>
      <c r="HQ848" s="160"/>
      <c r="HR848" s="160"/>
      <c r="HS848" s="160"/>
      <c r="HT848" s="160"/>
      <c r="HU848" s="160"/>
      <c r="HV848" s="160"/>
      <c r="HW848" s="160"/>
      <c r="HX848" s="160"/>
      <c r="HY848" s="160"/>
      <c r="HZ848" s="160"/>
      <c r="IA848" s="160"/>
      <c r="IB848" s="160"/>
      <c r="IC848" s="160"/>
      <c r="ID848" s="160"/>
      <c r="IE848" s="160"/>
      <c r="IF848" s="160"/>
      <c r="IG848" s="160"/>
      <c r="IH848" s="160"/>
      <c r="II848" s="160"/>
      <c r="IJ848" s="160"/>
      <c r="IK848" s="160"/>
      <c r="IL848" s="160"/>
      <c r="IM848" s="160"/>
      <c r="IN848" s="160"/>
      <c r="IO848" s="160"/>
      <c r="IP848" s="160"/>
      <c r="IQ848" s="160"/>
      <c r="IR848" s="160"/>
      <c r="IS848" s="160"/>
      <c r="IT848" s="160"/>
    </row>
    <row r="849" spans="1:254" ht="38.25" hidden="1" x14ac:dyDescent="0.25">
      <c r="A849" s="160">
        <v>2</v>
      </c>
      <c r="B849" s="160" t="s">
        <v>38</v>
      </c>
      <c r="C849" s="161" t="s">
        <v>3564</v>
      </c>
      <c r="D849" s="162" t="s">
        <v>3481</v>
      </c>
      <c r="E849" s="160">
        <v>849</v>
      </c>
      <c r="F849" s="163" t="s">
        <v>3565</v>
      </c>
      <c r="G849" s="162" t="s">
        <v>3566</v>
      </c>
      <c r="H849" s="159">
        <v>79.59</v>
      </c>
      <c r="I849" s="162" t="s">
        <v>299</v>
      </c>
      <c r="J849" s="162"/>
      <c r="K849" s="162" t="s">
        <v>3567</v>
      </c>
      <c r="L849" s="162"/>
      <c r="M849" s="162" t="s">
        <v>3568</v>
      </c>
      <c r="N849" s="162"/>
      <c r="O849" s="162"/>
      <c r="P849" s="162"/>
      <c r="Q849" s="162"/>
      <c r="R849" s="162"/>
      <c r="S849" s="162"/>
      <c r="T849" s="162"/>
      <c r="U849" s="162"/>
      <c r="V849" s="162"/>
      <c r="W849" s="162"/>
      <c r="X849" s="162"/>
      <c r="Y849" s="162"/>
      <c r="Z849" s="162"/>
      <c r="AA849" s="162"/>
      <c r="AB849" s="162"/>
      <c r="AC849" s="162"/>
      <c r="AD849" s="162"/>
      <c r="AE849" s="162"/>
      <c r="AF849" s="162"/>
      <c r="AG849" s="162"/>
      <c r="AH849" s="162"/>
      <c r="AI849" s="162"/>
      <c r="AJ849" s="162"/>
      <c r="AK849" s="162"/>
      <c r="AL849" s="162"/>
      <c r="AM849" s="162"/>
      <c r="AN849" s="160"/>
      <c r="AO849" s="160"/>
      <c r="AP849" s="160"/>
      <c r="AQ849" s="160"/>
      <c r="AR849" s="160"/>
      <c r="AS849" s="160"/>
      <c r="AT849" s="160"/>
      <c r="AU849" s="160"/>
      <c r="AV849" s="160"/>
      <c r="AW849" s="160"/>
      <c r="AX849" s="160"/>
      <c r="AY849" s="160"/>
      <c r="AZ849" s="160"/>
      <c r="BA849" s="160"/>
      <c r="BB849" s="160"/>
      <c r="BC849" s="160"/>
      <c r="BD849" s="160"/>
      <c r="BE849" s="160"/>
      <c r="BF849" s="160"/>
      <c r="BG849" s="160"/>
      <c r="BH849" s="160"/>
      <c r="BI849" s="160"/>
      <c r="BJ849" s="160"/>
      <c r="BK849" s="160"/>
      <c r="BL849" s="160"/>
      <c r="BM849" s="160"/>
      <c r="BN849" s="160"/>
      <c r="BO849" s="160"/>
      <c r="BP849" s="160"/>
      <c r="BQ849" s="160"/>
      <c r="BR849" s="160"/>
      <c r="BS849" s="160"/>
      <c r="BT849" s="160"/>
      <c r="BU849" s="160"/>
      <c r="BV849" s="160"/>
      <c r="BW849" s="160"/>
      <c r="BX849" s="160"/>
      <c r="BY849" s="160"/>
      <c r="BZ849" s="160"/>
      <c r="CA849" s="160"/>
      <c r="CB849" s="160"/>
      <c r="CC849" s="160"/>
      <c r="CD849" s="160"/>
      <c r="CE849" s="160"/>
      <c r="CF849" s="160"/>
      <c r="CG849" s="160"/>
      <c r="CH849" s="160"/>
      <c r="CI849" s="160"/>
      <c r="CJ849" s="160"/>
      <c r="CK849" s="160"/>
      <c r="CL849" s="160"/>
      <c r="CM849" s="160"/>
      <c r="CN849" s="160"/>
      <c r="CO849" s="160"/>
      <c r="CP849" s="160"/>
      <c r="CQ849" s="160"/>
      <c r="CR849" s="160"/>
      <c r="CS849" s="160"/>
      <c r="CT849" s="160"/>
      <c r="CU849" s="160"/>
      <c r="CV849" s="160"/>
      <c r="CW849" s="160"/>
      <c r="CX849" s="160"/>
      <c r="CY849" s="160"/>
      <c r="CZ849" s="160"/>
      <c r="DA849" s="160"/>
      <c r="DB849" s="160"/>
      <c r="DC849" s="160"/>
      <c r="DD849" s="160"/>
      <c r="DE849" s="160"/>
      <c r="DF849" s="160"/>
      <c r="DG849" s="160"/>
      <c r="DH849" s="160"/>
      <c r="DI849" s="160"/>
      <c r="DJ849" s="160"/>
      <c r="DK849" s="160"/>
      <c r="DL849" s="160"/>
      <c r="DM849" s="160"/>
      <c r="DN849" s="160"/>
      <c r="DO849" s="160"/>
      <c r="DP849" s="160"/>
      <c r="DQ849" s="160"/>
      <c r="DR849" s="160"/>
      <c r="DS849" s="160"/>
      <c r="DT849" s="160"/>
      <c r="DU849" s="160"/>
      <c r="DV849" s="160"/>
      <c r="DW849" s="160"/>
      <c r="DX849" s="160"/>
      <c r="DY849" s="160"/>
      <c r="DZ849" s="160"/>
      <c r="EA849" s="160"/>
      <c r="EB849" s="160"/>
      <c r="EC849" s="160"/>
      <c r="ED849" s="160"/>
      <c r="EE849" s="160"/>
      <c r="EF849" s="160"/>
      <c r="EG849" s="160"/>
      <c r="EH849" s="160"/>
      <c r="EI849" s="160"/>
      <c r="EJ849" s="160"/>
      <c r="EK849" s="160"/>
      <c r="EL849" s="160"/>
      <c r="EM849" s="160"/>
      <c r="EN849" s="160"/>
      <c r="EO849" s="160"/>
      <c r="EP849" s="160"/>
      <c r="EQ849" s="160"/>
      <c r="ER849" s="160"/>
      <c r="ES849" s="160"/>
      <c r="ET849" s="160"/>
      <c r="EU849" s="160"/>
      <c r="EV849" s="160"/>
      <c r="EW849" s="160"/>
      <c r="EX849" s="160"/>
      <c r="EY849" s="160"/>
      <c r="EZ849" s="160"/>
      <c r="FA849" s="160"/>
      <c r="FB849" s="160"/>
      <c r="FC849" s="160"/>
      <c r="FD849" s="160"/>
      <c r="FE849" s="160"/>
      <c r="FF849" s="160"/>
      <c r="FG849" s="160"/>
      <c r="FH849" s="160"/>
      <c r="FI849" s="160"/>
      <c r="FJ849" s="160"/>
      <c r="FK849" s="160"/>
      <c r="FL849" s="160"/>
      <c r="FM849" s="160"/>
      <c r="FN849" s="160"/>
      <c r="FO849" s="160"/>
      <c r="FP849" s="160"/>
      <c r="FQ849" s="160"/>
      <c r="FR849" s="160"/>
      <c r="FS849" s="160"/>
      <c r="FT849" s="160"/>
      <c r="FU849" s="160"/>
      <c r="FV849" s="160"/>
      <c r="FW849" s="160"/>
      <c r="FX849" s="160"/>
      <c r="FY849" s="160"/>
      <c r="FZ849" s="160"/>
      <c r="GA849" s="160"/>
      <c r="GB849" s="160"/>
      <c r="GC849" s="160"/>
      <c r="GD849" s="160"/>
      <c r="GE849" s="160"/>
      <c r="GF849" s="160"/>
      <c r="GG849" s="160"/>
      <c r="GH849" s="160"/>
      <c r="GI849" s="160"/>
      <c r="GJ849" s="160"/>
      <c r="GK849" s="160"/>
      <c r="GL849" s="160"/>
      <c r="GM849" s="160"/>
      <c r="GN849" s="160"/>
      <c r="GO849" s="160"/>
      <c r="GP849" s="160"/>
      <c r="GQ849" s="160"/>
      <c r="GR849" s="160"/>
      <c r="GS849" s="160"/>
      <c r="GT849" s="160"/>
      <c r="GU849" s="160"/>
      <c r="GV849" s="160"/>
      <c r="GW849" s="160"/>
      <c r="GX849" s="160"/>
      <c r="GY849" s="160"/>
      <c r="GZ849" s="160"/>
      <c r="HA849" s="160"/>
      <c r="HB849" s="160"/>
      <c r="HC849" s="160"/>
      <c r="HD849" s="160"/>
      <c r="HE849" s="160"/>
      <c r="HF849" s="160"/>
      <c r="HG849" s="160"/>
      <c r="HH849" s="160"/>
      <c r="HI849" s="160"/>
      <c r="HJ849" s="160"/>
      <c r="HK849" s="160"/>
      <c r="HL849" s="160"/>
      <c r="HM849" s="160"/>
      <c r="HN849" s="160"/>
      <c r="HO849" s="160"/>
      <c r="HP849" s="160"/>
      <c r="HQ849" s="160"/>
      <c r="HR849" s="160"/>
      <c r="HS849" s="160"/>
      <c r="HT849" s="160"/>
      <c r="HU849" s="160"/>
      <c r="HV849" s="160"/>
      <c r="HW849" s="160"/>
      <c r="HX849" s="160"/>
      <c r="HY849" s="160"/>
      <c r="HZ849" s="160"/>
      <c r="IA849" s="160"/>
      <c r="IB849" s="160"/>
      <c r="IC849" s="160"/>
      <c r="ID849" s="160"/>
      <c r="IE849" s="160"/>
      <c r="IF849" s="160"/>
      <c r="IG849" s="160"/>
      <c r="IH849" s="160"/>
      <c r="II849" s="160"/>
      <c r="IJ849" s="160"/>
      <c r="IK849" s="160"/>
      <c r="IL849" s="160"/>
      <c r="IM849" s="160"/>
      <c r="IN849" s="160"/>
      <c r="IO849" s="160"/>
      <c r="IP849" s="160"/>
      <c r="IQ849" s="160"/>
      <c r="IR849" s="160"/>
      <c r="IS849" s="160"/>
      <c r="IT849" s="160"/>
    </row>
    <row r="850" spans="1:254" ht="25.5" hidden="1" x14ac:dyDescent="0.25">
      <c r="A850" s="160">
        <v>2</v>
      </c>
      <c r="B850" s="160" t="s">
        <v>38</v>
      </c>
      <c r="C850" s="162" t="s">
        <v>3490</v>
      </c>
      <c r="D850" s="159" t="s">
        <v>3481</v>
      </c>
      <c r="E850" s="160">
        <v>850</v>
      </c>
      <c r="F850" s="160" t="s">
        <v>3569</v>
      </c>
      <c r="G850" s="162" t="s">
        <v>3570</v>
      </c>
      <c r="H850" s="159">
        <v>25.25</v>
      </c>
      <c r="I850" s="159" t="s">
        <v>43</v>
      </c>
      <c r="K850" s="162" t="s">
        <v>3571</v>
      </c>
      <c r="M850" s="159" t="s">
        <v>3572</v>
      </c>
      <c r="AM850" s="162"/>
      <c r="AN850" s="160"/>
      <c r="AO850" s="160"/>
      <c r="AP850" s="160"/>
      <c r="AQ850" s="160"/>
      <c r="AR850" s="160"/>
      <c r="AS850" s="160"/>
      <c r="AT850" s="160"/>
      <c r="AU850" s="160"/>
      <c r="AV850" s="160"/>
      <c r="AW850" s="160"/>
      <c r="AX850" s="160"/>
      <c r="AY850" s="160"/>
      <c r="AZ850" s="160"/>
      <c r="BA850" s="160"/>
      <c r="BB850" s="160"/>
      <c r="BC850" s="160"/>
      <c r="BD850" s="160"/>
      <c r="BE850" s="160"/>
      <c r="BF850" s="160"/>
      <c r="BG850" s="160"/>
      <c r="BH850" s="160"/>
      <c r="BI850" s="160"/>
      <c r="BJ850" s="160"/>
      <c r="BK850" s="160"/>
      <c r="BL850" s="160"/>
      <c r="BM850" s="160"/>
      <c r="BN850" s="160"/>
      <c r="BO850" s="160"/>
      <c r="BP850" s="160"/>
      <c r="BQ850" s="160"/>
      <c r="BR850" s="160"/>
      <c r="BS850" s="160"/>
      <c r="BT850" s="160"/>
      <c r="BU850" s="160"/>
      <c r="BV850" s="160"/>
      <c r="BW850" s="160"/>
      <c r="BX850" s="160"/>
      <c r="BY850" s="160"/>
      <c r="BZ850" s="160"/>
      <c r="CA850" s="160"/>
      <c r="CB850" s="160"/>
      <c r="CC850" s="160"/>
      <c r="CD850" s="160"/>
      <c r="CE850" s="160"/>
      <c r="CF850" s="160"/>
      <c r="CG850" s="160"/>
      <c r="CH850" s="160"/>
      <c r="CI850" s="160"/>
      <c r="CJ850" s="160"/>
      <c r="CK850" s="160"/>
      <c r="CL850" s="160"/>
      <c r="CM850" s="160"/>
      <c r="CN850" s="160"/>
      <c r="CO850" s="160"/>
      <c r="CP850" s="160"/>
      <c r="CQ850" s="160"/>
      <c r="CR850" s="160"/>
      <c r="CS850" s="160"/>
      <c r="CT850" s="160"/>
      <c r="CU850" s="160"/>
      <c r="CV850" s="160"/>
      <c r="CW850" s="160"/>
      <c r="CX850" s="160"/>
      <c r="CY850" s="160"/>
      <c r="CZ850" s="160"/>
      <c r="DA850" s="160"/>
      <c r="DB850" s="160"/>
      <c r="DC850" s="160"/>
      <c r="DD850" s="160"/>
      <c r="DE850" s="160"/>
      <c r="DF850" s="160"/>
      <c r="DG850" s="160"/>
      <c r="DH850" s="160"/>
      <c r="DI850" s="160"/>
      <c r="DJ850" s="160"/>
      <c r="DK850" s="160"/>
      <c r="DL850" s="160"/>
      <c r="DM850" s="160"/>
      <c r="DN850" s="160"/>
      <c r="DO850" s="160"/>
      <c r="DP850" s="160"/>
      <c r="DQ850" s="160"/>
      <c r="DR850" s="160"/>
      <c r="DS850" s="160"/>
      <c r="DT850" s="160"/>
      <c r="DU850" s="160"/>
      <c r="DV850" s="160"/>
      <c r="DW850" s="160"/>
      <c r="DX850" s="160"/>
      <c r="DY850" s="160"/>
      <c r="DZ850" s="160"/>
      <c r="EA850" s="160"/>
      <c r="EB850" s="160"/>
      <c r="EC850" s="160"/>
      <c r="ED850" s="160"/>
      <c r="EE850" s="160"/>
      <c r="EF850" s="160"/>
      <c r="EG850" s="160"/>
      <c r="EH850" s="160"/>
      <c r="EI850" s="160"/>
      <c r="EJ850" s="160"/>
      <c r="EK850" s="160"/>
      <c r="EL850" s="160"/>
      <c r="EM850" s="160"/>
      <c r="EN850" s="160"/>
      <c r="EO850" s="160"/>
      <c r="EP850" s="160"/>
      <c r="EQ850" s="160"/>
      <c r="ER850" s="160"/>
      <c r="ES850" s="160"/>
      <c r="ET850" s="160"/>
      <c r="EU850" s="160"/>
      <c r="EV850" s="160"/>
      <c r="EW850" s="160"/>
      <c r="EX850" s="160"/>
      <c r="EY850" s="160"/>
      <c r="EZ850" s="160"/>
      <c r="FA850" s="160"/>
      <c r="FB850" s="160"/>
      <c r="FC850" s="160"/>
      <c r="FD850" s="160"/>
      <c r="FE850" s="160"/>
      <c r="FF850" s="160"/>
      <c r="FG850" s="160"/>
      <c r="FH850" s="160"/>
      <c r="FI850" s="160"/>
      <c r="FJ850" s="160"/>
      <c r="FK850" s="160"/>
      <c r="FL850" s="160"/>
      <c r="FM850" s="160"/>
      <c r="FN850" s="160"/>
      <c r="FO850" s="160"/>
      <c r="FP850" s="160"/>
      <c r="FQ850" s="160"/>
      <c r="FR850" s="160"/>
      <c r="FS850" s="160"/>
      <c r="FT850" s="160"/>
      <c r="FU850" s="160"/>
      <c r="FV850" s="160"/>
      <c r="FW850" s="160"/>
      <c r="FX850" s="160"/>
      <c r="FY850" s="160"/>
      <c r="FZ850" s="160"/>
      <c r="GA850" s="160"/>
      <c r="GB850" s="160"/>
      <c r="GC850" s="160"/>
      <c r="GD850" s="160"/>
      <c r="GE850" s="160"/>
      <c r="GF850" s="160"/>
      <c r="GG850" s="160"/>
      <c r="GH850" s="160"/>
      <c r="GI850" s="160"/>
      <c r="GJ850" s="160"/>
      <c r="GK850" s="160"/>
      <c r="GL850" s="160"/>
      <c r="GM850" s="160"/>
      <c r="GN850" s="160"/>
      <c r="GO850" s="160"/>
      <c r="GP850" s="160"/>
      <c r="GQ850" s="160"/>
      <c r="GR850" s="160"/>
      <c r="GS850" s="160"/>
      <c r="GT850" s="160"/>
      <c r="GU850" s="160"/>
      <c r="GV850" s="160"/>
      <c r="GW850" s="160"/>
      <c r="GX850" s="160"/>
      <c r="GY850" s="160"/>
      <c r="GZ850" s="160"/>
      <c r="HA850" s="160"/>
      <c r="HB850" s="160"/>
      <c r="HC850" s="160"/>
      <c r="HD850" s="160"/>
      <c r="HE850" s="160"/>
      <c r="HF850" s="160"/>
      <c r="HG850" s="160"/>
      <c r="HH850" s="160"/>
      <c r="HI850" s="160"/>
      <c r="HJ850" s="160"/>
      <c r="HK850" s="160"/>
      <c r="HL850" s="160"/>
      <c r="HM850" s="160"/>
      <c r="HN850" s="160"/>
      <c r="HO850" s="160"/>
      <c r="HP850" s="160"/>
      <c r="HQ850" s="160"/>
      <c r="HR850" s="160"/>
      <c r="HS850" s="160"/>
      <c r="HT850" s="160"/>
      <c r="HU850" s="160"/>
      <c r="HV850" s="160"/>
      <c r="HW850" s="160"/>
      <c r="HX850" s="160"/>
      <c r="HY850" s="160"/>
      <c r="HZ850" s="160"/>
      <c r="IA850" s="160"/>
      <c r="IB850" s="160"/>
      <c r="IC850" s="160"/>
      <c r="ID850" s="160"/>
      <c r="IE850" s="160"/>
      <c r="IF850" s="160"/>
      <c r="IG850" s="160"/>
      <c r="IH850" s="160"/>
      <c r="II850" s="160"/>
      <c r="IJ850" s="160"/>
      <c r="IK850" s="160"/>
      <c r="IL850" s="160"/>
      <c r="IM850" s="160"/>
      <c r="IN850" s="160"/>
      <c r="IO850" s="160"/>
      <c r="IP850" s="160"/>
      <c r="IQ850" s="160"/>
      <c r="IR850" s="160"/>
      <c r="IS850" s="160"/>
      <c r="IT850" s="160"/>
    </row>
    <row r="851" spans="1:254" ht="38.25" hidden="1" x14ac:dyDescent="0.25">
      <c r="A851" s="160">
        <v>2</v>
      </c>
      <c r="B851" s="160" t="s">
        <v>38</v>
      </c>
      <c r="C851" s="161" t="s">
        <v>3490</v>
      </c>
      <c r="D851" s="162" t="s">
        <v>3481</v>
      </c>
      <c r="E851" s="160">
        <v>851</v>
      </c>
      <c r="F851" s="160" t="s">
        <v>3573</v>
      </c>
      <c r="G851" s="162" t="s">
        <v>3574</v>
      </c>
      <c r="H851" s="164">
        <v>2400</v>
      </c>
      <c r="I851" s="162" t="s">
        <v>43</v>
      </c>
      <c r="J851" s="162"/>
      <c r="K851" s="162" t="s">
        <v>3575</v>
      </c>
      <c r="L851" s="162">
        <v>1677013</v>
      </c>
      <c r="M851" s="162" t="s">
        <v>3576</v>
      </c>
      <c r="N851" s="162">
        <v>1752744</v>
      </c>
      <c r="O851" s="162"/>
      <c r="P851" s="217"/>
      <c r="Q851" s="217"/>
      <c r="R851" s="217"/>
      <c r="S851" s="217"/>
      <c r="T851" s="162"/>
      <c r="U851" s="162"/>
      <c r="V851" s="162"/>
      <c r="W851" s="162"/>
      <c r="X851" s="162"/>
      <c r="Y851" s="162"/>
      <c r="Z851" s="162"/>
      <c r="AA851" s="162"/>
      <c r="AB851" s="162"/>
      <c r="AC851" s="162"/>
      <c r="AD851" s="162"/>
      <c r="AE851" s="162"/>
      <c r="AF851" s="162"/>
      <c r="AG851" s="162"/>
      <c r="AH851" s="162"/>
      <c r="AI851" s="162"/>
      <c r="AJ851" s="162"/>
      <c r="AK851" s="162"/>
      <c r="AL851" s="162"/>
      <c r="AM851" s="162"/>
      <c r="AN851" s="160"/>
      <c r="AO851" s="160"/>
      <c r="AP851" s="160"/>
      <c r="AQ851" s="160"/>
      <c r="AR851" s="160"/>
      <c r="AS851" s="160"/>
      <c r="AT851" s="160"/>
      <c r="AU851" s="160"/>
      <c r="AV851" s="160"/>
      <c r="AW851" s="160"/>
      <c r="AX851" s="160"/>
      <c r="AY851" s="160"/>
      <c r="AZ851" s="160"/>
      <c r="BA851" s="160"/>
      <c r="BB851" s="160"/>
      <c r="BC851" s="160"/>
      <c r="BD851" s="160"/>
      <c r="BE851" s="160"/>
      <c r="BF851" s="160"/>
      <c r="BG851" s="160"/>
      <c r="BH851" s="160"/>
      <c r="BI851" s="160"/>
      <c r="BJ851" s="160"/>
      <c r="BK851" s="160"/>
      <c r="BL851" s="160"/>
      <c r="BM851" s="160"/>
      <c r="BN851" s="160"/>
      <c r="BO851" s="160"/>
      <c r="BP851" s="160"/>
      <c r="BQ851" s="160"/>
      <c r="BR851" s="160"/>
      <c r="BS851" s="160"/>
      <c r="BT851" s="160"/>
      <c r="BU851" s="160"/>
      <c r="BV851" s="160"/>
      <c r="BW851" s="160"/>
      <c r="BX851" s="160"/>
      <c r="BY851" s="160"/>
      <c r="BZ851" s="160"/>
      <c r="CA851" s="160"/>
      <c r="CB851" s="160"/>
      <c r="CC851" s="160"/>
      <c r="CD851" s="160"/>
      <c r="CE851" s="160"/>
      <c r="CF851" s="160"/>
      <c r="CG851" s="160"/>
      <c r="CH851" s="160"/>
      <c r="CI851" s="160"/>
      <c r="CJ851" s="160"/>
      <c r="CK851" s="160"/>
      <c r="CL851" s="160"/>
      <c r="CM851" s="160"/>
      <c r="CN851" s="160"/>
      <c r="CO851" s="160"/>
      <c r="CP851" s="160"/>
      <c r="CQ851" s="160"/>
      <c r="CR851" s="160"/>
      <c r="CS851" s="160"/>
      <c r="CT851" s="160"/>
      <c r="CU851" s="160"/>
      <c r="CV851" s="160"/>
      <c r="CW851" s="160"/>
      <c r="CX851" s="160"/>
      <c r="CY851" s="160"/>
      <c r="CZ851" s="160"/>
      <c r="DA851" s="160"/>
      <c r="DB851" s="160"/>
      <c r="DC851" s="160"/>
      <c r="DD851" s="160"/>
      <c r="DE851" s="160"/>
      <c r="DF851" s="160"/>
      <c r="DG851" s="160"/>
      <c r="DH851" s="160"/>
      <c r="DI851" s="160"/>
      <c r="DJ851" s="160"/>
      <c r="DK851" s="160"/>
      <c r="DL851" s="160"/>
      <c r="DM851" s="160"/>
      <c r="DN851" s="160"/>
      <c r="DO851" s="160"/>
      <c r="DP851" s="160"/>
      <c r="DQ851" s="160"/>
      <c r="DR851" s="160"/>
      <c r="DS851" s="160"/>
      <c r="DT851" s="160"/>
      <c r="DU851" s="160"/>
      <c r="DV851" s="160"/>
      <c r="DW851" s="160"/>
      <c r="DX851" s="160"/>
      <c r="DY851" s="160"/>
      <c r="DZ851" s="160"/>
      <c r="EA851" s="160"/>
      <c r="EB851" s="160"/>
      <c r="EC851" s="160"/>
      <c r="ED851" s="160"/>
      <c r="EE851" s="160"/>
      <c r="EF851" s="160"/>
      <c r="EG851" s="160"/>
      <c r="EH851" s="160"/>
      <c r="EI851" s="160"/>
      <c r="EJ851" s="160"/>
      <c r="EK851" s="160"/>
      <c r="EL851" s="160"/>
      <c r="EM851" s="160"/>
      <c r="EN851" s="160"/>
      <c r="EO851" s="160"/>
      <c r="EP851" s="160"/>
      <c r="EQ851" s="160"/>
      <c r="ER851" s="160"/>
      <c r="ES851" s="160"/>
      <c r="ET851" s="160"/>
      <c r="EU851" s="160"/>
      <c r="EV851" s="160"/>
      <c r="EW851" s="160"/>
      <c r="EX851" s="160"/>
      <c r="EY851" s="160"/>
      <c r="EZ851" s="160"/>
      <c r="FA851" s="160"/>
      <c r="FB851" s="160"/>
      <c r="FC851" s="160"/>
      <c r="FD851" s="160"/>
      <c r="FE851" s="160"/>
      <c r="FF851" s="160"/>
      <c r="FG851" s="160"/>
      <c r="FH851" s="160"/>
      <c r="FI851" s="160"/>
      <c r="FJ851" s="160"/>
      <c r="FK851" s="160"/>
      <c r="FL851" s="160"/>
      <c r="FM851" s="160"/>
      <c r="FN851" s="160"/>
      <c r="FO851" s="160"/>
      <c r="FP851" s="160"/>
      <c r="FQ851" s="160"/>
      <c r="FR851" s="160"/>
      <c r="FS851" s="160"/>
      <c r="FT851" s="160"/>
      <c r="FU851" s="160"/>
      <c r="FV851" s="160"/>
      <c r="FW851" s="160"/>
      <c r="FX851" s="160"/>
      <c r="FY851" s="160"/>
      <c r="FZ851" s="160"/>
      <c r="GA851" s="160"/>
      <c r="GB851" s="160"/>
      <c r="GC851" s="160"/>
      <c r="GD851" s="160"/>
      <c r="GE851" s="160"/>
      <c r="GF851" s="160"/>
      <c r="GG851" s="160"/>
      <c r="GH851" s="160"/>
      <c r="GI851" s="160"/>
      <c r="GJ851" s="160"/>
      <c r="GK851" s="160"/>
      <c r="GL851" s="160"/>
      <c r="GM851" s="160"/>
      <c r="GN851" s="160"/>
      <c r="GO851" s="160"/>
      <c r="GP851" s="160"/>
      <c r="GQ851" s="160"/>
      <c r="GR851" s="160"/>
      <c r="GS851" s="160"/>
      <c r="GT851" s="160"/>
      <c r="GU851" s="160"/>
      <c r="GV851" s="160"/>
      <c r="GW851" s="160"/>
      <c r="GX851" s="160"/>
      <c r="GY851" s="160"/>
      <c r="GZ851" s="160"/>
      <c r="HA851" s="160"/>
      <c r="HB851" s="160"/>
      <c r="HC851" s="160"/>
      <c r="HD851" s="160"/>
      <c r="HE851" s="160"/>
      <c r="HF851" s="160"/>
      <c r="HG851" s="160"/>
      <c r="HH851" s="160"/>
      <c r="HI851" s="160"/>
      <c r="HJ851" s="160"/>
      <c r="HK851" s="160"/>
      <c r="HL851" s="160"/>
      <c r="HM851" s="160"/>
      <c r="HN851" s="160"/>
      <c r="HO851" s="160"/>
      <c r="HP851" s="160"/>
      <c r="HQ851" s="160"/>
      <c r="HR851" s="160"/>
      <c r="HS851" s="160"/>
      <c r="HT851" s="160"/>
      <c r="HU851" s="160"/>
      <c r="HV851" s="160"/>
      <c r="HW851" s="160"/>
      <c r="HX851" s="160"/>
      <c r="HY851" s="160"/>
      <c r="HZ851" s="160"/>
      <c r="IA851" s="160"/>
      <c r="IB851" s="160"/>
      <c r="IC851" s="160"/>
      <c r="ID851" s="160"/>
      <c r="IE851" s="160"/>
      <c r="IF851" s="160"/>
      <c r="IG851" s="160"/>
      <c r="IH851" s="160"/>
      <c r="II851" s="160"/>
      <c r="IJ851" s="160"/>
      <c r="IK851" s="160"/>
      <c r="IL851" s="160"/>
      <c r="IM851" s="160"/>
      <c r="IN851" s="160"/>
      <c r="IO851" s="160"/>
      <c r="IP851" s="160"/>
      <c r="IQ851" s="160"/>
      <c r="IR851" s="160"/>
      <c r="IS851" s="160"/>
      <c r="IT851" s="160"/>
    </row>
    <row r="852" spans="1:254" ht="25.5" hidden="1" x14ac:dyDescent="0.25">
      <c r="A852" s="160">
        <v>2</v>
      </c>
      <c r="B852" s="160" t="s">
        <v>38</v>
      </c>
      <c r="C852" s="162" t="s">
        <v>3577</v>
      </c>
      <c r="D852" s="162" t="s">
        <v>3481</v>
      </c>
      <c r="E852" s="160">
        <v>852</v>
      </c>
      <c r="F852" s="160" t="s">
        <v>3578</v>
      </c>
      <c r="G852" s="162" t="s">
        <v>3579</v>
      </c>
      <c r="H852" s="164">
        <v>26617.35</v>
      </c>
      <c r="I852" s="162" t="s">
        <v>43</v>
      </c>
      <c r="J852" s="162" t="s">
        <v>3580</v>
      </c>
      <c r="K852" s="160" t="s">
        <v>3531</v>
      </c>
      <c r="L852" s="204" t="s">
        <v>3532</v>
      </c>
      <c r="M852" s="160" t="s">
        <v>3533</v>
      </c>
      <c r="N852" s="204" t="s">
        <v>3534</v>
      </c>
      <c r="O852" s="160" t="s">
        <v>3581</v>
      </c>
      <c r="P852" s="204" t="s">
        <v>3582</v>
      </c>
      <c r="Q852" s="160"/>
      <c r="R852" s="160"/>
      <c r="S852" s="160"/>
      <c r="T852" s="160"/>
      <c r="U852" s="160"/>
      <c r="V852" s="160"/>
      <c r="W852" s="160"/>
      <c r="X852" s="160"/>
      <c r="Y852" s="160"/>
      <c r="Z852" s="160"/>
      <c r="AA852" s="160"/>
      <c r="AB852" s="160"/>
      <c r="AC852" s="160"/>
      <c r="AD852" s="160"/>
      <c r="AE852" s="160"/>
      <c r="AF852" s="160"/>
      <c r="AG852" s="160"/>
      <c r="AH852" s="160"/>
      <c r="AI852" s="160"/>
      <c r="AJ852" s="160"/>
      <c r="AK852" s="160"/>
      <c r="AL852" s="160"/>
      <c r="AM852" s="160"/>
      <c r="AN852" s="160"/>
      <c r="AO852" s="160"/>
      <c r="AP852" s="160"/>
      <c r="AQ852" s="160"/>
      <c r="AR852" s="160"/>
      <c r="AS852" s="160"/>
      <c r="AT852" s="160"/>
      <c r="AU852" s="160"/>
      <c r="AV852" s="160"/>
      <c r="AW852" s="160"/>
      <c r="AX852" s="160"/>
      <c r="AY852" s="160"/>
      <c r="AZ852" s="160"/>
      <c r="BA852" s="160"/>
      <c r="BB852" s="160"/>
      <c r="BC852" s="160"/>
      <c r="BD852" s="160"/>
      <c r="BE852" s="160"/>
      <c r="BF852" s="160"/>
      <c r="BG852" s="160"/>
      <c r="BH852" s="160"/>
      <c r="BI852" s="160"/>
      <c r="BJ852" s="160"/>
      <c r="BK852" s="160"/>
      <c r="BL852" s="160"/>
      <c r="BM852" s="160"/>
      <c r="BN852" s="160"/>
      <c r="BO852" s="160"/>
      <c r="BP852" s="160"/>
      <c r="BQ852" s="160"/>
      <c r="BR852" s="160"/>
      <c r="BS852" s="160"/>
      <c r="BT852" s="160"/>
      <c r="BU852" s="160"/>
      <c r="BV852" s="160"/>
      <c r="BW852" s="160"/>
      <c r="BX852" s="160"/>
      <c r="BY852" s="160"/>
      <c r="BZ852" s="160"/>
      <c r="CA852" s="160"/>
      <c r="CB852" s="160"/>
      <c r="CC852" s="160"/>
      <c r="CD852" s="160"/>
      <c r="CE852" s="160"/>
      <c r="CF852" s="160"/>
      <c r="CG852" s="160"/>
      <c r="CH852" s="160"/>
      <c r="CI852" s="160"/>
      <c r="CJ852" s="160"/>
      <c r="CK852" s="160"/>
      <c r="CL852" s="160"/>
      <c r="CM852" s="160"/>
      <c r="CN852" s="160"/>
      <c r="CO852" s="160"/>
      <c r="CP852" s="160"/>
      <c r="CQ852" s="160"/>
      <c r="CR852" s="160"/>
      <c r="CS852" s="160"/>
      <c r="CT852" s="160"/>
      <c r="CU852" s="160"/>
      <c r="CV852" s="160"/>
      <c r="CW852" s="160"/>
      <c r="CX852" s="160"/>
      <c r="CY852" s="160"/>
      <c r="CZ852" s="160"/>
      <c r="DA852" s="160"/>
      <c r="DB852" s="160"/>
      <c r="DC852" s="160"/>
      <c r="DD852" s="160"/>
      <c r="DE852" s="160"/>
      <c r="DF852" s="160"/>
      <c r="DG852" s="160"/>
      <c r="DH852" s="160"/>
      <c r="DI852" s="160"/>
      <c r="DJ852" s="160"/>
      <c r="DK852" s="160"/>
      <c r="DL852" s="160"/>
      <c r="DM852" s="160"/>
      <c r="DN852" s="160"/>
      <c r="DO852" s="160"/>
      <c r="DP852" s="160"/>
      <c r="DQ852" s="160"/>
      <c r="DR852" s="160"/>
      <c r="DS852" s="160"/>
      <c r="DT852" s="160"/>
      <c r="DU852" s="160"/>
      <c r="DV852" s="160"/>
      <c r="DW852" s="160"/>
      <c r="DX852" s="160"/>
      <c r="DY852" s="160"/>
      <c r="DZ852" s="160"/>
      <c r="EA852" s="160"/>
      <c r="EB852" s="160"/>
      <c r="EC852" s="160"/>
      <c r="ED852" s="160"/>
      <c r="EE852" s="160"/>
      <c r="EF852" s="160"/>
      <c r="EG852" s="160"/>
      <c r="EH852" s="160"/>
      <c r="EI852" s="160"/>
      <c r="EJ852" s="160"/>
      <c r="EK852" s="160"/>
      <c r="EL852" s="160"/>
      <c r="EM852" s="160"/>
      <c r="EN852" s="160"/>
      <c r="EO852" s="160"/>
      <c r="EP852" s="160"/>
      <c r="EQ852" s="160"/>
      <c r="ER852" s="160"/>
      <c r="ES852" s="160"/>
      <c r="ET852" s="160"/>
      <c r="EU852" s="160"/>
      <c r="EV852" s="160"/>
      <c r="EW852" s="160"/>
      <c r="EX852" s="160"/>
      <c r="EY852" s="160"/>
      <c r="EZ852" s="160"/>
      <c r="FA852" s="160"/>
      <c r="FB852" s="160"/>
      <c r="FC852" s="160"/>
      <c r="FD852" s="160"/>
      <c r="FE852" s="160"/>
      <c r="FF852" s="160"/>
      <c r="FG852" s="160"/>
      <c r="FH852" s="160"/>
      <c r="FI852" s="160"/>
      <c r="FJ852" s="160"/>
      <c r="FK852" s="160"/>
      <c r="FL852" s="160"/>
      <c r="FM852" s="160"/>
      <c r="FN852" s="160"/>
      <c r="FO852" s="160"/>
      <c r="FP852" s="160"/>
      <c r="FQ852" s="160"/>
      <c r="FR852" s="160"/>
      <c r="FS852" s="160"/>
      <c r="FT852" s="160"/>
      <c r="FU852" s="160"/>
      <c r="FV852" s="160"/>
      <c r="FW852" s="160"/>
      <c r="FX852" s="160"/>
      <c r="FY852" s="160"/>
      <c r="FZ852" s="160"/>
      <c r="GA852" s="160"/>
      <c r="GB852" s="160"/>
      <c r="GC852" s="160"/>
      <c r="GD852" s="160"/>
      <c r="GE852" s="160"/>
      <c r="GF852" s="160"/>
      <c r="GG852" s="160"/>
      <c r="GH852" s="160"/>
      <c r="GI852" s="160"/>
      <c r="GJ852" s="160"/>
      <c r="GK852" s="160"/>
      <c r="GL852" s="160"/>
      <c r="GM852" s="160"/>
      <c r="GN852" s="160"/>
      <c r="GO852" s="160"/>
      <c r="GP852" s="160"/>
      <c r="GQ852" s="160"/>
      <c r="GR852" s="160"/>
      <c r="GS852" s="160"/>
      <c r="GT852" s="160"/>
      <c r="GU852" s="160"/>
      <c r="GV852" s="160"/>
      <c r="GW852" s="160"/>
      <c r="GX852" s="160"/>
      <c r="GY852" s="160"/>
      <c r="GZ852" s="160"/>
      <c r="HA852" s="160"/>
      <c r="HB852" s="160"/>
      <c r="HC852" s="160"/>
      <c r="HD852" s="160"/>
      <c r="HE852" s="160"/>
      <c r="HF852" s="160"/>
      <c r="HG852" s="160"/>
      <c r="HH852" s="160"/>
      <c r="HI852" s="160"/>
      <c r="HJ852" s="160"/>
      <c r="HK852" s="160"/>
      <c r="HL852" s="160"/>
      <c r="HM852" s="160"/>
      <c r="HN852" s="160"/>
      <c r="HO852" s="160"/>
      <c r="HP852" s="160"/>
      <c r="HQ852" s="160"/>
      <c r="HR852" s="160"/>
      <c r="HS852" s="160"/>
      <c r="HT852" s="160"/>
      <c r="HU852" s="160"/>
      <c r="HV852" s="160"/>
      <c r="HW852" s="160"/>
      <c r="HX852" s="160"/>
      <c r="HY852" s="160"/>
      <c r="HZ852" s="160"/>
      <c r="IA852" s="160"/>
      <c r="IB852" s="160"/>
      <c r="IC852" s="160"/>
      <c r="ID852" s="160"/>
      <c r="IE852" s="160"/>
      <c r="IF852" s="160"/>
      <c r="IG852" s="160"/>
      <c r="IH852" s="160"/>
      <c r="II852" s="160"/>
      <c r="IJ852" s="160"/>
      <c r="IK852" s="160"/>
      <c r="IL852" s="160"/>
      <c r="IM852" s="160"/>
      <c r="IN852" s="160"/>
      <c r="IO852" s="160"/>
      <c r="IP852" s="160"/>
      <c r="IQ852" s="160"/>
      <c r="IR852" s="160"/>
      <c r="IS852" s="160"/>
      <c r="IT852" s="160"/>
    </row>
    <row r="853" spans="1:254" ht="38.25" hidden="1" x14ac:dyDescent="0.25">
      <c r="A853" s="160">
        <v>2</v>
      </c>
      <c r="B853" s="160" t="s">
        <v>38</v>
      </c>
      <c r="C853" s="162" t="s">
        <v>3577</v>
      </c>
      <c r="D853" s="162" t="s">
        <v>3481</v>
      </c>
      <c r="E853" s="160">
        <v>853</v>
      </c>
      <c r="F853" s="160" t="s">
        <v>3583</v>
      </c>
      <c r="G853" s="162" t="s">
        <v>3584</v>
      </c>
      <c r="H853" s="164">
        <v>2983.3</v>
      </c>
      <c r="I853" s="162" t="s">
        <v>43</v>
      </c>
      <c r="J853" s="162" t="s">
        <v>3585</v>
      </c>
      <c r="K853" s="162" t="s">
        <v>3586</v>
      </c>
      <c r="L853" s="215" t="s">
        <v>3587</v>
      </c>
      <c r="M853" s="162" t="s">
        <v>3588</v>
      </c>
      <c r="N853" s="215" t="s">
        <v>3589</v>
      </c>
      <c r="O853" s="217" t="s">
        <v>3590</v>
      </c>
      <c r="P853" s="257" t="s">
        <v>3591</v>
      </c>
      <c r="Q853" s="217" t="s">
        <v>3592</v>
      </c>
      <c r="R853" s="257" t="s">
        <v>3593</v>
      </c>
      <c r="S853" s="217"/>
      <c r="T853" s="162"/>
      <c r="U853" s="162"/>
      <c r="V853" s="162"/>
      <c r="W853" s="162"/>
      <c r="X853" s="162"/>
      <c r="Y853" s="162"/>
      <c r="Z853" s="162"/>
      <c r="AA853" s="162"/>
      <c r="AB853" s="162"/>
      <c r="AC853" s="162"/>
      <c r="AD853" s="162"/>
      <c r="AE853" s="162"/>
      <c r="AF853" s="162"/>
      <c r="AG853" s="162"/>
      <c r="AH853" s="162"/>
      <c r="AI853" s="162"/>
      <c r="AJ853" s="162"/>
      <c r="AK853" s="162"/>
      <c r="AL853" s="162"/>
      <c r="AM853" s="162"/>
      <c r="AN853" s="160"/>
      <c r="AO853" s="160"/>
      <c r="AP853" s="160"/>
      <c r="AQ853" s="160"/>
      <c r="AR853" s="160"/>
      <c r="AS853" s="160"/>
      <c r="AT853" s="160"/>
      <c r="AU853" s="160"/>
      <c r="AV853" s="160"/>
      <c r="AW853" s="160"/>
      <c r="AX853" s="160"/>
      <c r="AY853" s="160"/>
      <c r="AZ853" s="160"/>
      <c r="BA853" s="160"/>
      <c r="BB853" s="160"/>
      <c r="BC853" s="160"/>
      <c r="BD853" s="160"/>
      <c r="BE853" s="160"/>
      <c r="BF853" s="160"/>
      <c r="BG853" s="160"/>
      <c r="BH853" s="160"/>
      <c r="BI853" s="160"/>
      <c r="BJ853" s="160"/>
      <c r="BK853" s="160"/>
      <c r="BL853" s="160"/>
      <c r="BM853" s="160"/>
      <c r="BN853" s="160"/>
      <c r="BO853" s="160"/>
      <c r="BP853" s="160"/>
      <c r="BQ853" s="160"/>
      <c r="BR853" s="160"/>
      <c r="BS853" s="160"/>
      <c r="BT853" s="160"/>
      <c r="BU853" s="160"/>
      <c r="BV853" s="160"/>
      <c r="BW853" s="160"/>
      <c r="BX853" s="160"/>
      <c r="BY853" s="160"/>
      <c r="BZ853" s="160"/>
      <c r="CA853" s="160"/>
      <c r="CB853" s="160"/>
      <c r="CC853" s="160"/>
      <c r="CD853" s="160"/>
      <c r="CE853" s="160"/>
      <c r="CF853" s="160"/>
      <c r="CG853" s="160"/>
      <c r="CH853" s="160"/>
      <c r="CI853" s="160"/>
      <c r="CJ853" s="160"/>
      <c r="CK853" s="160"/>
      <c r="CL853" s="160"/>
      <c r="CM853" s="160"/>
      <c r="CN853" s="160"/>
      <c r="CO853" s="160"/>
      <c r="CP853" s="160"/>
      <c r="CQ853" s="160"/>
      <c r="CR853" s="160"/>
      <c r="CS853" s="160"/>
      <c r="CT853" s="160"/>
      <c r="CU853" s="160"/>
      <c r="CV853" s="160"/>
      <c r="CW853" s="160"/>
      <c r="CX853" s="160"/>
      <c r="CY853" s="160"/>
      <c r="CZ853" s="160"/>
      <c r="DA853" s="160"/>
      <c r="DB853" s="160"/>
      <c r="DC853" s="160"/>
      <c r="DD853" s="160"/>
      <c r="DE853" s="160"/>
      <c r="DF853" s="160"/>
      <c r="DG853" s="160"/>
      <c r="DH853" s="160"/>
      <c r="DI853" s="160"/>
      <c r="DJ853" s="160"/>
      <c r="DK853" s="160"/>
      <c r="DL853" s="160"/>
      <c r="DM853" s="160"/>
      <c r="DN853" s="160"/>
      <c r="DO853" s="160"/>
      <c r="DP853" s="160"/>
      <c r="DQ853" s="160"/>
      <c r="DR853" s="160"/>
      <c r="DS853" s="160"/>
      <c r="DT853" s="160"/>
      <c r="DU853" s="160"/>
      <c r="DV853" s="160"/>
      <c r="DW853" s="160"/>
      <c r="DX853" s="160"/>
      <c r="DY853" s="160"/>
      <c r="DZ853" s="160"/>
      <c r="EA853" s="160"/>
      <c r="EB853" s="160"/>
      <c r="EC853" s="160"/>
      <c r="ED853" s="160"/>
      <c r="EE853" s="160"/>
      <c r="EF853" s="160"/>
      <c r="EG853" s="160"/>
      <c r="EH853" s="160"/>
      <c r="EI853" s="160"/>
      <c r="EJ853" s="160"/>
      <c r="EK853" s="160"/>
      <c r="EL853" s="160"/>
      <c r="EM853" s="160"/>
      <c r="EN853" s="160"/>
      <c r="EO853" s="160"/>
      <c r="EP853" s="160"/>
      <c r="EQ853" s="160"/>
      <c r="ER853" s="160"/>
      <c r="ES853" s="160"/>
      <c r="ET853" s="160"/>
      <c r="EU853" s="160"/>
      <c r="EV853" s="160"/>
      <c r="EW853" s="160"/>
      <c r="EX853" s="160"/>
      <c r="EY853" s="160"/>
      <c r="EZ853" s="160"/>
      <c r="FA853" s="160"/>
      <c r="FB853" s="160"/>
      <c r="FC853" s="160"/>
      <c r="FD853" s="160"/>
      <c r="FE853" s="160"/>
      <c r="FF853" s="160"/>
      <c r="FG853" s="160"/>
      <c r="FH853" s="160"/>
      <c r="FI853" s="160"/>
      <c r="FJ853" s="160"/>
      <c r="FK853" s="160"/>
      <c r="FL853" s="160"/>
      <c r="FM853" s="160"/>
      <c r="FN853" s="160"/>
      <c r="FO853" s="160"/>
      <c r="FP853" s="160"/>
      <c r="FQ853" s="160"/>
      <c r="FR853" s="160"/>
      <c r="FS853" s="160"/>
      <c r="FT853" s="160"/>
      <c r="FU853" s="160"/>
      <c r="FV853" s="160"/>
      <c r="FW853" s="160"/>
      <c r="FX853" s="160"/>
      <c r="FY853" s="160"/>
      <c r="FZ853" s="160"/>
      <c r="GA853" s="160"/>
      <c r="GB853" s="160"/>
      <c r="GC853" s="160"/>
      <c r="GD853" s="160"/>
      <c r="GE853" s="160"/>
      <c r="GF853" s="160"/>
      <c r="GG853" s="160"/>
      <c r="GH853" s="160"/>
      <c r="GI853" s="160"/>
      <c r="GJ853" s="160"/>
      <c r="GK853" s="160"/>
      <c r="GL853" s="160"/>
      <c r="GM853" s="160"/>
      <c r="GN853" s="160"/>
      <c r="GO853" s="160"/>
      <c r="GP853" s="160"/>
      <c r="GQ853" s="160"/>
      <c r="GR853" s="160"/>
      <c r="GS853" s="160"/>
      <c r="GT853" s="160"/>
      <c r="GU853" s="160"/>
      <c r="GV853" s="160"/>
      <c r="GW853" s="160"/>
      <c r="GX853" s="160"/>
      <c r="GY853" s="160"/>
      <c r="GZ853" s="160"/>
      <c r="HA853" s="160"/>
      <c r="HB853" s="160"/>
      <c r="HC853" s="160"/>
      <c r="HD853" s="160"/>
      <c r="HE853" s="160"/>
      <c r="HF853" s="160"/>
      <c r="HG853" s="160"/>
      <c r="HH853" s="160"/>
      <c r="HI853" s="160"/>
      <c r="HJ853" s="160"/>
      <c r="HK853" s="160"/>
      <c r="HL853" s="160"/>
      <c r="HM853" s="160"/>
      <c r="HN853" s="160"/>
      <c r="HO853" s="160"/>
      <c r="HP853" s="160"/>
      <c r="HQ853" s="160"/>
      <c r="HR853" s="160"/>
      <c r="HS853" s="160"/>
      <c r="HT853" s="160"/>
      <c r="HU853" s="160"/>
      <c r="HV853" s="160"/>
      <c r="HW853" s="160"/>
      <c r="HX853" s="160"/>
      <c r="HY853" s="160"/>
      <c r="HZ853" s="160"/>
      <c r="IA853" s="160"/>
      <c r="IB853" s="160"/>
      <c r="IC853" s="160"/>
      <c r="ID853" s="160"/>
      <c r="IE853" s="160"/>
      <c r="IF853" s="160"/>
      <c r="IG853" s="160"/>
      <c r="IH853" s="160"/>
      <c r="II853" s="160"/>
      <c r="IJ853" s="160"/>
      <c r="IK853" s="160"/>
      <c r="IL853" s="160"/>
      <c r="IM853" s="160"/>
      <c r="IN853" s="160"/>
      <c r="IO853" s="160"/>
      <c r="IP853" s="160"/>
      <c r="IQ853" s="160"/>
      <c r="IR853" s="160"/>
      <c r="IS853" s="160"/>
      <c r="IT853" s="160"/>
    </row>
    <row r="854" spans="1:254" ht="38.25" hidden="1" x14ac:dyDescent="0.25">
      <c r="A854" s="160">
        <v>2</v>
      </c>
      <c r="B854" s="160" t="s">
        <v>38</v>
      </c>
      <c r="C854" s="162" t="s">
        <v>3577</v>
      </c>
      <c r="D854" s="162" t="s">
        <v>3481</v>
      </c>
      <c r="E854" s="160">
        <v>854</v>
      </c>
      <c r="F854" s="160" t="s">
        <v>3594</v>
      </c>
      <c r="G854" s="162" t="s">
        <v>3595</v>
      </c>
      <c r="H854" s="164">
        <v>5380.68</v>
      </c>
      <c r="I854" s="162" t="s">
        <v>43</v>
      </c>
      <c r="J854" s="162" t="s">
        <v>3596</v>
      </c>
      <c r="K854" s="160" t="s">
        <v>3597</v>
      </c>
      <c r="L854" s="204" t="s">
        <v>3598</v>
      </c>
      <c r="M854" s="160" t="s">
        <v>3599</v>
      </c>
      <c r="N854" s="204" t="s">
        <v>3600</v>
      </c>
      <c r="O854" s="160" t="s">
        <v>3601</v>
      </c>
      <c r="P854" s="204" t="s">
        <v>3602</v>
      </c>
      <c r="Q854" s="160" t="s">
        <v>3603</v>
      </c>
      <c r="R854" s="204" t="s">
        <v>3598</v>
      </c>
      <c r="S854" s="160" t="s">
        <v>3604</v>
      </c>
      <c r="T854" s="204" t="s">
        <v>3605</v>
      </c>
      <c r="U854" s="160"/>
      <c r="V854" s="160"/>
      <c r="W854" s="160"/>
      <c r="X854" s="160"/>
      <c r="Y854" s="160"/>
      <c r="Z854" s="160"/>
      <c r="AA854" s="160"/>
      <c r="AB854" s="160"/>
      <c r="AC854" s="160"/>
      <c r="AD854" s="160"/>
      <c r="AE854" s="160"/>
      <c r="AF854" s="160"/>
      <c r="AG854" s="160"/>
      <c r="AH854" s="160"/>
      <c r="AI854" s="160"/>
      <c r="AJ854" s="160"/>
      <c r="AK854" s="160"/>
      <c r="AL854" s="160"/>
      <c r="AM854" s="160"/>
      <c r="AN854" s="160"/>
      <c r="AO854" s="160"/>
      <c r="AP854" s="160"/>
      <c r="AQ854" s="160"/>
      <c r="AR854" s="160"/>
      <c r="AS854" s="160"/>
      <c r="AT854" s="160"/>
      <c r="AU854" s="160"/>
      <c r="AV854" s="160"/>
      <c r="AW854" s="160"/>
      <c r="AX854" s="160"/>
      <c r="AY854" s="160"/>
      <c r="AZ854" s="160"/>
      <c r="BA854" s="160"/>
      <c r="BB854" s="160"/>
      <c r="BC854" s="160"/>
      <c r="BD854" s="160"/>
      <c r="BE854" s="160"/>
      <c r="BF854" s="160"/>
      <c r="BG854" s="160"/>
      <c r="BH854" s="160"/>
      <c r="BI854" s="160"/>
      <c r="BJ854" s="160"/>
      <c r="BK854" s="160"/>
      <c r="BL854" s="160"/>
      <c r="BM854" s="160"/>
      <c r="BN854" s="160"/>
      <c r="BO854" s="160"/>
      <c r="BP854" s="160"/>
      <c r="BQ854" s="160"/>
      <c r="BR854" s="160"/>
      <c r="BS854" s="160"/>
      <c r="BT854" s="160"/>
      <c r="BU854" s="160"/>
      <c r="BV854" s="160"/>
      <c r="BW854" s="160"/>
      <c r="BX854" s="160"/>
      <c r="BY854" s="160"/>
      <c r="BZ854" s="160"/>
      <c r="CA854" s="160"/>
      <c r="CB854" s="160"/>
      <c r="CC854" s="160"/>
      <c r="CD854" s="160"/>
      <c r="CE854" s="160"/>
      <c r="CF854" s="160"/>
      <c r="CG854" s="160"/>
      <c r="CH854" s="160"/>
      <c r="CI854" s="160"/>
      <c r="CJ854" s="160"/>
      <c r="CK854" s="160"/>
      <c r="CL854" s="160"/>
      <c r="CM854" s="160"/>
      <c r="CN854" s="160"/>
      <c r="CO854" s="160"/>
      <c r="CP854" s="160"/>
      <c r="CQ854" s="160"/>
      <c r="CR854" s="160"/>
      <c r="CS854" s="160"/>
      <c r="CT854" s="160"/>
      <c r="CU854" s="160"/>
      <c r="CV854" s="160"/>
      <c r="CW854" s="160"/>
      <c r="CX854" s="160"/>
      <c r="CY854" s="160"/>
      <c r="CZ854" s="160"/>
      <c r="DA854" s="160"/>
      <c r="DB854" s="160"/>
      <c r="DC854" s="160"/>
      <c r="DD854" s="160"/>
      <c r="DE854" s="160"/>
      <c r="DF854" s="160"/>
      <c r="DG854" s="160"/>
      <c r="DH854" s="160"/>
      <c r="DI854" s="160"/>
      <c r="DJ854" s="160"/>
      <c r="DK854" s="160"/>
      <c r="DL854" s="160"/>
      <c r="DM854" s="160"/>
      <c r="DN854" s="160"/>
      <c r="DO854" s="160"/>
      <c r="DP854" s="160"/>
      <c r="DQ854" s="160"/>
      <c r="DR854" s="160"/>
      <c r="DS854" s="160"/>
      <c r="DT854" s="160"/>
      <c r="DU854" s="160"/>
      <c r="DV854" s="160"/>
      <c r="DW854" s="160"/>
      <c r="DX854" s="160"/>
      <c r="DY854" s="160"/>
      <c r="DZ854" s="160"/>
      <c r="EA854" s="160"/>
      <c r="EB854" s="160"/>
      <c r="EC854" s="160"/>
      <c r="ED854" s="160"/>
      <c r="EE854" s="160"/>
      <c r="EF854" s="160"/>
      <c r="EG854" s="160"/>
      <c r="EH854" s="160"/>
      <c r="EI854" s="160"/>
      <c r="EJ854" s="160"/>
      <c r="EK854" s="160"/>
      <c r="EL854" s="160"/>
      <c r="EM854" s="160"/>
      <c r="EN854" s="160"/>
      <c r="EO854" s="160"/>
      <c r="EP854" s="160"/>
      <c r="EQ854" s="160"/>
      <c r="ER854" s="160"/>
      <c r="ES854" s="160"/>
      <c r="ET854" s="160"/>
      <c r="EU854" s="160"/>
      <c r="EV854" s="160"/>
      <c r="EW854" s="160"/>
      <c r="EX854" s="160"/>
      <c r="EY854" s="160"/>
      <c r="EZ854" s="160"/>
      <c r="FA854" s="160"/>
      <c r="FB854" s="160"/>
      <c r="FC854" s="160"/>
      <c r="FD854" s="160"/>
      <c r="FE854" s="160"/>
      <c r="FF854" s="160"/>
      <c r="FG854" s="160"/>
      <c r="FH854" s="160"/>
      <c r="FI854" s="160"/>
      <c r="FJ854" s="160"/>
      <c r="FK854" s="160"/>
      <c r="FL854" s="160"/>
      <c r="FM854" s="160"/>
      <c r="FN854" s="160"/>
      <c r="FO854" s="160"/>
      <c r="FP854" s="160"/>
      <c r="FQ854" s="160"/>
      <c r="FR854" s="160"/>
      <c r="FS854" s="160"/>
      <c r="FT854" s="160"/>
      <c r="FU854" s="160"/>
      <c r="FV854" s="160"/>
      <c r="FW854" s="160"/>
      <c r="FX854" s="160"/>
      <c r="FY854" s="160"/>
      <c r="FZ854" s="160"/>
      <c r="GA854" s="160"/>
      <c r="GB854" s="160"/>
      <c r="GC854" s="160"/>
      <c r="GD854" s="160"/>
      <c r="GE854" s="160"/>
      <c r="GF854" s="160"/>
      <c r="GG854" s="160"/>
      <c r="GH854" s="160"/>
      <c r="GI854" s="160"/>
      <c r="GJ854" s="160"/>
      <c r="GK854" s="160"/>
      <c r="GL854" s="160"/>
      <c r="GM854" s="160"/>
      <c r="GN854" s="160"/>
      <c r="GO854" s="160"/>
      <c r="GP854" s="160"/>
      <c r="GQ854" s="160"/>
      <c r="GR854" s="160"/>
      <c r="GS854" s="160"/>
      <c r="GT854" s="160"/>
      <c r="GU854" s="160"/>
      <c r="GV854" s="160"/>
      <c r="GW854" s="160"/>
      <c r="GX854" s="160"/>
      <c r="GY854" s="160"/>
      <c r="GZ854" s="160"/>
      <c r="HA854" s="160"/>
      <c r="HB854" s="160"/>
      <c r="HC854" s="160"/>
      <c r="HD854" s="160"/>
      <c r="HE854" s="160"/>
      <c r="HF854" s="160"/>
      <c r="HG854" s="160"/>
      <c r="HH854" s="160"/>
      <c r="HI854" s="160"/>
      <c r="HJ854" s="160"/>
      <c r="HK854" s="160"/>
      <c r="HL854" s="160"/>
      <c r="HM854" s="160"/>
      <c r="HN854" s="160"/>
      <c r="HO854" s="160"/>
      <c r="HP854" s="160"/>
      <c r="HQ854" s="160"/>
      <c r="HR854" s="160"/>
      <c r="HS854" s="160"/>
      <c r="HT854" s="160"/>
      <c r="HU854" s="160"/>
      <c r="HV854" s="160"/>
      <c r="HW854" s="160"/>
      <c r="HX854" s="160"/>
      <c r="HY854" s="160"/>
      <c r="HZ854" s="160"/>
      <c r="IA854" s="160"/>
      <c r="IB854" s="160"/>
      <c r="IC854" s="160"/>
      <c r="ID854" s="160"/>
      <c r="IE854" s="160"/>
      <c r="IF854" s="160"/>
      <c r="IG854" s="160"/>
      <c r="IH854" s="160"/>
      <c r="II854" s="160"/>
      <c r="IJ854" s="160"/>
      <c r="IK854" s="160"/>
      <c r="IL854" s="160"/>
      <c r="IM854" s="160"/>
      <c r="IN854" s="160"/>
      <c r="IO854" s="160"/>
      <c r="IP854" s="160"/>
      <c r="IQ854" s="160"/>
      <c r="IR854" s="160"/>
      <c r="IS854" s="160"/>
      <c r="IT854" s="160"/>
    </row>
    <row r="855" spans="1:254" ht="51" hidden="1" x14ac:dyDescent="0.25">
      <c r="A855" s="160">
        <v>2</v>
      </c>
      <c r="B855" s="160" t="s">
        <v>38</v>
      </c>
      <c r="C855" s="162" t="s">
        <v>3577</v>
      </c>
      <c r="D855" s="162" t="s">
        <v>3481</v>
      </c>
      <c r="E855" s="160">
        <v>855</v>
      </c>
      <c r="F855" s="163" t="s">
        <v>3606</v>
      </c>
      <c r="G855" s="162" t="s">
        <v>3607</v>
      </c>
      <c r="H855" s="164">
        <v>5000</v>
      </c>
      <c r="I855" s="162" t="s">
        <v>43</v>
      </c>
      <c r="J855" s="162" t="s">
        <v>3608</v>
      </c>
      <c r="K855" s="162" t="s">
        <v>3609</v>
      </c>
      <c r="L855" s="215" t="s">
        <v>3610</v>
      </c>
      <c r="M855" s="162" t="s">
        <v>3611</v>
      </c>
      <c r="N855" s="226" t="s">
        <v>3612</v>
      </c>
      <c r="O855" s="162" t="s">
        <v>3613</v>
      </c>
      <c r="P855" s="226" t="s">
        <v>3614</v>
      </c>
      <c r="Q855" s="162" t="s">
        <v>3615</v>
      </c>
      <c r="R855" s="226" t="s">
        <v>3616</v>
      </c>
      <c r="S855" s="162" t="s">
        <v>3617</v>
      </c>
      <c r="T855" s="226" t="s">
        <v>3618</v>
      </c>
      <c r="U855" s="162" t="s">
        <v>3619</v>
      </c>
      <c r="V855" s="162"/>
      <c r="W855" s="162" t="s">
        <v>3620</v>
      </c>
      <c r="X855" s="162"/>
      <c r="Y855" s="162"/>
      <c r="Z855" s="162"/>
      <c r="AA855" s="162"/>
      <c r="AB855" s="162"/>
      <c r="AC855" s="162"/>
      <c r="AD855" s="162"/>
      <c r="AE855" s="162"/>
      <c r="AF855" s="162"/>
      <c r="AG855" s="162"/>
      <c r="AH855" s="162"/>
      <c r="AI855" s="162"/>
      <c r="AJ855" s="162"/>
      <c r="AK855" s="162"/>
      <c r="AL855" s="162"/>
      <c r="AM855" s="162"/>
    </row>
    <row r="856" spans="1:254" ht="63.75" hidden="1" x14ac:dyDescent="0.25">
      <c r="A856" s="160">
        <v>2</v>
      </c>
      <c r="B856" s="160" t="s">
        <v>38</v>
      </c>
      <c r="C856" s="168" t="s">
        <v>3621</v>
      </c>
      <c r="D856" s="162" t="s">
        <v>3481</v>
      </c>
      <c r="E856" s="160">
        <v>856</v>
      </c>
      <c r="F856" s="165" t="s">
        <v>3622</v>
      </c>
      <c r="G856" s="219" t="s">
        <v>4974</v>
      </c>
      <c r="H856" s="206">
        <v>10283.261147000001</v>
      </c>
      <c r="I856" s="159" t="s">
        <v>43</v>
      </c>
      <c r="J856" s="160" t="s">
        <v>3623</v>
      </c>
      <c r="K856" s="160" t="s">
        <v>3624</v>
      </c>
      <c r="L856" s="204" t="s">
        <v>3625</v>
      </c>
      <c r="M856" s="160" t="s">
        <v>3626</v>
      </c>
      <c r="N856" s="160" t="s">
        <v>3627</v>
      </c>
      <c r="O856" s="160" t="s">
        <v>3628</v>
      </c>
      <c r="P856" s="204" t="s">
        <v>3629</v>
      </c>
      <c r="Q856" s="160" t="s">
        <v>3630</v>
      </c>
      <c r="R856" s="204" t="s">
        <v>3631</v>
      </c>
      <c r="S856" s="177"/>
      <c r="T856" s="177"/>
      <c r="U856" s="177"/>
      <c r="V856" s="177"/>
      <c r="W856" s="177"/>
      <c r="X856" s="177"/>
      <c r="Y856" s="177"/>
      <c r="AN856" s="170"/>
      <c r="AO856" s="170"/>
      <c r="AP856" s="170"/>
      <c r="AQ856" s="170"/>
      <c r="AR856" s="170"/>
      <c r="AS856" s="170"/>
      <c r="AT856" s="170"/>
      <c r="AU856" s="170"/>
      <c r="AV856" s="170"/>
      <c r="AW856" s="170"/>
      <c r="AX856" s="170"/>
      <c r="AY856" s="170"/>
      <c r="AZ856" s="170"/>
      <c r="BA856" s="170"/>
      <c r="BB856" s="170"/>
      <c r="BC856" s="170"/>
      <c r="BD856" s="170"/>
      <c r="BE856" s="170"/>
      <c r="BF856" s="170"/>
      <c r="BG856" s="170"/>
      <c r="BH856" s="170"/>
      <c r="BI856" s="170"/>
      <c r="BJ856" s="170"/>
      <c r="BK856" s="170"/>
      <c r="BL856" s="170"/>
      <c r="BM856" s="170"/>
      <c r="BN856" s="170"/>
      <c r="BO856" s="170"/>
      <c r="BP856" s="170"/>
      <c r="BQ856" s="170"/>
      <c r="BR856" s="170"/>
      <c r="BS856" s="170"/>
      <c r="BT856" s="170"/>
      <c r="BU856" s="170"/>
      <c r="BV856" s="170"/>
      <c r="BW856" s="170"/>
      <c r="BX856" s="170"/>
      <c r="BY856" s="170"/>
      <c r="BZ856" s="170"/>
      <c r="CA856" s="170"/>
      <c r="CB856" s="170"/>
      <c r="CC856" s="170"/>
      <c r="CD856" s="170"/>
      <c r="CE856" s="170"/>
      <c r="CF856" s="170"/>
      <c r="CG856" s="170"/>
      <c r="CH856" s="170"/>
      <c r="CI856" s="170"/>
      <c r="CJ856" s="170"/>
      <c r="CK856" s="170"/>
      <c r="CL856" s="170"/>
      <c r="CM856" s="170"/>
      <c r="CN856" s="170"/>
      <c r="CO856" s="170"/>
      <c r="CP856" s="170"/>
      <c r="CQ856" s="170"/>
      <c r="CR856" s="170"/>
      <c r="CS856" s="170"/>
      <c r="CT856" s="170"/>
      <c r="CU856" s="170"/>
      <c r="CV856" s="170"/>
      <c r="CW856" s="170"/>
      <c r="CX856" s="170"/>
      <c r="CY856" s="170"/>
      <c r="CZ856" s="170"/>
      <c r="DA856" s="170"/>
      <c r="DB856" s="170"/>
      <c r="DC856" s="170"/>
      <c r="DD856" s="170"/>
      <c r="DE856" s="170"/>
      <c r="DF856" s="170"/>
      <c r="DG856" s="170"/>
      <c r="DH856" s="170"/>
      <c r="DI856" s="170"/>
      <c r="DJ856" s="170"/>
      <c r="DK856" s="170"/>
    </row>
    <row r="857" spans="1:254" ht="38.25" hidden="1" x14ac:dyDescent="0.25">
      <c r="A857" s="160">
        <v>2</v>
      </c>
      <c r="B857" s="160" t="s">
        <v>38</v>
      </c>
      <c r="C857" s="177" t="s">
        <v>3632</v>
      </c>
      <c r="D857" s="162" t="s">
        <v>3481</v>
      </c>
      <c r="E857" s="160">
        <v>857</v>
      </c>
      <c r="F857" s="160" t="s">
        <v>3633</v>
      </c>
      <c r="G857" s="159" t="s">
        <v>3634</v>
      </c>
      <c r="H857" s="159">
        <v>2905.29</v>
      </c>
      <c r="I857" s="159" t="s">
        <v>43</v>
      </c>
      <c r="K857" s="160" t="s">
        <v>3635</v>
      </c>
      <c r="L857" s="170"/>
      <c r="M857" s="170" t="s">
        <v>3636</v>
      </c>
      <c r="N857" s="170"/>
      <c r="O857" s="170" t="s">
        <v>3637</v>
      </c>
      <c r="P857" s="170"/>
      <c r="Q857" s="170" t="s">
        <v>3638</v>
      </c>
      <c r="R857" s="170"/>
      <c r="S857" s="170" t="s">
        <v>3639</v>
      </c>
      <c r="T857" s="170"/>
      <c r="U857" s="170"/>
      <c r="V857" s="170"/>
      <c r="W857" s="170"/>
      <c r="X857" s="170"/>
      <c r="Y857" s="170"/>
      <c r="Z857" s="170"/>
      <c r="AA857" s="170"/>
      <c r="AB857" s="170"/>
      <c r="AC857" s="170"/>
      <c r="AD857" s="170"/>
      <c r="AE857" s="170"/>
      <c r="AF857" s="170"/>
      <c r="AG857" s="170"/>
      <c r="AH857" s="170"/>
      <c r="AI857" s="170"/>
      <c r="AJ857" s="170"/>
      <c r="AK857" s="170"/>
      <c r="AL857" s="170"/>
      <c r="AM857" s="170"/>
      <c r="AN857" s="160"/>
      <c r="AO857" s="160"/>
      <c r="AP857" s="160"/>
      <c r="AQ857" s="160"/>
      <c r="AR857" s="160"/>
      <c r="AS857" s="160"/>
      <c r="AT857" s="160"/>
      <c r="AU857" s="160"/>
      <c r="AV857" s="160"/>
      <c r="AW857" s="160"/>
      <c r="AX857" s="160"/>
      <c r="AY857" s="160"/>
      <c r="AZ857" s="160"/>
      <c r="BA857" s="160"/>
      <c r="BB857" s="160"/>
      <c r="BC857" s="160"/>
      <c r="BD857" s="160"/>
      <c r="BE857" s="160"/>
      <c r="BF857" s="160"/>
      <c r="BG857" s="160"/>
      <c r="BH857" s="160"/>
      <c r="BI857" s="160"/>
      <c r="BJ857" s="160"/>
      <c r="BK857" s="160"/>
      <c r="BL857" s="160"/>
      <c r="BM857" s="160"/>
      <c r="BN857" s="160"/>
      <c r="BO857" s="160"/>
      <c r="BP857" s="160"/>
      <c r="BQ857" s="160"/>
      <c r="BR857" s="160"/>
      <c r="BS857" s="160"/>
      <c r="BT857" s="160"/>
      <c r="BU857" s="160"/>
      <c r="BV857" s="160"/>
      <c r="BW857" s="160"/>
      <c r="BX857" s="160"/>
      <c r="BY857" s="160"/>
      <c r="BZ857" s="160"/>
      <c r="CA857" s="160"/>
      <c r="CB857" s="160"/>
      <c r="CC857" s="160"/>
      <c r="CD857" s="160"/>
      <c r="CE857" s="160"/>
      <c r="CF857" s="160"/>
      <c r="CG857" s="160"/>
      <c r="CH857" s="160"/>
      <c r="CI857" s="160"/>
      <c r="CJ857" s="160"/>
      <c r="CK857" s="160"/>
      <c r="CL857" s="160"/>
      <c r="CM857" s="160"/>
      <c r="CN857" s="160"/>
      <c r="CO857" s="160"/>
      <c r="CP857" s="160"/>
      <c r="CQ857" s="160"/>
      <c r="CR857" s="160"/>
      <c r="CS857" s="160"/>
      <c r="CT857" s="160"/>
      <c r="CU857" s="160"/>
      <c r="CV857" s="160"/>
      <c r="CW857" s="160"/>
      <c r="CX857" s="160"/>
      <c r="CY857" s="160"/>
      <c r="CZ857" s="160"/>
      <c r="DA857" s="160"/>
      <c r="DB857" s="160"/>
      <c r="DC857" s="160"/>
      <c r="DD857" s="160"/>
      <c r="DE857" s="160"/>
      <c r="DF857" s="160"/>
      <c r="DG857" s="160"/>
      <c r="DH857" s="160"/>
      <c r="DI857" s="160"/>
      <c r="DJ857" s="160"/>
      <c r="DK857" s="160"/>
      <c r="DL857" s="160"/>
      <c r="DM857" s="160"/>
      <c r="DN857" s="160"/>
      <c r="DO857" s="160"/>
      <c r="DP857" s="160"/>
      <c r="DQ857" s="160"/>
      <c r="DR857" s="160"/>
      <c r="DS857" s="160"/>
      <c r="DT857" s="160"/>
      <c r="DU857" s="160"/>
      <c r="DV857" s="160"/>
      <c r="DW857" s="160"/>
      <c r="DX857" s="160"/>
      <c r="DY857" s="160"/>
      <c r="DZ857" s="160"/>
      <c r="EA857" s="160"/>
      <c r="EB857" s="160"/>
      <c r="EC857" s="160"/>
      <c r="ED857" s="160"/>
      <c r="EE857" s="160"/>
      <c r="EF857" s="160"/>
      <c r="EG857" s="160"/>
      <c r="EH857" s="160"/>
      <c r="EI857" s="160"/>
      <c r="EJ857" s="160"/>
      <c r="EK857" s="160"/>
      <c r="EL857" s="160"/>
      <c r="EM857" s="160"/>
      <c r="EN857" s="160"/>
      <c r="EO857" s="160"/>
      <c r="EP857" s="160"/>
      <c r="EQ857" s="160"/>
      <c r="ER857" s="160"/>
      <c r="ES857" s="160"/>
      <c r="ET857" s="160"/>
      <c r="EU857" s="160"/>
      <c r="EV857" s="160"/>
      <c r="EW857" s="160"/>
      <c r="EX857" s="160"/>
      <c r="EY857" s="160"/>
      <c r="EZ857" s="160"/>
      <c r="FA857" s="160"/>
      <c r="FB857" s="160"/>
      <c r="FC857" s="160"/>
      <c r="FD857" s="160"/>
      <c r="FE857" s="160"/>
      <c r="FF857" s="160"/>
      <c r="FG857" s="160"/>
      <c r="FH857" s="160"/>
      <c r="FI857" s="160"/>
      <c r="FJ857" s="160"/>
      <c r="FK857" s="160"/>
      <c r="FL857" s="160"/>
      <c r="FM857" s="160"/>
      <c r="FN857" s="160"/>
      <c r="FO857" s="160"/>
      <c r="FP857" s="160"/>
      <c r="FQ857" s="160"/>
      <c r="FR857" s="160"/>
      <c r="FS857" s="160"/>
      <c r="FT857" s="160"/>
      <c r="FU857" s="160"/>
      <c r="FV857" s="160"/>
      <c r="FW857" s="160"/>
      <c r="FX857" s="160"/>
      <c r="FY857" s="160"/>
      <c r="FZ857" s="160"/>
      <c r="GA857" s="160"/>
      <c r="GB857" s="160"/>
      <c r="GC857" s="160"/>
      <c r="GD857" s="160"/>
      <c r="GE857" s="160"/>
      <c r="GF857" s="160"/>
      <c r="GG857" s="160"/>
      <c r="GH857" s="160"/>
      <c r="GI857" s="160"/>
      <c r="GJ857" s="160"/>
      <c r="GK857" s="160"/>
      <c r="GL857" s="160"/>
      <c r="GM857" s="160"/>
      <c r="GN857" s="160"/>
      <c r="GO857" s="160"/>
      <c r="GP857" s="160"/>
      <c r="GQ857" s="160"/>
      <c r="GR857" s="160"/>
      <c r="GS857" s="160"/>
      <c r="GT857" s="160"/>
      <c r="GU857" s="160"/>
      <c r="GV857" s="160"/>
      <c r="GW857" s="160"/>
      <c r="GX857" s="160"/>
      <c r="GY857" s="160"/>
      <c r="GZ857" s="160"/>
      <c r="HA857" s="160"/>
      <c r="HB857" s="160"/>
      <c r="HC857" s="160"/>
      <c r="HD857" s="160"/>
      <c r="HE857" s="160"/>
      <c r="HF857" s="160"/>
      <c r="HG857" s="160"/>
      <c r="HH857" s="160"/>
      <c r="HI857" s="160"/>
      <c r="HJ857" s="160"/>
      <c r="HK857" s="160"/>
      <c r="HL857" s="160"/>
      <c r="HM857" s="160"/>
      <c r="HN857" s="160"/>
      <c r="HO857" s="160"/>
      <c r="HP857" s="160"/>
      <c r="HQ857" s="160"/>
      <c r="HR857" s="160"/>
      <c r="HS857" s="160"/>
      <c r="HT857" s="160"/>
      <c r="HU857" s="160"/>
      <c r="HV857" s="160"/>
      <c r="HW857" s="160"/>
      <c r="HX857" s="160"/>
      <c r="HY857" s="160"/>
      <c r="HZ857" s="160"/>
      <c r="IA857" s="160"/>
      <c r="IB857" s="160"/>
      <c r="IC857" s="160"/>
      <c r="ID857" s="160"/>
      <c r="IE857" s="160"/>
      <c r="IF857" s="160"/>
      <c r="IG857" s="160"/>
      <c r="IH857" s="160"/>
      <c r="II857" s="160"/>
      <c r="IJ857" s="160"/>
      <c r="IK857" s="160"/>
      <c r="IL857" s="160"/>
      <c r="IM857" s="160"/>
      <c r="IN857" s="160"/>
      <c r="IO857" s="160"/>
      <c r="IP857" s="160"/>
      <c r="IQ857" s="160"/>
      <c r="IR857" s="160"/>
      <c r="IS857" s="160"/>
      <c r="IT857" s="160"/>
    </row>
    <row r="858" spans="1:254" ht="38.25" hidden="1" x14ac:dyDescent="0.25">
      <c r="A858" s="160">
        <v>2</v>
      </c>
      <c r="B858" s="160" t="s">
        <v>38</v>
      </c>
      <c r="C858" s="163" t="s">
        <v>3640</v>
      </c>
      <c r="D858" s="160" t="s">
        <v>3641</v>
      </c>
      <c r="E858" s="160">
        <v>858</v>
      </c>
      <c r="F858" s="163" t="s">
        <v>3642</v>
      </c>
      <c r="G858" s="160" t="s">
        <v>3643</v>
      </c>
      <c r="H858" s="167">
        <v>111.91</v>
      </c>
      <c r="I858" s="160" t="s">
        <v>43</v>
      </c>
      <c r="J858" s="160"/>
      <c r="K858" s="160" t="s">
        <v>3644</v>
      </c>
      <c r="L858" s="160"/>
      <c r="M858" s="160" t="s">
        <v>3645</v>
      </c>
      <c r="N858" s="160"/>
      <c r="O858" s="160" t="s">
        <v>3646</v>
      </c>
      <c r="P858" s="160"/>
      <c r="Q858" s="160" t="s">
        <v>3647</v>
      </c>
      <c r="R858" s="160"/>
      <c r="S858" s="160"/>
      <c r="T858" s="160"/>
      <c r="U858" s="160"/>
      <c r="V858" s="160"/>
      <c r="W858" s="160"/>
      <c r="X858" s="160"/>
      <c r="Y858" s="160"/>
      <c r="Z858" s="160"/>
      <c r="AA858" s="160"/>
      <c r="AB858" s="160"/>
      <c r="AC858" s="160"/>
      <c r="AD858" s="160"/>
      <c r="AE858" s="160"/>
      <c r="AF858" s="160"/>
      <c r="AG858" s="160"/>
      <c r="AH858" s="160"/>
      <c r="AI858" s="160"/>
      <c r="AJ858" s="160"/>
      <c r="AK858" s="160"/>
      <c r="AL858" s="160"/>
      <c r="AM858" s="160"/>
      <c r="AN858" s="160"/>
      <c r="AO858" s="160"/>
      <c r="AP858" s="160"/>
      <c r="AQ858" s="160"/>
      <c r="AR858" s="160"/>
      <c r="AS858" s="160"/>
      <c r="AT858" s="160"/>
      <c r="AU858" s="160"/>
      <c r="AV858" s="160"/>
      <c r="AW858" s="160"/>
      <c r="AX858" s="160"/>
      <c r="AY858" s="160"/>
      <c r="AZ858" s="160"/>
      <c r="BA858" s="160"/>
      <c r="BB858" s="160"/>
      <c r="BC858" s="160"/>
      <c r="BD858" s="160"/>
      <c r="BE858" s="160"/>
      <c r="BF858" s="160"/>
      <c r="BG858" s="160"/>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60"/>
      <c r="CH858" s="160"/>
      <c r="CI858" s="160"/>
      <c r="CJ858" s="160"/>
      <c r="CK858" s="160"/>
      <c r="CL858" s="160"/>
      <c r="CM858" s="160"/>
      <c r="CN858" s="160"/>
      <c r="CO858" s="160"/>
      <c r="CP858" s="160"/>
      <c r="CQ858" s="160"/>
      <c r="CR858" s="160"/>
      <c r="CS858" s="160"/>
      <c r="CT858" s="160"/>
      <c r="CU858" s="160"/>
      <c r="CV858" s="160"/>
      <c r="CW858" s="160"/>
      <c r="CX858" s="160"/>
      <c r="CY858" s="160"/>
      <c r="CZ858" s="160"/>
      <c r="DA858" s="160"/>
      <c r="DB858" s="160"/>
      <c r="DC858" s="160"/>
      <c r="DD858" s="160"/>
      <c r="DE858" s="160"/>
      <c r="DF858" s="160"/>
      <c r="DG858" s="160"/>
      <c r="DH858" s="160"/>
      <c r="DI858" s="160"/>
      <c r="DJ858" s="160"/>
      <c r="DK858" s="160"/>
      <c r="DL858" s="160"/>
      <c r="DM858" s="160"/>
      <c r="DN858" s="160"/>
      <c r="DO858" s="160"/>
      <c r="DP858" s="160"/>
      <c r="DQ858" s="160"/>
      <c r="DR858" s="160"/>
      <c r="DS858" s="160"/>
      <c r="DT858" s="160"/>
      <c r="DU858" s="160"/>
      <c r="DV858" s="160"/>
      <c r="DW858" s="160"/>
      <c r="DX858" s="160"/>
      <c r="DY858" s="160"/>
      <c r="DZ858" s="160"/>
      <c r="EA858" s="160"/>
      <c r="EB858" s="160"/>
      <c r="EC858" s="160"/>
      <c r="ED858" s="160"/>
      <c r="EE858" s="160"/>
      <c r="EF858" s="160"/>
      <c r="EG858" s="160"/>
      <c r="EH858" s="160"/>
      <c r="EI858" s="160"/>
      <c r="EJ858" s="160"/>
      <c r="EK858" s="160"/>
      <c r="EL858" s="160"/>
      <c r="EM858" s="160"/>
      <c r="EN858" s="160"/>
      <c r="EO858" s="160"/>
      <c r="EP858" s="160"/>
      <c r="EQ858" s="160"/>
      <c r="ER858" s="160"/>
      <c r="ES858" s="160"/>
      <c r="ET858" s="160"/>
      <c r="EU858" s="160"/>
      <c r="EV858" s="160"/>
      <c r="EW858" s="160"/>
      <c r="EX858" s="160"/>
      <c r="EY858" s="160"/>
      <c r="EZ858" s="160"/>
      <c r="FA858" s="160"/>
      <c r="FB858" s="160"/>
      <c r="FC858" s="160"/>
      <c r="FD858" s="160"/>
      <c r="FE858" s="160"/>
      <c r="FF858" s="160"/>
      <c r="FG858" s="160"/>
      <c r="FH858" s="160"/>
      <c r="FI858" s="160"/>
      <c r="FJ858" s="160"/>
      <c r="FK858" s="160"/>
      <c r="FL858" s="160"/>
      <c r="FM858" s="160"/>
      <c r="FN858" s="160"/>
      <c r="FO858" s="160"/>
      <c r="FP858" s="160"/>
      <c r="FQ858" s="160"/>
      <c r="FR858" s="160"/>
      <c r="FS858" s="160"/>
      <c r="FT858" s="160"/>
      <c r="FU858" s="160"/>
      <c r="FV858" s="160"/>
      <c r="FW858" s="160"/>
      <c r="FX858" s="160"/>
      <c r="FY858" s="160"/>
      <c r="FZ858" s="160"/>
      <c r="GA858" s="160"/>
      <c r="GB858" s="160"/>
      <c r="GC858" s="160"/>
      <c r="GD858" s="160"/>
      <c r="GE858" s="160"/>
      <c r="GF858" s="160"/>
      <c r="GG858" s="160"/>
      <c r="GH858" s="160"/>
      <c r="GI858" s="160"/>
      <c r="GJ858" s="160"/>
      <c r="GK858" s="160"/>
      <c r="GL858" s="160"/>
      <c r="GM858" s="160"/>
      <c r="GN858" s="160"/>
      <c r="GO858" s="160"/>
      <c r="GP858" s="160"/>
      <c r="GQ858" s="160"/>
      <c r="GR858" s="160"/>
      <c r="GS858" s="160"/>
      <c r="GT858" s="160"/>
      <c r="GU858" s="160"/>
      <c r="GV858" s="160"/>
      <c r="GW858" s="160"/>
      <c r="GX858" s="160"/>
      <c r="GY858" s="160"/>
      <c r="GZ858" s="160"/>
      <c r="HA858" s="160"/>
      <c r="HB858" s="160"/>
      <c r="HC858" s="160"/>
      <c r="HD858" s="160"/>
      <c r="HE858" s="160"/>
      <c r="HF858" s="160"/>
      <c r="HG858" s="160"/>
      <c r="HH858" s="160"/>
      <c r="HI858" s="160"/>
      <c r="HJ858" s="160"/>
      <c r="HK858" s="160"/>
      <c r="HL858" s="160"/>
      <c r="HM858" s="160"/>
      <c r="HN858" s="160"/>
      <c r="HO858" s="160"/>
      <c r="HP858" s="160"/>
      <c r="HQ858" s="160"/>
      <c r="HR858" s="160"/>
      <c r="HS858" s="160"/>
      <c r="HT858" s="160"/>
      <c r="HU858" s="160"/>
      <c r="HV858" s="160"/>
      <c r="HW858" s="160"/>
      <c r="HX858" s="160"/>
      <c r="HY858" s="160"/>
      <c r="HZ858" s="160"/>
      <c r="IA858" s="160"/>
      <c r="IB858" s="160"/>
      <c r="IC858" s="160"/>
      <c r="ID858" s="160"/>
      <c r="IE858" s="160"/>
      <c r="IF858" s="160"/>
      <c r="IG858" s="160"/>
      <c r="IH858" s="160"/>
      <c r="II858" s="160"/>
      <c r="IJ858" s="160"/>
      <c r="IK858" s="160"/>
      <c r="IL858" s="160"/>
      <c r="IM858" s="160"/>
      <c r="IN858" s="160"/>
      <c r="IO858" s="160"/>
      <c r="IP858" s="160"/>
      <c r="IQ858" s="160"/>
      <c r="IR858" s="160"/>
      <c r="IS858" s="160"/>
      <c r="IT858" s="160"/>
    </row>
    <row r="859" spans="1:254" ht="25.5" hidden="1" x14ac:dyDescent="0.25">
      <c r="A859" s="160">
        <v>2</v>
      </c>
      <c r="B859" s="160" t="s">
        <v>38</v>
      </c>
      <c r="C859" s="160" t="s">
        <v>3648</v>
      </c>
      <c r="D859" s="160" t="s">
        <v>3649</v>
      </c>
      <c r="E859" s="160">
        <v>859</v>
      </c>
      <c r="F859" s="160" t="s">
        <v>3650</v>
      </c>
      <c r="G859" s="160" t="s">
        <v>3651</v>
      </c>
      <c r="H859" s="167">
        <v>117.72</v>
      </c>
      <c r="I859" s="160" t="s">
        <v>43</v>
      </c>
      <c r="J859" s="160"/>
      <c r="K859" s="160" t="s">
        <v>3652</v>
      </c>
      <c r="L859" s="160"/>
      <c r="M859" s="160"/>
      <c r="N859" s="160"/>
      <c r="O859" s="160"/>
      <c r="P859" s="160"/>
      <c r="Q859" s="160"/>
      <c r="R859" s="160"/>
      <c r="S859" s="160"/>
      <c r="T859" s="160"/>
      <c r="U859" s="160"/>
      <c r="V859" s="160"/>
      <c r="W859" s="160"/>
      <c r="X859" s="160"/>
      <c r="Y859" s="160"/>
      <c r="Z859" s="165"/>
      <c r="AA859" s="165"/>
      <c r="AB859" s="165"/>
      <c r="AC859" s="165"/>
      <c r="AD859" s="165"/>
      <c r="AE859" s="165"/>
      <c r="AF859" s="165"/>
      <c r="AG859" s="165"/>
      <c r="AH859" s="165"/>
      <c r="AI859" s="165"/>
      <c r="AJ859" s="165"/>
      <c r="AK859" s="165"/>
      <c r="AL859" s="165"/>
      <c r="AM859" s="162"/>
      <c r="AN859" s="165"/>
      <c r="AO859" s="165"/>
      <c r="AP859" s="165"/>
      <c r="AQ859" s="165"/>
      <c r="AR859" s="165"/>
      <c r="AS859" s="165"/>
      <c r="AT859" s="165"/>
      <c r="AU859" s="165"/>
      <c r="AV859" s="165"/>
      <c r="AW859" s="165"/>
      <c r="AX859" s="165"/>
      <c r="AY859" s="165"/>
      <c r="AZ859" s="165"/>
      <c r="BA859" s="165"/>
      <c r="BB859" s="165"/>
      <c r="BC859" s="165"/>
      <c r="BD859" s="165"/>
      <c r="BE859" s="165"/>
      <c r="BF859" s="165"/>
      <c r="BG859" s="165"/>
      <c r="BH859" s="165"/>
      <c r="BI859" s="165"/>
      <c r="BJ859" s="165"/>
      <c r="BK859" s="165"/>
      <c r="BL859" s="165"/>
      <c r="BM859" s="165"/>
      <c r="BN859" s="165"/>
      <c r="BO859" s="165"/>
      <c r="BP859" s="165"/>
      <c r="BQ859" s="165"/>
      <c r="BR859" s="165"/>
      <c r="BS859" s="165"/>
      <c r="BT859" s="165"/>
      <c r="BU859" s="165"/>
      <c r="BV859" s="165"/>
      <c r="BW859" s="165"/>
      <c r="BX859" s="165"/>
      <c r="BY859" s="165"/>
      <c r="BZ859" s="165"/>
      <c r="CA859" s="165"/>
      <c r="CB859" s="165"/>
      <c r="CC859" s="165"/>
      <c r="CD859" s="165"/>
      <c r="CE859" s="165"/>
      <c r="CF859" s="165"/>
      <c r="CG859" s="165"/>
      <c r="CH859" s="165"/>
      <c r="CI859" s="165"/>
      <c r="CJ859" s="165"/>
      <c r="CK859" s="165"/>
      <c r="CL859" s="165"/>
      <c r="CM859" s="165"/>
      <c r="CN859" s="165"/>
      <c r="CO859" s="165"/>
      <c r="CP859" s="165"/>
      <c r="CQ859" s="165"/>
      <c r="CR859" s="165"/>
      <c r="CS859" s="165"/>
      <c r="CT859" s="165"/>
      <c r="CU859" s="165"/>
      <c r="CV859" s="165"/>
      <c r="CW859" s="165"/>
      <c r="CX859" s="165"/>
      <c r="CY859" s="165"/>
      <c r="CZ859" s="165"/>
      <c r="DA859" s="165"/>
      <c r="DB859" s="165"/>
      <c r="DC859" s="165"/>
      <c r="DD859" s="165"/>
      <c r="DE859" s="165"/>
      <c r="DF859" s="165"/>
      <c r="DG859" s="165"/>
      <c r="DH859" s="165"/>
      <c r="DI859" s="165"/>
      <c r="DJ859" s="165"/>
      <c r="DK859" s="165"/>
      <c r="DL859" s="165"/>
      <c r="DM859" s="165"/>
      <c r="DN859" s="165"/>
      <c r="DO859" s="165"/>
      <c r="DP859" s="165"/>
      <c r="DQ859" s="165"/>
      <c r="DR859" s="165"/>
      <c r="DS859" s="165"/>
      <c r="DT859" s="165"/>
      <c r="DU859" s="165"/>
      <c r="DV859" s="165"/>
      <c r="DW859" s="165"/>
      <c r="DX859" s="165"/>
      <c r="DY859" s="165"/>
      <c r="DZ859" s="165"/>
      <c r="EA859" s="165"/>
      <c r="EB859" s="165"/>
      <c r="EC859" s="165"/>
      <c r="ED859" s="165"/>
      <c r="EE859" s="165"/>
      <c r="EF859" s="165"/>
      <c r="EG859" s="165"/>
      <c r="EH859" s="165"/>
      <c r="EI859" s="165"/>
      <c r="EJ859" s="165"/>
      <c r="EK859" s="165"/>
      <c r="EL859" s="165"/>
      <c r="EM859" s="165"/>
      <c r="EN859" s="165"/>
      <c r="EO859" s="165"/>
      <c r="EP859" s="165"/>
      <c r="EQ859" s="165"/>
      <c r="ER859" s="165"/>
      <c r="ES859" s="165"/>
      <c r="ET859" s="165"/>
      <c r="EU859" s="165"/>
      <c r="EV859" s="165"/>
      <c r="EW859" s="165"/>
      <c r="EX859" s="165"/>
      <c r="EY859" s="165"/>
      <c r="EZ859" s="165"/>
      <c r="FA859" s="165"/>
      <c r="FB859" s="165"/>
      <c r="FC859" s="165"/>
      <c r="FD859" s="165"/>
      <c r="FE859" s="165"/>
      <c r="FF859" s="165"/>
      <c r="FG859" s="165"/>
      <c r="FH859" s="165"/>
      <c r="FI859" s="165"/>
      <c r="FJ859" s="165"/>
      <c r="FK859" s="165"/>
      <c r="FL859" s="165"/>
      <c r="FM859" s="165"/>
      <c r="FN859" s="165"/>
      <c r="FO859" s="165"/>
      <c r="FP859" s="165"/>
      <c r="FQ859" s="165"/>
      <c r="FR859" s="165"/>
      <c r="FS859" s="165"/>
      <c r="FT859" s="165"/>
      <c r="FU859" s="165"/>
      <c r="FV859" s="165"/>
      <c r="FW859" s="165"/>
      <c r="FX859" s="165"/>
      <c r="FY859" s="165"/>
      <c r="FZ859" s="165"/>
      <c r="GA859" s="165"/>
      <c r="GB859" s="165"/>
      <c r="GC859" s="165"/>
      <c r="GD859" s="165"/>
      <c r="GE859" s="165"/>
      <c r="GF859" s="165"/>
      <c r="GG859" s="165"/>
      <c r="GH859" s="165"/>
      <c r="GI859" s="165"/>
      <c r="GJ859" s="165"/>
      <c r="GK859" s="165"/>
      <c r="GL859" s="165"/>
      <c r="GM859" s="165"/>
      <c r="GN859" s="165"/>
      <c r="GO859" s="165"/>
      <c r="GP859" s="165"/>
      <c r="GQ859" s="165"/>
      <c r="GR859" s="165"/>
      <c r="GS859" s="165"/>
      <c r="GT859" s="165"/>
      <c r="GU859" s="165"/>
      <c r="GV859" s="165"/>
      <c r="GW859" s="165"/>
      <c r="GX859" s="165"/>
      <c r="GY859" s="165"/>
      <c r="GZ859" s="165"/>
      <c r="HA859" s="165"/>
      <c r="HB859" s="165"/>
      <c r="HC859" s="165"/>
      <c r="HD859" s="165"/>
      <c r="HE859" s="165"/>
      <c r="HF859" s="165"/>
      <c r="HG859" s="165"/>
      <c r="HH859" s="165"/>
      <c r="HI859" s="165"/>
      <c r="HJ859" s="165"/>
      <c r="HK859" s="165"/>
      <c r="HL859" s="165"/>
      <c r="HM859" s="165"/>
      <c r="HN859" s="165"/>
      <c r="HO859" s="165"/>
      <c r="HP859" s="165"/>
      <c r="HQ859" s="165"/>
      <c r="HR859" s="165"/>
      <c r="HS859" s="165"/>
      <c r="HT859" s="165"/>
      <c r="HU859" s="165"/>
      <c r="HV859" s="165"/>
      <c r="HW859" s="165"/>
      <c r="HX859" s="165"/>
      <c r="HY859" s="165"/>
      <c r="HZ859" s="165"/>
      <c r="IA859" s="165"/>
      <c r="IB859" s="165"/>
      <c r="IC859" s="165"/>
      <c r="ID859" s="165"/>
      <c r="IE859" s="165"/>
      <c r="IF859" s="165"/>
      <c r="IG859" s="165"/>
      <c r="IH859" s="165"/>
      <c r="II859" s="165"/>
      <c r="IJ859" s="165"/>
      <c r="IK859" s="165"/>
      <c r="IL859" s="165"/>
      <c r="IM859" s="165"/>
      <c r="IN859" s="165"/>
      <c r="IO859" s="165"/>
      <c r="IP859" s="165"/>
      <c r="IQ859" s="165"/>
      <c r="IR859" s="165"/>
      <c r="IS859" s="165"/>
      <c r="IT859" s="165"/>
    </row>
    <row r="860" spans="1:254" ht="25.5" hidden="1" x14ac:dyDescent="0.25">
      <c r="A860" s="160">
        <v>2</v>
      </c>
      <c r="B860" s="160" t="s">
        <v>38</v>
      </c>
      <c r="C860" s="163" t="s">
        <v>3653</v>
      </c>
      <c r="D860" s="160" t="s">
        <v>3649</v>
      </c>
      <c r="E860" s="160">
        <v>860</v>
      </c>
      <c r="F860" s="163" t="s">
        <v>3654</v>
      </c>
      <c r="G860" s="160" t="s">
        <v>3655</v>
      </c>
      <c r="H860" s="167">
        <v>31.76</v>
      </c>
      <c r="I860" s="160" t="s">
        <v>43</v>
      </c>
      <c r="J860" s="160"/>
      <c r="K860" s="160" t="s">
        <v>3656</v>
      </c>
      <c r="L860" s="160"/>
      <c r="M860" s="160"/>
      <c r="N860" s="160"/>
      <c r="O860" s="160"/>
      <c r="P860" s="160"/>
      <c r="Q860" s="160"/>
      <c r="R860" s="160"/>
      <c r="S860" s="160"/>
      <c r="T860" s="160"/>
      <c r="U860" s="160"/>
      <c r="V860" s="160"/>
      <c r="W860" s="160"/>
      <c r="X860" s="160"/>
      <c r="Y860" s="160"/>
      <c r="Z860" s="160"/>
      <c r="AA860" s="160"/>
      <c r="AB860" s="160"/>
      <c r="AC860" s="160"/>
      <c r="AD860" s="160"/>
      <c r="AE860" s="160"/>
      <c r="AF860" s="160"/>
      <c r="AG860" s="160"/>
      <c r="AH860" s="160"/>
      <c r="AI860" s="160"/>
      <c r="AJ860" s="160"/>
      <c r="AK860" s="160"/>
      <c r="AL860" s="160"/>
      <c r="AM860" s="162"/>
      <c r="AN860" s="160"/>
      <c r="AO860" s="160"/>
      <c r="AP860" s="160"/>
      <c r="AQ860" s="160"/>
      <c r="AR860" s="160"/>
      <c r="AS860" s="160"/>
      <c r="AT860" s="160"/>
      <c r="AU860" s="160"/>
      <c r="AV860" s="160"/>
      <c r="AW860" s="160"/>
      <c r="AX860" s="160"/>
      <c r="AY860" s="160"/>
      <c r="AZ860" s="160"/>
      <c r="BA860" s="160"/>
      <c r="BB860" s="160"/>
      <c r="BC860" s="160"/>
      <c r="BD860" s="160"/>
      <c r="BE860" s="160"/>
      <c r="BF860" s="160"/>
      <c r="BG860" s="160"/>
      <c r="BH860" s="160"/>
      <c r="BI860" s="160"/>
      <c r="BJ860" s="160"/>
      <c r="BK860" s="160"/>
      <c r="BL860" s="160"/>
      <c r="BM860" s="160"/>
      <c r="BN860" s="160"/>
      <c r="BO860" s="160"/>
      <c r="BP860" s="160"/>
      <c r="BQ860" s="160"/>
      <c r="BR860" s="160"/>
      <c r="BS860" s="160"/>
      <c r="BT860" s="160"/>
      <c r="BU860" s="160"/>
      <c r="BV860" s="160"/>
      <c r="BW860" s="160"/>
      <c r="BX860" s="160"/>
      <c r="BY860" s="160"/>
      <c r="BZ860" s="160"/>
      <c r="CA860" s="160"/>
      <c r="CB860" s="160"/>
      <c r="CC860" s="160"/>
      <c r="CD860" s="160"/>
      <c r="CE860" s="160"/>
      <c r="CF860" s="160"/>
      <c r="CG860" s="160"/>
      <c r="CH860" s="160"/>
      <c r="CI860" s="160"/>
      <c r="CJ860" s="160"/>
      <c r="CK860" s="160"/>
      <c r="CL860" s="160"/>
      <c r="CM860" s="160"/>
      <c r="CN860" s="160"/>
      <c r="CO860" s="160"/>
      <c r="CP860" s="160"/>
      <c r="CQ860" s="160"/>
      <c r="CR860" s="160"/>
      <c r="CS860" s="160"/>
      <c r="CT860" s="160"/>
      <c r="CU860" s="160"/>
      <c r="CV860" s="160"/>
      <c r="CW860" s="160"/>
      <c r="CX860" s="160"/>
      <c r="CY860" s="160"/>
      <c r="CZ860" s="160"/>
      <c r="DA860" s="160"/>
      <c r="DB860" s="160"/>
      <c r="DC860" s="160"/>
      <c r="DD860" s="160"/>
      <c r="DE860" s="160"/>
      <c r="DF860" s="160"/>
      <c r="DG860" s="160"/>
      <c r="DH860" s="160"/>
      <c r="DI860" s="160"/>
      <c r="DJ860" s="160"/>
      <c r="DK860" s="160"/>
      <c r="DL860" s="160"/>
      <c r="DM860" s="160"/>
      <c r="DN860" s="160"/>
      <c r="DO860" s="160"/>
      <c r="DP860" s="160"/>
      <c r="DQ860" s="160"/>
      <c r="DR860" s="160"/>
      <c r="DS860" s="160"/>
      <c r="DT860" s="160"/>
      <c r="DU860" s="160"/>
      <c r="DV860" s="160"/>
      <c r="DW860" s="160"/>
      <c r="DX860" s="160"/>
      <c r="DY860" s="160"/>
      <c r="DZ860" s="160"/>
      <c r="EA860" s="160"/>
      <c r="EB860" s="160"/>
      <c r="EC860" s="160"/>
      <c r="ED860" s="160"/>
      <c r="EE860" s="160"/>
      <c r="EF860" s="160"/>
      <c r="EG860" s="160"/>
      <c r="EH860" s="160"/>
      <c r="EI860" s="160"/>
      <c r="EJ860" s="160"/>
      <c r="EK860" s="160"/>
      <c r="EL860" s="160"/>
      <c r="EM860" s="160"/>
      <c r="EN860" s="160"/>
      <c r="EO860" s="160"/>
      <c r="EP860" s="160"/>
      <c r="EQ860" s="160"/>
      <c r="ER860" s="160"/>
      <c r="ES860" s="160"/>
      <c r="ET860" s="160"/>
      <c r="EU860" s="160"/>
      <c r="EV860" s="160"/>
      <c r="EW860" s="160"/>
      <c r="EX860" s="160"/>
      <c r="EY860" s="160"/>
      <c r="EZ860" s="160"/>
      <c r="FA860" s="160"/>
      <c r="FB860" s="160"/>
      <c r="FC860" s="160"/>
      <c r="FD860" s="160"/>
      <c r="FE860" s="160"/>
      <c r="FF860" s="160"/>
      <c r="FG860" s="160"/>
      <c r="FH860" s="160"/>
      <c r="FI860" s="160"/>
      <c r="FJ860" s="160"/>
      <c r="FK860" s="160"/>
      <c r="FL860" s="160"/>
      <c r="FM860" s="160"/>
      <c r="FN860" s="160"/>
      <c r="FO860" s="160"/>
      <c r="FP860" s="160"/>
      <c r="FQ860" s="160"/>
      <c r="FR860" s="160"/>
      <c r="FS860" s="160"/>
      <c r="FT860" s="160"/>
      <c r="FU860" s="160"/>
      <c r="FV860" s="160"/>
      <c r="FW860" s="160"/>
      <c r="FX860" s="160"/>
      <c r="FY860" s="160"/>
      <c r="FZ860" s="160"/>
      <c r="GA860" s="160"/>
      <c r="GB860" s="160"/>
      <c r="GC860" s="160"/>
      <c r="GD860" s="160"/>
      <c r="GE860" s="160"/>
      <c r="GF860" s="160"/>
      <c r="GG860" s="160"/>
      <c r="GH860" s="160"/>
      <c r="GI860" s="160"/>
      <c r="GJ860" s="160"/>
      <c r="GK860" s="160"/>
      <c r="GL860" s="160"/>
      <c r="GM860" s="160"/>
      <c r="GN860" s="160"/>
      <c r="GO860" s="160"/>
      <c r="GP860" s="160"/>
      <c r="GQ860" s="160"/>
      <c r="GR860" s="160"/>
      <c r="GS860" s="160"/>
      <c r="GT860" s="160"/>
      <c r="GU860" s="160"/>
      <c r="GV860" s="160"/>
      <c r="GW860" s="160"/>
      <c r="GX860" s="160"/>
      <c r="GY860" s="160"/>
      <c r="GZ860" s="160"/>
      <c r="HA860" s="160"/>
      <c r="HB860" s="160"/>
      <c r="HC860" s="160"/>
      <c r="HD860" s="160"/>
      <c r="HE860" s="160"/>
      <c r="HF860" s="160"/>
      <c r="HG860" s="160"/>
      <c r="HH860" s="160"/>
      <c r="HI860" s="160"/>
      <c r="HJ860" s="160"/>
      <c r="HK860" s="160"/>
      <c r="HL860" s="160"/>
      <c r="HM860" s="160"/>
      <c r="HN860" s="160"/>
      <c r="HO860" s="160"/>
      <c r="HP860" s="160"/>
      <c r="HQ860" s="160"/>
      <c r="HR860" s="160"/>
      <c r="HS860" s="160"/>
      <c r="HT860" s="160"/>
      <c r="HU860" s="160"/>
      <c r="HV860" s="160"/>
      <c r="HW860" s="160"/>
      <c r="HX860" s="160"/>
      <c r="HY860" s="160"/>
      <c r="HZ860" s="160"/>
      <c r="IA860" s="160"/>
      <c r="IB860" s="160"/>
      <c r="IC860" s="160"/>
      <c r="ID860" s="160"/>
      <c r="IE860" s="160"/>
      <c r="IF860" s="160"/>
      <c r="IG860" s="160"/>
      <c r="IH860" s="160"/>
      <c r="II860" s="160"/>
      <c r="IJ860" s="160"/>
      <c r="IK860" s="160"/>
      <c r="IL860" s="160"/>
      <c r="IM860" s="160"/>
      <c r="IN860" s="160"/>
      <c r="IO860" s="160"/>
      <c r="IP860" s="160"/>
      <c r="IQ860" s="160"/>
      <c r="IR860" s="160"/>
      <c r="IS860" s="160"/>
      <c r="IT860" s="160"/>
    </row>
    <row r="861" spans="1:254" ht="25.5" hidden="1" x14ac:dyDescent="0.25">
      <c r="A861" s="160">
        <v>2</v>
      </c>
      <c r="B861" s="160" t="s">
        <v>38</v>
      </c>
      <c r="C861" s="168" t="s">
        <v>3657</v>
      </c>
      <c r="D861" s="168" t="s">
        <v>3649</v>
      </c>
      <c r="E861" s="160">
        <v>861</v>
      </c>
      <c r="F861" s="160" t="s">
        <v>3658</v>
      </c>
      <c r="G861" s="168" t="s">
        <v>3659</v>
      </c>
      <c r="H861" s="189">
        <v>1088.98</v>
      </c>
      <c r="I861" s="168" t="s">
        <v>43</v>
      </c>
      <c r="J861" s="168"/>
      <c r="K861" s="168" t="s">
        <v>3660</v>
      </c>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0"/>
      <c r="AO861" s="160"/>
      <c r="AP861" s="160"/>
      <c r="AQ861" s="160"/>
      <c r="AR861" s="160"/>
      <c r="AS861" s="160"/>
      <c r="AT861" s="160"/>
      <c r="AU861" s="160"/>
      <c r="AV861" s="160"/>
      <c r="AW861" s="160"/>
      <c r="AX861" s="160"/>
      <c r="AY861" s="160"/>
      <c r="AZ861" s="160"/>
      <c r="BA861" s="160"/>
      <c r="BB861" s="160"/>
      <c r="BC861" s="160"/>
      <c r="BD861" s="160"/>
      <c r="BE861" s="160"/>
      <c r="BF861" s="160"/>
      <c r="BG861" s="160"/>
      <c r="BH861" s="160"/>
      <c r="BI861" s="160"/>
      <c r="BJ861" s="160"/>
      <c r="BK861" s="160"/>
      <c r="BL861" s="160"/>
      <c r="BM861" s="160"/>
      <c r="BN861" s="160"/>
      <c r="BO861" s="160"/>
      <c r="BP861" s="160"/>
      <c r="BQ861" s="160"/>
      <c r="BR861" s="160"/>
      <c r="BS861" s="160"/>
      <c r="BT861" s="160"/>
      <c r="BU861" s="160"/>
      <c r="BV861" s="160"/>
      <c r="BW861" s="160"/>
      <c r="BX861" s="160"/>
      <c r="BY861" s="160"/>
      <c r="BZ861" s="160"/>
      <c r="CA861" s="160"/>
      <c r="CB861" s="160"/>
      <c r="CC861" s="160"/>
      <c r="CD861" s="160"/>
      <c r="CE861" s="160"/>
      <c r="CF861" s="160"/>
      <c r="CG861" s="160"/>
      <c r="CH861" s="160"/>
      <c r="CI861" s="160"/>
      <c r="CJ861" s="160"/>
      <c r="CK861" s="160"/>
      <c r="CL861" s="160"/>
      <c r="CM861" s="160"/>
      <c r="CN861" s="160"/>
      <c r="CO861" s="160"/>
      <c r="CP861" s="160"/>
      <c r="CQ861" s="160"/>
      <c r="CR861" s="160"/>
      <c r="CS861" s="160"/>
      <c r="CT861" s="160"/>
      <c r="CU861" s="160"/>
      <c r="CV861" s="160"/>
      <c r="CW861" s="160"/>
      <c r="CX861" s="160"/>
      <c r="CY861" s="160"/>
      <c r="CZ861" s="160"/>
      <c r="DA861" s="160"/>
      <c r="DB861" s="160"/>
      <c r="DC861" s="160"/>
      <c r="DD861" s="160"/>
      <c r="DE861" s="160"/>
      <c r="DF861" s="160"/>
      <c r="DG861" s="160"/>
      <c r="DH861" s="160"/>
      <c r="DI861" s="160"/>
      <c r="DJ861" s="160"/>
      <c r="DK861" s="160"/>
      <c r="DL861" s="160"/>
      <c r="DM861" s="160"/>
      <c r="DN861" s="160"/>
      <c r="DO861" s="160"/>
      <c r="DP861" s="160"/>
      <c r="DQ861" s="160"/>
      <c r="DR861" s="160"/>
      <c r="DS861" s="160"/>
      <c r="DT861" s="160"/>
      <c r="DU861" s="160"/>
      <c r="DV861" s="160"/>
      <c r="DW861" s="160"/>
      <c r="DX861" s="160"/>
      <c r="DY861" s="160"/>
      <c r="DZ861" s="160"/>
      <c r="EA861" s="160"/>
      <c r="EB861" s="160"/>
      <c r="EC861" s="160"/>
      <c r="ED861" s="160"/>
      <c r="EE861" s="160"/>
      <c r="EF861" s="160"/>
      <c r="EG861" s="160"/>
      <c r="EH861" s="160"/>
      <c r="EI861" s="160"/>
      <c r="EJ861" s="160"/>
      <c r="EK861" s="160"/>
      <c r="EL861" s="160"/>
      <c r="EM861" s="160"/>
      <c r="EN861" s="160"/>
      <c r="EO861" s="160"/>
      <c r="EP861" s="160"/>
      <c r="EQ861" s="160"/>
      <c r="ER861" s="160"/>
      <c r="ES861" s="160"/>
      <c r="ET861" s="160"/>
      <c r="EU861" s="160"/>
      <c r="EV861" s="160"/>
      <c r="EW861" s="160"/>
      <c r="EX861" s="160"/>
      <c r="EY861" s="160"/>
      <c r="EZ861" s="160"/>
      <c r="FA861" s="160"/>
      <c r="FB861" s="160"/>
      <c r="FC861" s="160"/>
      <c r="FD861" s="160"/>
      <c r="FE861" s="160"/>
      <c r="FF861" s="160"/>
      <c r="FG861" s="160"/>
      <c r="FH861" s="160"/>
      <c r="FI861" s="160"/>
      <c r="FJ861" s="160"/>
      <c r="FK861" s="160"/>
      <c r="FL861" s="160"/>
      <c r="FM861" s="160"/>
      <c r="FN861" s="160"/>
      <c r="FO861" s="160"/>
      <c r="FP861" s="160"/>
      <c r="FQ861" s="160"/>
      <c r="FR861" s="160"/>
      <c r="FS861" s="160"/>
      <c r="FT861" s="160"/>
      <c r="FU861" s="160"/>
      <c r="FV861" s="160"/>
      <c r="FW861" s="160"/>
      <c r="FX861" s="160"/>
      <c r="FY861" s="160"/>
      <c r="FZ861" s="160"/>
      <c r="GA861" s="160"/>
      <c r="GB861" s="160"/>
      <c r="GC861" s="160"/>
      <c r="GD861" s="160"/>
      <c r="GE861" s="160"/>
      <c r="GF861" s="160"/>
      <c r="GG861" s="160"/>
      <c r="GH861" s="160"/>
      <c r="GI861" s="160"/>
      <c r="GJ861" s="160"/>
      <c r="GK861" s="160"/>
      <c r="GL861" s="160"/>
      <c r="GM861" s="160"/>
      <c r="GN861" s="160"/>
      <c r="GO861" s="160"/>
      <c r="GP861" s="160"/>
      <c r="GQ861" s="160"/>
      <c r="GR861" s="160"/>
      <c r="GS861" s="160"/>
      <c r="GT861" s="160"/>
      <c r="GU861" s="160"/>
      <c r="GV861" s="160"/>
      <c r="GW861" s="160"/>
      <c r="GX861" s="160"/>
      <c r="GY861" s="160"/>
      <c r="GZ861" s="160"/>
      <c r="HA861" s="160"/>
      <c r="HB861" s="160"/>
      <c r="HC861" s="160"/>
      <c r="HD861" s="160"/>
      <c r="HE861" s="160"/>
      <c r="HF861" s="160"/>
      <c r="HG861" s="160"/>
      <c r="HH861" s="160"/>
      <c r="HI861" s="160"/>
      <c r="HJ861" s="160"/>
      <c r="HK861" s="160"/>
      <c r="HL861" s="160"/>
      <c r="HM861" s="160"/>
      <c r="HN861" s="160"/>
      <c r="HO861" s="160"/>
      <c r="HP861" s="160"/>
      <c r="HQ861" s="160"/>
      <c r="HR861" s="160"/>
      <c r="HS861" s="160"/>
      <c r="HT861" s="160"/>
      <c r="HU861" s="160"/>
      <c r="HV861" s="160"/>
      <c r="HW861" s="160"/>
      <c r="HX861" s="160"/>
      <c r="HY861" s="160"/>
      <c r="HZ861" s="160"/>
      <c r="IA861" s="160"/>
      <c r="IB861" s="160"/>
      <c r="IC861" s="160"/>
      <c r="ID861" s="160"/>
      <c r="IE861" s="160"/>
      <c r="IF861" s="160"/>
      <c r="IG861" s="160"/>
      <c r="IH861" s="160"/>
      <c r="II861" s="160"/>
      <c r="IJ861" s="160"/>
      <c r="IK861" s="160"/>
      <c r="IL861" s="160"/>
      <c r="IM861" s="160"/>
      <c r="IN861" s="160"/>
      <c r="IO861" s="160"/>
      <c r="IP861" s="160"/>
      <c r="IQ861" s="160"/>
      <c r="IR861" s="160"/>
      <c r="IS861" s="160"/>
      <c r="IT861" s="160"/>
    </row>
    <row r="862" spans="1:254" ht="25.5" hidden="1" x14ac:dyDescent="0.25">
      <c r="A862" s="160">
        <v>2</v>
      </c>
      <c r="B862" s="160" t="s">
        <v>38</v>
      </c>
      <c r="C862" s="168" t="s">
        <v>3661</v>
      </c>
      <c r="D862" s="177" t="s">
        <v>3649</v>
      </c>
      <c r="E862" s="160">
        <v>862</v>
      </c>
      <c r="F862" s="160" t="s">
        <v>3662</v>
      </c>
      <c r="G862" s="168" t="s">
        <v>3663</v>
      </c>
      <c r="H862" s="206">
        <v>25.1</v>
      </c>
      <c r="I862" s="177" t="s">
        <v>43</v>
      </c>
      <c r="J862" s="177"/>
      <c r="K862" s="168" t="s">
        <v>3664</v>
      </c>
      <c r="L862" s="177"/>
      <c r="M862" s="177"/>
      <c r="N862" s="177"/>
      <c r="O862" s="177"/>
      <c r="P862" s="177"/>
      <c r="Q862" s="177"/>
      <c r="R862" s="177"/>
      <c r="S862" s="177"/>
      <c r="T862" s="177"/>
      <c r="U862" s="177"/>
      <c r="V862" s="177"/>
      <c r="W862" s="177"/>
      <c r="X862" s="177"/>
      <c r="Y862" s="177"/>
      <c r="Z862" s="177"/>
      <c r="AA862" s="177"/>
      <c r="AB862" s="177"/>
      <c r="AC862" s="177"/>
      <c r="AD862" s="177"/>
      <c r="AE862" s="177"/>
      <c r="AF862" s="177"/>
      <c r="AG862" s="177"/>
      <c r="AH862" s="177"/>
      <c r="AI862" s="177"/>
      <c r="AJ862" s="177"/>
      <c r="AK862" s="177"/>
      <c r="AL862" s="177"/>
      <c r="AM862" s="177"/>
      <c r="AN862" s="160"/>
      <c r="AO862" s="160"/>
      <c r="AP862" s="160"/>
      <c r="AQ862" s="160"/>
      <c r="AR862" s="160"/>
      <c r="AS862" s="160"/>
      <c r="AT862" s="160"/>
      <c r="AU862" s="160"/>
      <c r="AV862" s="160"/>
      <c r="AW862" s="160"/>
      <c r="AX862" s="160"/>
      <c r="AY862" s="160"/>
      <c r="AZ862" s="160"/>
      <c r="BA862" s="160"/>
      <c r="BB862" s="160"/>
      <c r="BC862" s="160"/>
      <c r="BD862" s="160"/>
      <c r="BE862" s="160"/>
      <c r="BF862" s="160"/>
      <c r="BG862" s="160"/>
      <c r="BH862" s="160"/>
      <c r="BI862" s="160"/>
      <c r="BJ862" s="160"/>
      <c r="BK862" s="160"/>
      <c r="BL862" s="160"/>
      <c r="BM862" s="160"/>
      <c r="BN862" s="160"/>
      <c r="BO862" s="160"/>
      <c r="BP862" s="160"/>
      <c r="BQ862" s="160"/>
      <c r="BR862" s="160"/>
      <c r="BS862" s="160"/>
      <c r="BT862" s="160"/>
      <c r="BU862" s="160"/>
      <c r="BV862" s="160"/>
      <c r="BW862" s="160"/>
      <c r="BX862" s="160"/>
      <c r="BY862" s="160"/>
      <c r="BZ862" s="160"/>
      <c r="CA862" s="160"/>
      <c r="CB862" s="160"/>
      <c r="CC862" s="160"/>
      <c r="CD862" s="160"/>
      <c r="CE862" s="160"/>
      <c r="CF862" s="160"/>
      <c r="CG862" s="160"/>
      <c r="CH862" s="160"/>
      <c r="CI862" s="160"/>
      <c r="CJ862" s="160"/>
      <c r="CK862" s="160"/>
      <c r="CL862" s="160"/>
      <c r="CM862" s="160"/>
      <c r="CN862" s="160"/>
      <c r="CO862" s="160"/>
      <c r="CP862" s="160"/>
      <c r="CQ862" s="160"/>
      <c r="CR862" s="160"/>
      <c r="CS862" s="160"/>
      <c r="CT862" s="160"/>
      <c r="CU862" s="160"/>
      <c r="CV862" s="160"/>
      <c r="CW862" s="160"/>
      <c r="CX862" s="160"/>
      <c r="CY862" s="160"/>
      <c r="CZ862" s="160"/>
      <c r="DA862" s="160"/>
      <c r="DB862" s="160"/>
      <c r="DC862" s="160"/>
      <c r="DD862" s="160"/>
      <c r="DE862" s="160"/>
      <c r="DF862" s="160"/>
      <c r="DG862" s="160"/>
      <c r="DH862" s="160"/>
      <c r="DI862" s="160"/>
      <c r="DJ862" s="160"/>
      <c r="DK862" s="160"/>
      <c r="DL862" s="160"/>
      <c r="DM862" s="160"/>
      <c r="DN862" s="160"/>
      <c r="DO862" s="160"/>
      <c r="DP862" s="160"/>
      <c r="DQ862" s="160"/>
      <c r="DR862" s="160"/>
      <c r="DS862" s="160"/>
      <c r="DT862" s="160"/>
      <c r="DU862" s="160"/>
      <c r="DV862" s="160"/>
      <c r="DW862" s="160"/>
      <c r="DX862" s="160"/>
      <c r="DY862" s="160"/>
      <c r="DZ862" s="160"/>
      <c r="EA862" s="160"/>
      <c r="EB862" s="160"/>
      <c r="EC862" s="160"/>
      <c r="ED862" s="160"/>
      <c r="EE862" s="160"/>
      <c r="EF862" s="160"/>
      <c r="EG862" s="160"/>
      <c r="EH862" s="160"/>
      <c r="EI862" s="160"/>
      <c r="EJ862" s="160"/>
      <c r="EK862" s="160"/>
      <c r="EL862" s="160"/>
      <c r="EM862" s="160"/>
      <c r="EN862" s="160"/>
      <c r="EO862" s="160"/>
      <c r="EP862" s="160"/>
      <c r="EQ862" s="160"/>
      <c r="ER862" s="160"/>
      <c r="ES862" s="160"/>
      <c r="ET862" s="160"/>
      <c r="EU862" s="160"/>
      <c r="EV862" s="160"/>
      <c r="EW862" s="160"/>
      <c r="EX862" s="160"/>
      <c r="EY862" s="160"/>
      <c r="EZ862" s="160"/>
      <c r="FA862" s="160"/>
      <c r="FB862" s="160"/>
      <c r="FC862" s="160"/>
      <c r="FD862" s="160"/>
      <c r="FE862" s="160"/>
      <c r="FF862" s="160"/>
      <c r="FG862" s="160"/>
      <c r="FH862" s="160"/>
      <c r="FI862" s="160"/>
      <c r="FJ862" s="160"/>
      <c r="FK862" s="160"/>
      <c r="FL862" s="160"/>
      <c r="FM862" s="160"/>
      <c r="FN862" s="160"/>
      <c r="FO862" s="160"/>
      <c r="FP862" s="160"/>
      <c r="FQ862" s="160"/>
      <c r="FR862" s="160"/>
      <c r="FS862" s="160"/>
      <c r="FT862" s="160"/>
      <c r="FU862" s="160"/>
      <c r="FV862" s="160"/>
      <c r="FW862" s="160"/>
      <c r="FX862" s="160"/>
      <c r="FY862" s="160"/>
      <c r="FZ862" s="160"/>
      <c r="GA862" s="160"/>
      <c r="GB862" s="160"/>
      <c r="GC862" s="160"/>
      <c r="GD862" s="160"/>
      <c r="GE862" s="160"/>
      <c r="GF862" s="160"/>
      <c r="GG862" s="160"/>
      <c r="GH862" s="160"/>
      <c r="GI862" s="160"/>
      <c r="GJ862" s="160"/>
      <c r="GK862" s="160"/>
      <c r="GL862" s="160"/>
      <c r="GM862" s="160"/>
      <c r="GN862" s="160"/>
      <c r="GO862" s="160"/>
      <c r="GP862" s="160"/>
      <c r="GQ862" s="160"/>
      <c r="GR862" s="160"/>
      <c r="GS862" s="160"/>
      <c r="GT862" s="160"/>
      <c r="GU862" s="160"/>
      <c r="GV862" s="160"/>
      <c r="GW862" s="160"/>
      <c r="GX862" s="160"/>
      <c r="GY862" s="160"/>
      <c r="GZ862" s="160"/>
      <c r="HA862" s="160"/>
      <c r="HB862" s="160"/>
      <c r="HC862" s="160"/>
      <c r="HD862" s="160"/>
      <c r="HE862" s="160"/>
      <c r="HF862" s="160"/>
      <c r="HG862" s="160"/>
      <c r="HH862" s="160"/>
      <c r="HI862" s="160"/>
      <c r="HJ862" s="160"/>
      <c r="HK862" s="160"/>
      <c r="HL862" s="160"/>
      <c r="HM862" s="160"/>
      <c r="HN862" s="160"/>
      <c r="HO862" s="160"/>
      <c r="HP862" s="160"/>
      <c r="HQ862" s="160"/>
      <c r="HR862" s="160"/>
      <c r="HS862" s="160"/>
      <c r="HT862" s="160"/>
      <c r="HU862" s="160"/>
      <c r="HV862" s="160"/>
      <c r="HW862" s="160"/>
      <c r="HX862" s="160"/>
      <c r="HY862" s="160"/>
      <c r="HZ862" s="160"/>
      <c r="IA862" s="160"/>
      <c r="IB862" s="160"/>
      <c r="IC862" s="160"/>
      <c r="ID862" s="160"/>
      <c r="IE862" s="160"/>
      <c r="IF862" s="160"/>
      <c r="IG862" s="160"/>
      <c r="IH862" s="160"/>
      <c r="II862" s="160"/>
      <c r="IJ862" s="160"/>
      <c r="IK862" s="160"/>
      <c r="IL862" s="160"/>
      <c r="IM862" s="160"/>
      <c r="IN862" s="160"/>
      <c r="IO862" s="160"/>
      <c r="IP862" s="160"/>
      <c r="IQ862" s="160"/>
      <c r="IR862" s="160"/>
      <c r="IS862" s="160"/>
      <c r="IT862" s="160"/>
    </row>
    <row r="863" spans="1:254" ht="25.5" hidden="1" x14ac:dyDescent="0.25">
      <c r="A863" s="160">
        <v>2</v>
      </c>
      <c r="B863" s="160" t="s">
        <v>38</v>
      </c>
      <c r="C863" s="163" t="s">
        <v>3665</v>
      </c>
      <c r="D863" s="160" t="s">
        <v>3649</v>
      </c>
      <c r="E863" s="160">
        <v>863</v>
      </c>
      <c r="F863" s="163" t="s">
        <v>3666</v>
      </c>
      <c r="G863" s="163" t="s">
        <v>3667</v>
      </c>
      <c r="H863" s="163">
        <v>86.61</v>
      </c>
      <c r="I863" s="160" t="s">
        <v>43</v>
      </c>
      <c r="J863" s="160"/>
      <c r="K863" s="160" t="s">
        <v>3668</v>
      </c>
      <c r="L863" s="160"/>
      <c r="M863" s="160"/>
      <c r="N863" s="160"/>
      <c r="O863" s="160"/>
      <c r="P863" s="160"/>
      <c r="Q863" s="160"/>
      <c r="R863" s="160"/>
      <c r="S863" s="160"/>
      <c r="T863" s="160"/>
      <c r="U863" s="160"/>
      <c r="V863" s="160"/>
      <c r="W863" s="160"/>
      <c r="X863" s="160"/>
      <c r="Y863" s="160"/>
      <c r="Z863" s="160"/>
      <c r="AA863" s="160"/>
      <c r="AB863" s="160"/>
      <c r="AC863" s="160"/>
      <c r="AD863" s="160"/>
      <c r="AE863" s="160"/>
      <c r="AF863" s="160"/>
      <c r="AG863" s="160"/>
      <c r="AH863" s="160"/>
      <c r="AI863" s="160"/>
      <c r="AJ863" s="160"/>
      <c r="AK863" s="160"/>
      <c r="AL863" s="160"/>
      <c r="AM863" s="162"/>
      <c r="AN863" s="160"/>
      <c r="AO863" s="160"/>
      <c r="AP863" s="160"/>
      <c r="AQ863" s="160"/>
      <c r="AR863" s="160"/>
      <c r="AS863" s="160"/>
      <c r="AT863" s="160"/>
      <c r="AU863" s="160"/>
      <c r="AV863" s="160"/>
      <c r="AW863" s="160"/>
      <c r="AX863" s="160"/>
      <c r="AY863" s="160"/>
      <c r="AZ863" s="160"/>
      <c r="BA863" s="160"/>
      <c r="BB863" s="160"/>
      <c r="BC863" s="160"/>
      <c r="BD863" s="160"/>
      <c r="BE863" s="160"/>
      <c r="BF863" s="160"/>
      <c r="BG863" s="160"/>
      <c r="BH863" s="160"/>
      <c r="BI863" s="160"/>
      <c r="BJ863" s="160"/>
      <c r="BK863" s="160"/>
      <c r="BL863" s="160"/>
      <c r="BM863" s="160"/>
      <c r="BN863" s="160"/>
      <c r="BO863" s="160"/>
      <c r="BP863" s="160"/>
      <c r="BQ863" s="160"/>
      <c r="BR863" s="160"/>
      <c r="BS863" s="160"/>
      <c r="BT863" s="160"/>
      <c r="BU863" s="160"/>
      <c r="BV863" s="160"/>
      <c r="BW863" s="160"/>
      <c r="BX863" s="160"/>
      <c r="BY863" s="160"/>
      <c r="BZ863" s="160"/>
      <c r="CA863" s="160"/>
      <c r="CB863" s="160"/>
      <c r="CC863" s="160"/>
      <c r="CD863" s="160"/>
      <c r="CE863" s="160"/>
      <c r="CF863" s="160"/>
      <c r="CG863" s="160"/>
      <c r="CH863" s="160"/>
      <c r="CI863" s="160"/>
      <c r="CJ863" s="160"/>
      <c r="CK863" s="160"/>
      <c r="CL863" s="160"/>
      <c r="CM863" s="160"/>
      <c r="CN863" s="160"/>
      <c r="CO863" s="160"/>
      <c r="CP863" s="160"/>
      <c r="CQ863" s="160"/>
      <c r="CR863" s="160"/>
      <c r="CS863" s="160"/>
      <c r="CT863" s="160"/>
      <c r="CU863" s="160"/>
      <c r="CV863" s="160"/>
      <c r="CW863" s="160"/>
      <c r="CX863" s="160"/>
      <c r="CY863" s="160"/>
      <c r="CZ863" s="160"/>
      <c r="DA863" s="160"/>
      <c r="DB863" s="160"/>
      <c r="DC863" s="160"/>
      <c r="DD863" s="160"/>
      <c r="DE863" s="160"/>
      <c r="DF863" s="160"/>
      <c r="DG863" s="160"/>
      <c r="DH863" s="160"/>
      <c r="DI863" s="160"/>
      <c r="DJ863" s="160"/>
      <c r="DK863" s="160"/>
      <c r="DL863" s="160"/>
      <c r="DM863" s="160"/>
      <c r="DN863" s="160"/>
      <c r="DO863" s="160"/>
      <c r="DP863" s="160"/>
      <c r="DQ863" s="160"/>
      <c r="DR863" s="160"/>
      <c r="DS863" s="160"/>
      <c r="DT863" s="160"/>
      <c r="DU863" s="160"/>
      <c r="DV863" s="160"/>
      <c r="DW863" s="160"/>
      <c r="DX863" s="160"/>
      <c r="DY863" s="160"/>
      <c r="DZ863" s="160"/>
      <c r="EA863" s="160"/>
      <c r="EB863" s="160"/>
      <c r="EC863" s="160"/>
      <c r="ED863" s="160"/>
      <c r="EE863" s="160"/>
      <c r="EF863" s="160"/>
      <c r="EG863" s="160"/>
      <c r="EH863" s="160"/>
      <c r="EI863" s="160"/>
      <c r="EJ863" s="160"/>
      <c r="EK863" s="160"/>
      <c r="EL863" s="160"/>
      <c r="EM863" s="160"/>
      <c r="EN863" s="160"/>
      <c r="EO863" s="160"/>
      <c r="EP863" s="160"/>
      <c r="EQ863" s="160"/>
      <c r="ER863" s="160"/>
      <c r="ES863" s="160"/>
      <c r="ET863" s="160"/>
      <c r="EU863" s="160"/>
      <c r="EV863" s="160"/>
      <c r="EW863" s="160"/>
      <c r="EX863" s="160"/>
      <c r="EY863" s="160"/>
      <c r="EZ863" s="160"/>
      <c r="FA863" s="160"/>
      <c r="FB863" s="160"/>
      <c r="FC863" s="160"/>
      <c r="FD863" s="160"/>
      <c r="FE863" s="160"/>
      <c r="FF863" s="160"/>
      <c r="FG863" s="160"/>
      <c r="FH863" s="160"/>
      <c r="FI863" s="160"/>
      <c r="FJ863" s="160"/>
      <c r="FK863" s="160"/>
      <c r="FL863" s="160"/>
      <c r="FM863" s="160"/>
      <c r="FN863" s="160"/>
      <c r="FO863" s="160"/>
      <c r="FP863" s="160"/>
      <c r="FQ863" s="160"/>
      <c r="FR863" s="160"/>
      <c r="FS863" s="160"/>
      <c r="FT863" s="160"/>
      <c r="FU863" s="160"/>
      <c r="FV863" s="160"/>
      <c r="FW863" s="160"/>
      <c r="FX863" s="160"/>
      <c r="FY863" s="160"/>
      <c r="FZ863" s="160"/>
      <c r="GA863" s="160"/>
      <c r="GB863" s="160"/>
      <c r="GC863" s="160"/>
      <c r="GD863" s="160"/>
      <c r="GE863" s="160"/>
      <c r="GF863" s="160"/>
      <c r="GG863" s="160"/>
      <c r="GH863" s="160"/>
      <c r="GI863" s="160"/>
      <c r="GJ863" s="160"/>
      <c r="GK863" s="160"/>
      <c r="GL863" s="160"/>
      <c r="GM863" s="160"/>
      <c r="GN863" s="160"/>
      <c r="GO863" s="160"/>
      <c r="GP863" s="160"/>
      <c r="GQ863" s="160"/>
      <c r="GR863" s="160"/>
      <c r="GS863" s="160"/>
      <c r="GT863" s="160"/>
      <c r="GU863" s="160"/>
      <c r="GV863" s="160"/>
      <c r="GW863" s="160"/>
      <c r="GX863" s="160"/>
      <c r="GY863" s="160"/>
      <c r="GZ863" s="160"/>
      <c r="HA863" s="160"/>
      <c r="HB863" s="160"/>
      <c r="HC863" s="160"/>
      <c r="HD863" s="160"/>
      <c r="HE863" s="160"/>
      <c r="HF863" s="160"/>
      <c r="HG863" s="160"/>
      <c r="HH863" s="160"/>
      <c r="HI863" s="160"/>
      <c r="HJ863" s="160"/>
      <c r="HK863" s="160"/>
      <c r="HL863" s="160"/>
      <c r="HM863" s="160"/>
      <c r="HN863" s="160"/>
      <c r="HO863" s="160"/>
      <c r="HP863" s="160"/>
      <c r="HQ863" s="160"/>
      <c r="HR863" s="160"/>
      <c r="HS863" s="160"/>
      <c r="HT863" s="160"/>
      <c r="HU863" s="160"/>
      <c r="HV863" s="160"/>
      <c r="HW863" s="160"/>
      <c r="HX863" s="160"/>
      <c r="HY863" s="160"/>
      <c r="HZ863" s="160"/>
      <c r="IA863" s="160"/>
      <c r="IB863" s="160"/>
      <c r="IC863" s="160"/>
      <c r="ID863" s="160"/>
      <c r="IE863" s="160"/>
      <c r="IF863" s="160"/>
      <c r="IG863" s="160"/>
      <c r="IH863" s="160"/>
      <c r="II863" s="160"/>
      <c r="IJ863" s="160"/>
      <c r="IK863" s="160"/>
      <c r="IL863" s="160"/>
      <c r="IM863" s="160"/>
      <c r="IN863" s="160"/>
      <c r="IO863" s="160"/>
      <c r="IP863" s="160"/>
      <c r="IQ863" s="160"/>
      <c r="IR863" s="160"/>
      <c r="IS863" s="160"/>
      <c r="IT863" s="160"/>
    </row>
    <row r="864" spans="1:254" ht="25.5" hidden="1" x14ac:dyDescent="0.25">
      <c r="A864" s="160">
        <v>2</v>
      </c>
      <c r="B864" s="160" t="s">
        <v>38</v>
      </c>
      <c r="C864" s="162" t="s">
        <v>3669</v>
      </c>
      <c r="D864" s="162" t="s">
        <v>3649</v>
      </c>
      <c r="E864" s="160">
        <v>864</v>
      </c>
      <c r="F864" s="163" t="s">
        <v>3670</v>
      </c>
      <c r="G864" s="161" t="s">
        <v>3671</v>
      </c>
      <c r="H864" s="164">
        <v>1749.48</v>
      </c>
      <c r="I864" s="162" t="s">
        <v>43</v>
      </c>
      <c r="J864" s="162"/>
      <c r="K864" s="163" t="s">
        <v>1578</v>
      </c>
      <c r="L864" s="163">
        <v>1780128</v>
      </c>
      <c r="M864" s="163" t="s">
        <v>3672</v>
      </c>
      <c r="N864" s="165">
        <v>3098780</v>
      </c>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70"/>
      <c r="AN864" s="160"/>
      <c r="AO864" s="160"/>
      <c r="AP864" s="160"/>
      <c r="AQ864" s="160"/>
      <c r="AR864" s="160"/>
      <c r="AS864" s="160"/>
      <c r="AT864" s="160"/>
      <c r="AU864" s="160"/>
      <c r="AV864" s="160"/>
      <c r="AW864" s="160"/>
      <c r="AX864" s="160"/>
      <c r="AY864" s="160"/>
      <c r="AZ864" s="160"/>
      <c r="BA864" s="160"/>
      <c r="BB864" s="160"/>
      <c r="BC864" s="160"/>
      <c r="BD864" s="160"/>
      <c r="BE864" s="160"/>
      <c r="BF864" s="160"/>
      <c r="BG864" s="160"/>
      <c r="BH864" s="160"/>
      <c r="BI864" s="160"/>
      <c r="BJ864" s="160"/>
      <c r="BK864" s="160"/>
      <c r="BL864" s="160"/>
      <c r="BM864" s="160"/>
      <c r="BN864" s="160"/>
      <c r="BO864" s="160"/>
      <c r="BP864" s="160"/>
      <c r="BQ864" s="160"/>
      <c r="BR864" s="160"/>
      <c r="BS864" s="160"/>
      <c r="BT864" s="160"/>
      <c r="BU864" s="160"/>
      <c r="BV864" s="160"/>
      <c r="BW864" s="160"/>
      <c r="BX864" s="160"/>
      <c r="BY864" s="160"/>
      <c r="BZ864" s="160"/>
      <c r="CA864" s="160"/>
      <c r="CB864" s="160"/>
      <c r="CC864" s="160"/>
      <c r="CD864" s="160"/>
      <c r="CE864" s="160"/>
      <c r="CF864" s="160"/>
      <c r="CG864" s="160"/>
      <c r="CH864" s="160"/>
      <c r="CI864" s="160"/>
      <c r="CJ864" s="160"/>
      <c r="CK864" s="160"/>
      <c r="CL864" s="160"/>
      <c r="CM864" s="160"/>
      <c r="CN864" s="160"/>
      <c r="CO864" s="160"/>
      <c r="CP864" s="160"/>
      <c r="CQ864" s="160"/>
      <c r="CR864" s="160"/>
      <c r="CS864" s="160"/>
      <c r="CT864" s="160"/>
      <c r="CU864" s="160"/>
      <c r="CV864" s="160"/>
      <c r="CW864" s="160"/>
      <c r="CX864" s="160"/>
      <c r="CY864" s="160"/>
      <c r="CZ864" s="160"/>
      <c r="DA864" s="160"/>
      <c r="DB864" s="160"/>
      <c r="DC864" s="160"/>
      <c r="DD864" s="160"/>
      <c r="DE864" s="160"/>
      <c r="DF864" s="160"/>
      <c r="DG864" s="160"/>
      <c r="DH864" s="160"/>
      <c r="DI864" s="160"/>
      <c r="DJ864" s="160"/>
      <c r="DK864" s="160"/>
      <c r="DL864" s="160"/>
      <c r="DM864" s="160"/>
      <c r="DN864" s="160"/>
      <c r="DO864" s="160"/>
      <c r="DP864" s="160"/>
      <c r="DQ864" s="160"/>
      <c r="DR864" s="160"/>
      <c r="DS864" s="160"/>
      <c r="DT864" s="160"/>
      <c r="DU864" s="160"/>
      <c r="DV864" s="160"/>
      <c r="DW864" s="160"/>
      <c r="DX864" s="160"/>
      <c r="DY864" s="160"/>
      <c r="DZ864" s="160"/>
      <c r="EA864" s="160"/>
      <c r="EB864" s="160"/>
      <c r="EC864" s="160"/>
      <c r="ED864" s="160"/>
      <c r="EE864" s="160"/>
      <c r="EF864" s="160"/>
      <c r="EG864" s="160"/>
      <c r="EH864" s="160"/>
      <c r="EI864" s="160"/>
      <c r="EJ864" s="160"/>
      <c r="EK864" s="160"/>
      <c r="EL864" s="160"/>
      <c r="EM864" s="160"/>
      <c r="EN864" s="160"/>
      <c r="EO864" s="160"/>
      <c r="EP864" s="160"/>
      <c r="EQ864" s="160"/>
      <c r="ER864" s="160"/>
      <c r="ES864" s="160"/>
      <c r="ET864" s="160"/>
      <c r="EU864" s="160"/>
      <c r="EV864" s="160"/>
      <c r="EW864" s="160"/>
      <c r="EX864" s="160"/>
      <c r="EY864" s="160"/>
      <c r="EZ864" s="160"/>
      <c r="FA864" s="160"/>
      <c r="FB864" s="160"/>
      <c r="FC864" s="160"/>
      <c r="FD864" s="160"/>
      <c r="FE864" s="160"/>
      <c r="FF864" s="160"/>
      <c r="FG864" s="160"/>
      <c r="FH864" s="160"/>
      <c r="FI864" s="160"/>
      <c r="FJ864" s="160"/>
      <c r="FK864" s="160"/>
      <c r="FL864" s="160"/>
      <c r="FM864" s="160"/>
      <c r="FN864" s="160"/>
      <c r="FO864" s="160"/>
      <c r="FP864" s="160"/>
      <c r="FQ864" s="160"/>
      <c r="FR864" s="160"/>
      <c r="FS864" s="160"/>
      <c r="FT864" s="160"/>
      <c r="FU864" s="160"/>
      <c r="FV864" s="160"/>
      <c r="FW864" s="160"/>
      <c r="FX864" s="160"/>
      <c r="FY864" s="160"/>
      <c r="FZ864" s="160"/>
      <c r="GA864" s="160"/>
      <c r="GB864" s="160"/>
      <c r="GC864" s="160"/>
      <c r="GD864" s="160"/>
      <c r="GE864" s="160"/>
      <c r="GF864" s="160"/>
      <c r="GG864" s="160"/>
      <c r="GH864" s="160"/>
      <c r="GI864" s="160"/>
      <c r="GJ864" s="160"/>
      <c r="GK864" s="160"/>
      <c r="GL864" s="160"/>
      <c r="GM864" s="160"/>
      <c r="GN864" s="160"/>
      <c r="GO864" s="160"/>
      <c r="GP864" s="160"/>
      <c r="GQ864" s="160"/>
      <c r="GR864" s="160"/>
      <c r="GS864" s="160"/>
      <c r="GT864" s="160"/>
      <c r="GU864" s="160"/>
      <c r="GV864" s="160"/>
      <c r="GW864" s="160"/>
      <c r="GX864" s="160"/>
      <c r="GY864" s="160"/>
      <c r="GZ864" s="160"/>
      <c r="HA864" s="160"/>
      <c r="HB864" s="160"/>
      <c r="HC864" s="160"/>
      <c r="HD864" s="160"/>
      <c r="HE864" s="160"/>
      <c r="HF864" s="160"/>
      <c r="HG864" s="160"/>
      <c r="HH864" s="160"/>
      <c r="HI864" s="160"/>
      <c r="HJ864" s="160"/>
      <c r="HK864" s="160"/>
      <c r="HL864" s="160"/>
      <c r="HM864" s="160"/>
      <c r="HN864" s="160"/>
      <c r="HO864" s="160"/>
      <c r="HP864" s="160"/>
      <c r="HQ864" s="160"/>
      <c r="HR864" s="160"/>
      <c r="HS864" s="160"/>
      <c r="HT864" s="160"/>
      <c r="HU864" s="160"/>
      <c r="HV864" s="160"/>
      <c r="HW864" s="160"/>
      <c r="HX864" s="160"/>
      <c r="HY864" s="160"/>
      <c r="HZ864" s="160"/>
      <c r="IA864" s="160"/>
      <c r="IB864" s="160"/>
      <c r="IC864" s="160"/>
      <c r="ID864" s="160"/>
      <c r="IE864" s="160"/>
      <c r="IF864" s="160"/>
      <c r="IG864" s="160"/>
      <c r="IH864" s="160"/>
      <c r="II864" s="160"/>
      <c r="IJ864" s="160"/>
      <c r="IK864" s="160"/>
      <c r="IL864" s="160"/>
      <c r="IM864" s="160"/>
      <c r="IN864" s="160"/>
      <c r="IO864" s="160"/>
      <c r="IP864" s="160"/>
      <c r="IQ864" s="160"/>
      <c r="IR864" s="160"/>
      <c r="IS864" s="160"/>
      <c r="IT864" s="160"/>
    </row>
    <row r="865" spans="1:254" ht="38.25" hidden="1" x14ac:dyDescent="0.25">
      <c r="A865" s="160">
        <v>2</v>
      </c>
      <c r="B865" s="160" t="s">
        <v>38</v>
      </c>
      <c r="C865" s="160" t="s">
        <v>3673</v>
      </c>
      <c r="D865" s="162" t="s">
        <v>3649</v>
      </c>
      <c r="E865" s="160">
        <v>865</v>
      </c>
      <c r="F865" s="160" t="s">
        <v>3674</v>
      </c>
      <c r="G865" s="161" t="s">
        <v>3675</v>
      </c>
      <c r="H865" s="170">
        <v>169.92</v>
      </c>
      <c r="I865" s="160" t="s">
        <v>43</v>
      </c>
      <c r="J865" s="160"/>
      <c r="K865" s="160" t="s">
        <v>3676</v>
      </c>
      <c r="L865" s="160">
        <v>708656</v>
      </c>
      <c r="M865" s="160" t="s">
        <v>3677</v>
      </c>
      <c r="N865" s="160">
        <v>2972030</v>
      </c>
      <c r="O865" s="160" t="s">
        <v>3678</v>
      </c>
      <c r="P865" s="160">
        <v>708577</v>
      </c>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2"/>
      <c r="AM865" s="162"/>
      <c r="AN865" s="160"/>
      <c r="AO865" s="160"/>
      <c r="AP865" s="160"/>
      <c r="AQ865" s="160"/>
      <c r="AR865" s="160"/>
      <c r="AS865" s="160"/>
      <c r="AT865" s="160"/>
      <c r="AU865" s="160"/>
      <c r="AV865" s="160"/>
      <c r="AW865" s="160"/>
      <c r="AX865" s="160"/>
      <c r="AY865" s="160"/>
      <c r="AZ865" s="160"/>
      <c r="BA865" s="160"/>
      <c r="BB865" s="160"/>
      <c r="BC865" s="160"/>
      <c r="BD865" s="160"/>
      <c r="BE865" s="160"/>
      <c r="BF865" s="160"/>
      <c r="BG865" s="160"/>
      <c r="BH865" s="160"/>
      <c r="BI865" s="160"/>
      <c r="BJ865" s="160"/>
      <c r="BK865" s="160"/>
      <c r="BL865" s="160"/>
      <c r="BM865" s="160"/>
      <c r="BN865" s="160"/>
      <c r="BO865" s="160"/>
      <c r="BP865" s="160"/>
      <c r="BQ865" s="160"/>
      <c r="BR865" s="160"/>
      <c r="BS865" s="160"/>
      <c r="BT865" s="160"/>
      <c r="BU865" s="160"/>
      <c r="BV865" s="160"/>
      <c r="BW865" s="160"/>
      <c r="BX865" s="160"/>
      <c r="BY865" s="160"/>
      <c r="BZ865" s="160"/>
      <c r="CA865" s="160"/>
      <c r="CB865" s="160"/>
      <c r="CC865" s="160"/>
      <c r="CD865" s="160"/>
      <c r="CE865" s="160"/>
      <c r="CF865" s="160"/>
      <c r="CG865" s="160"/>
      <c r="CH865" s="160"/>
      <c r="CI865" s="160"/>
      <c r="CJ865" s="160"/>
      <c r="CK865" s="160"/>
      <c r="CL865" s="160"/>
      <c r="CM865" s="160"/>
      <c r="CN865" s="160"/>
      <c r="CO865" s="160"/>
      <c r="CP865" s="160"/>
      <c r="CQ865" s="160"/>
      <c r="CR865" s="160"/>
      <c r="CS865" s="160"/>
      <c r="CT865" s="160"/>
      <c r="CU865" s="160"/>
      <c r="CV865" s="160"/>
      <c r="CW865" s="160"/>
      <c r="CX865" s="160"/>
      <c r="CY865" s="160"/>
      <c r="CZ865" s="160"/>
      <c r="DA865" s="160"/>
      <c r="DB865" s="160"/>
      <c r="DC865" s="160"/>
      <c r="DD865" s="160"/>
      <c r="DE865" s="160"/>
      <c r="DF865" s="160"/>
      <c r="DG865" s="160"/>
      <c r="DH865" s="160"/>
      <c r="DI865" s="160"/>
      <c r="DJ865" s="160"/>
      <c r="DK865" s="160"/>
      <c r="DL865" s="160"/>
      <c r="DM865" s="160"/>
      <c r="DN865" s="160"/>
      <c r="DO865" s="160"/>
      <c r="DP865" s="160"/>
      <c r="DQ865" s="160"/>
      <c r="DR865" s="160"/>
      <c r="DS865" s="160"/>
      <c r="DT865" s="160"/>
      <c r="DU865" s="160"/>
      <c r="DV865" s="160"/>
      <c r="DW865" s="160"/>
      <c r="DX865" s="160"/>
      <c r="DY865" s="160"/>
      <c r="DZ865" s="160"/>
      <c r="EA865" s="160"/>
      <c r="EB865" s="160"/>
      <c r="EC865" s="160"/>
      <c r="ED865" s="160"/>
      <c r="EE865" s="160"/>
      <c r="EF865" s="160"/>
      <c r="EG865" s="160"/>
      <c r="EH865" s="160"/>
      <c r="EI865" s="160"/>
      <c r="EJ865" s="160"/>
      <c r="EK865" s="160"/>
      <c r="EL865" s="160"/>
      <c r="EM865" s="160"/>
      <c r="EN865" s="160"/>
      <c r="EO865" s="160"/>
      <c r="EP865" s="160"/>
      <c r="EQ865" s="160"/>
      <c r="ER865" s="160"/>
      <c r="ES865" s="160"/>
      <c r="ET865" s="160"/>
      <c r="EU865" s="160"/>
      <c r="EV865" s="160"/>
      <c r="EW865" s="160"/>
      <c r="EX865" s="160"/>
      <c r="EY865" s="160"/>
      <c r="EZ865" s="160"/>
      <c r="FA865" s="160"/>
      <c r="FB865" s="160"/>
      <c r="FC865" s="160"/>
      <c r="FD865" s="160"/>
      <c r="FE865" s="160"/>
      <c r="FF865" s="160"/>
      <c r="FG865" s="160"/>
      <c r="FH865" s="160"/>
      <c r="FI865" s="160"/>
      <c r="FJ865" s="160"/>
      <c r="FK865" s="160"/>
      <c r="FL865" s="160"/>
      <c r="FM865" s="160"/>
      <c r="FN865" s="160"/>
      <c r="FO865" s="160"/>
      <c r="FP865" s="160"/>
      <c r="FQ865" s="160"/>
      <c r="FR865" s="160"/>
      <c r="FS865" s="160"/>
      <c r="FT865" s="160"/>
      <c r="FU865" s="160"/>
      <c r="FV865" s="160"/>
      <c r="FW865" s="160"/>
      <c r="FX865" s="160"/>
      <c r="FY865" s="160"/>
      <c r="FZ865" s="160"/>
      <c r="GA865" s="160"/>
      <c r="GB865" s="160"/>
      <c r="GC865" s="160"/>
      <c r="GD865" s="160"/>
      <c r="GE865" s="160"/>
      <c r="GF865" s="160"/>
      <c r="GG865" s="160"/>
      <c r="GH865" s="160"/>
      <c r="GI865" s="160"/>
      <c r="GJ865" s="160"/>
      <c r="GK865" s="160"/>
      <c r="GL865" s="160"/>
      <c r="GM865" s="160"/>
      <c r="GN865" s="160"/>
      <c r="GO865" s="160"/>
      <c r="GP865" s="160"/>
      <c r="GQ865" s="160"/>
      <c r="GR865" s="160"/>
      <c r="GS865" s="160"/>
      <c r="GT865" s="160"/>
      <c r="GU865" s="160"/>
      <c r="GV865" s="160"/>
      <c r="GW865" s="160"/>
      <c r="GX865" s="160"/>
      <c r="GY865" s="160"/>
      <c r="GZ865" s="160"/>
      <c r="HA865" s="160"/>
      <c r="HB865" s="160"/>
      <c r="HC865" s="160"/>
      <c r="HD865" s="160"/>
      <c r="HE865" s="160"/>
      <c r="HF865" s="160"/>
      <c r="HG865" s="160"/>
      <c r="HH865" s="160"/>
      <c r="HI865" s="160"/>
      <c r="HJ865" s="160"/>
      <c r="HK865" s="160"/>
      <c r="HL865" s="160"/>
      <c r="HM865" s="160"/>
      <c r="HN865" s="160"/>
      <c r="HO865" s="160"/>
      <c r="HP865" s="160"/>
      <c r="HQ865" s="160"/>
      <c r="HR865" s="160"/>
      <c r="HS865" s="160"/>
      <c r="HT865" s="160"/>
      <c r="HU865" s="160"/>
      <c r="HV865" s="160"/>
      <c r="HW865" s="160"/>
      <c r="HX865" s="160"/>
      <c r="HY865" s="160"/>
      <c r="HZ865" s="160"/>
      <c r="IA865" s="160"/>
      <c r="IB865" s="160"/>
      <c r="IC865" s="160"/>
      <c r="ID865" s="160"/>
      <c r="IE865" s="160"/>
      <c r="IF865" s="160"/>
      <c r="IG865" s="160"/>
      <c r="IH865" s="160"/>
      <c r="II865" s="160"/>
      <c r="IJ865" s="160"/>
      <c r="IK865" s="160"/>
      <c r="IL865" s="160"/>
      <c r="IM865" s="160"/>
      <c r="IN865" s="160"/>
      <c r="IO865" s="160"/>
      <c r="IP865" s="160"/>
      <c r="IQ865" s="160"/>
      <c r="IR865" s="160"/>
      <c r="IS865" s="160"/>
      <c r="IT865" s="160"/>
    </row>
    <row r="866" spans="1:254" ht="25.5" hidden="1" x14ac:dyDescent="0.25">
      <c r="A866" s="160">
        <v>2</v>
      </c>
      <c r="B866" s="160" t="s">
        <v>38</v>
      </c>
      <c r="C866" s="162" t="s">
        <v>3679</v>
      </c>
      <c r="D866" s="162" t="s">
        <v>3649</v>
      </c>
      <c r="E866" s="160">
        <v>866</v>
      </c>
      <c r="F866" s="160" t="s">
        <v>3680</v>
      </c>
      <c r="G866" s="162" t="s">
        <v>3681</v>
      </c>
      <c r="H866" s="164">
        <v>155.83000000000001</v>
      </c>
      <c r="I866" s="162" t="s">
        <v>43</v>
      </c>
      <c r="J866" s="162"/>
      <c r="K866" s="160" t="s">
        <v>3682</v>
      </c>
      <c r="L866" s="160"/>
      <c r="M866" s="160" t="s">
        <v>3683</v>
      </c>
      <c r="N866" s="160"/>
      <c r="O866" s="160"/>
      <c r="P866" s="160"/>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0"/>
      <c r="AM866" s="170"/>
      <c r="AN866" s="160"/>
      <c r="AO866" s="160"/>
      <c r="AP866" s="160"/>
      <c r="AQ866" s="160"/>
      <c r="AR866" s="160"/>
      <c r="AS866" s="160"/>
      <c r="AT866" s="160"/>
      <c r="AU866" s="160"/>
      <c r="AV866" s="160"/>
      <c r="AW866" s="160"/>
      <c r="AX866" s="160"/>
      <c r="AY866" s="160"/>
      <c r="AZ866" s="160"/>
      <c r="BA866" s="160"/>
      <c r="BB866" s="160"/>
      <c r="BC866" s="160"/>
      <c r="BD866" s="160"/>
      <c r="BE866" s="160"/>
      <c r="BF866" s="160"/>
      <c r="BG866" s="160"/>
      <c r="BH866" s="160"/>
      <c r="BI866" s="160"/>
      <c r="BJ866" s="160"/>
      <c r="BK866" s="160"/>
      <c r="BL866" s="160"/>
      <c r="BM866" s="160"/>
      <c r="BN866" s="160"/>
      <c r="BO866" s="160"/>
      <c r="BP866" s="160"/>
      <c r="BQ866" s="160"/>
      <c r="BR866" s="160"/>
      <c r="BS866" s="160"/>
      <c r="BT866" s="160"/>
      <c r="BU866" s="160"/>
      <c r="BV866" s="160"/>
      <c r="BW866" s="160"/>
      <c r="BX866" s="160"/>
      <c r="BY866" s="160"/>
      <c r="BZ866" s="160"/>
      <c r="CA866" s="160"/>
      <c r="CB866" s="160"/>
      <c r="CC866" s="160"/>
      <c r="CD866" s="160"/>
      <c r="CE866" s="160"/>
      <c r="CF866" s="160"/>
      <c r="CG866" s="160"/>
      <c r="CH866" s="160"/>
      <c r="CI866" s="160"/>
      <c r="CJ866" s="160"/>
      <c r="CK866" s="160"/>
      <c r="CL866" s="160"/>
      <c r="CM866" s="160"/>
      <c r="CN866" s="160"/>
      <c r="CO866" s="160"/>
      <c r="CP866" s="160"/>
      <c r="CQ866" s="160"/>
      <c r="CR866" s="160"/>
      <c r="CS866" s="160"/>
      <c r="CT866" s="160"/>
      <c r="CU866" s="160"/>
      <c r="CV866" s="160"/>
      <c r="CW866" s="160"/>
      <c r="CX866" s="160"/>
      <c r="CY866" s="160"/>
      <c r="CZ866" s="160"/>
      <c r="DA866" s="160"/>
      <c r="DB866" s="160"/>
      <c r="DC866" s="160"/>
      <c r="DD866" s="160"/>
      <c r="DE866" s="160"/>
      <c r="DF866" s="160"/>
      <c r="DG866" s="160"/>
      <c r="DH866" s="160"/>
      <c r="DI866" s="160"/>
      <c r="DJ866" s="160"/>
      <c r="DK866" s="160"/>
      <c r="DL866" s="160"/>
      <c r="DM866" s="160"/>
      <c r="DN866" s="160"/>
      <c r="DO866" s="160"/>
      <c r="DP866" s="160"/>
      <c r="DQ866" s="160"/>
      <c r="DR866" s="160"/>
      <c r="DS866" s="160"/>
      <c r="DT866" s="160"/>
      <c r="DU866" s="160"/>
      <c r="DV866" s="160"/>
      <c r="DW866" s="160"/>
      <c r="DX866" s="160"/>
      <c r="DY866" s="160"/>
      <c r="DZ866" s="160"/>
      <c r="EA866" s="160"/>
      <c r="EB866" s="160"/>
      <c r="EC866" s="160"/>
      <c r="ED866" s="160"/>
      <c r="EE866" s="160"/>
      <c r="EF866" s="160"/>
      <c r="EG866" s="160"/>
      <c r="EH866" s="160"/>
      <c r="EI866" s="160"/>
      <c r="EJ866" s="160"/>
      <c r="EK866" s="160"/>
      <c r="EL866" s="160"/>
      <c r="EM866" s="160"/>
      <c r="EN866" s="160"/>
      <c r="EO866" s="160"/>
      <c r="EP866" s="160"/>
      <c r="EQ866" s="160"/>
      <c r="ER866" s="160"/>
      <c r="ES866" s="160"/>
      <c r="ET866" s="160"/>
      <c r="EU866" s="160"/>
      <c r="EV866" s="160"/>
      <c r="EW866" s="160"/>
      <c r="EX866" s="160"/>
      <c r="EY866" s="160"/>
      <c r="EZ866" s="160"/>
      <c r="FA866" s="160"/>
      <c r="FB866" s="160"/>
      <c r="FC866" s="160"/>
      <c r="FD866" s="160"/>
      <c r="FE866" s="160"/>
      <c r="FF866" s="160"/>
      <c r="FG866" s="160"/>
      <c r="FH866" s="160"/>
      <c r="FI866" s="160"/>
      <c r="FJ866" s="160"/>
      <c r="FK866" s="160"/>
      <c r="FL866" s="160"/>
      <c r="FM866" s="160"/>
      <c r="FN866" s="160"/>
      <c r="FO866" s="160"/>
      <c r="FP866" s="160"/>
      <c r="FQ866" s="160"/>
      <c r="FR866" s="160"/>
      <c r="FS866" s="160"/>
      <c r="FT866" s="160"/>
      <c r="FU866" s="160"/>
      <c r="FV866" s="160"/>
      <c r="FW866" s="160"/>
      <c r="FX866" s="160"/>
      <c r="FY866" s="160"/>
      <c r="FZ866" s="160"/>
      <c r="GA866" s="160"/>
      <c r="GB866" s="160"/>
      <c r="GC866" s="160"/>
      <c r="GD866" s="160"/>
      <c r="GE866" s="160"/>
      <c r="GF866" s="160"/>
      <c r="GG866" s="160"/>
      <c r="GH866" s="160"/>
      <c r="GI866" s="160"/>
      <c r="GJ866" s="160"/>
      <c r="GK866" s="160"/>
      <c r="GL866" s="160"/>
      <c r="GM866" s="160"/>
      <c r="GN866" s="160"/>
      <c r="GO866" s="160"/>
      <c r="GP866" s="160"/>
      <c r="GQ866" s="160"/>
      <c r="GR866" s="160"/>
      <c r="GS866" s="160"/>
      <c r="GT866" s="160"/>
      <c r="GU866" s="160"/>
      <c r="GV866" s="160"/>
      <c r="GW866" s="160"/>
      <c r="GX866" s="160"/>
      <c r="GY866" s="160"/>
      <c r="GZ866" s="160"/>
      <c r="HA866" s="160"/>
      <c r="HB866" s="160"/>
      <c r="HC866" s="160"/>
      <c r="HD866" s="160"/>
      <c r="HE866" s="160"/>
      <c r="HF866" s="160"/>
      <c r="HG866" s="160"/>
      <c r="HH866" s="160"/>
      <c r="HI866" s="160"/>
      <c r="HJ866" s="160"/>
      <c r="HK866" s="160"/>
      <c r="HL866" s="160"/>
      <c r="HM866" s="160"/>
      <c r="HN866" s="160"/>
      <c r="HO866" s="160"/>
      <c r="HP866" s="160"/>
      <c r="HQ866" s="160"/>
      <c r="HR866" s="160"/>
      <c r="HS866" s="160"/>
      <c r="HT866" s="160"/>
      <c r="HU866" s="160"/>
      <c r="HV866" s="160"/>
      <c r="HW866" s="160"/>
      <c r="HX866" s="160"/>
      <c r="HY866" s="160"/>
      <c r="HZ866" s="160"/>
      <c r="IA866" s="160"/>
      <c r="IB866" s="160"/>
      <c r="IC866" s="160"/>
      <c r="ID866" s="160"/>
      <c r="IE866" s="160"/>
      <c r="IF866" s="160"/>
      <c r="IG866" s="160"/>
      <c r="IH866" s="160"/>
      <c r="II866" s="160"/>
      <c r="IJ866" s="160"/>
      <c r="IK866" s="160"/>
      <c r="IL866" s="160"/>
      <c r="IM866" s="160"/>
      <c r="IN866" s="160"/>
      <c r="IO866" s="160"/>
      <c r="IP866" s="160"/>
      <c r="IQ866" s="160"/>
      <c r="IR866" s="160"/>
      <c r="IS866" s="160"/>
      <c r="IT866" s="160"/>
    </row>
    <row r="867" spans="1:254" ht="25.5" hidden="1" x14ac:dyDescent="0.25">
      <c r="A867" s="160">
        <v>2</v>
      </c>
      <c r="B867" s="160" t="s">
        <v>38</v>
      </c>
      <c r="C867" s="163" t="s">
        <v>3684</v>
      </c>
      <c r="D867" s="160" t="s">
        <v>3649</v>
      </c>
      <c r="E867" s="160">
        <v>867</v>
      </c>
      <c r="F867" s="163" t="s">
        <v>3685</v>
      </c>
      <c r="G867" s="160" t="s">
        <v>3686</v>
      </c>
      <c r="H867" s="167">
        <v>1194.82</v>
      </c>
      <c r="I867" s="160" t="s">
        <v>43</v>
      </c>
      <c r="J867" s="160"/>
      <c r="K867" s="160" t="s">
        <v>3687</v>
      </c>
      <c r="L867" s="193" t="s">
        <v>3688</v>
      </c>
      <c r="M867" s="160" t="s">
        <v>3689</v>
      </c>
      <c r="N867" s="193" t="s">
        <v>3690</v>
      </c>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2"/>
      <c r="AM867" s="162"/>
      <c r="AN867" s="162"/>
      <c r="AO867" s="162"/>
      <c r="AP867" s="162"/>
      <c r="AQ867" s="162"/>
      <c r="AR867" s="162"/>
      <c r="AS867" s="162"/>
      <c r="AT867" s="162"/>
      <c r="AU867" s="162"/>
      <c r="AV867" s="162"/>
      <c r="AW867" s="162"/>
      <c r="AX867" s="162"/>
      <c r="AY867" s="162"/>
      <c r="AZ867" s="162"/>
      <c r="BA867" s="162"/>
      <c r="BB867" s="162"/>
      <c r="BC867" s="162"/>
      <c r="BD867" s="162"/>
      <c r="BE867" s="162"/>
      <c r="BF867" s="162"/>
      <c r="BG867" s="162"/>
      <c r="BH867" s="162"/>
      <c r="BI867" s="162"/>
      <c r="BJ867" s="162"/>
      <c r="BK867" s="162"/>
      <c r="BL867" s="162"/>
      <c r="BM867" s="162"/>
      <c r="BN867" s="162"/>
      <c r="BO867" s="162"/>
      <c r="BP867" s="162"/>
      <c r="BQ867" s="162"/>
      <c r="BR867" s="162"/>
      <c r="BS867" s="162"/>
      <c r="BT867" s="162"/>
      <c r="BU867" s="162"/>
      <c r="BV867" s="162"/>
      <c r="BW867" s="162"/>
      <c r="BX867" s="162"/>
      <c r="BY867" s="162"/>
      <c r="BZ867" s="162"/>
      <c r="CA867" s="162"/>
      <c r="CB867" s="162"/>
      <c r="CC867" s="162"/>
      <c r="CD867" s="162"/>
      <c r="CE867" s="162"/>
      <c r="CF867" s="162"/>
      <c r="CG867" s="162"/>
      <c r="CH867" s="162"/>
      <c r="CI867" s="162"/>
      <c r="CJ867" s="162"/>
      <c r="CK867" s="162"/>
      <c r="CL867" s="162"/>
      <c r="CM867" s="162"/>
      <c r="CN867" s="162"/>
      <c r="CO867" s="162"/>
      <c r="CP867" s="162"/>
      <c r="CQ867" s="162"/>
      <c r="CR867" s="162"/>
      <c r="CS867" s="162"/>
      <c r="CT867" s="162"/>
      <c r="CU867" s="162"/>
      <c r="CV867" s="162"/>
      <c r="CW867" s="162"/>
      <c r="CX867" s="162"/>
      <c r="CY867" s="162"/>
      <c r="CZ867" s="162"/>
      <c r="DA867" s="162"/>
      <c r="DB867" s="162"/>
      <c r="DC867" s="162"/>
      <c r="DD867" s="162"/>
      <c r="DE867" s="162"/>
      <c r="DF867" s="162"/>
      <c r="DG867" s="162"/>
      <c r="DH867" s="162"/>
      <c r="DI867" s="162"/>
      <c r="DJ867" s="162"/>
      <c r="DK867" s="162"/>
      <c r="DL867" s="162"/>
      <c r="DM867" s="162"/>
      <c r="DN867" s="162"/>
      <c r="DO867" s="162"/>
      <c r="DP867" s="162"/>
      <c r="DQ867" s="162"/>
      <c r="DR867" s="162"/>
      <c r="DS867" s="162"/>
      <c r="DT867" s="162"/>
      <c r="DU867" s="162"/>
      <c r="DV867" s="162"/>
      <c r="DW867" s="162"/>
      <c r="DX867" s="162"/>
      <c r="DY867" s="162"/>
      <c r="DZ867" s="162"/>
      <c r="EA867" s="162"/>
      <c r="EB867" s="162"/>
      <c r="EC867" s="162"/>
      <c r="ED867" s="162"/>
      <c r="EE867" s="162"/>
      <c r="EF867" s="162"/>
      <c r="EG867" s="162"/>
      <c r="EH867" s="162"/>
      <c r="EI867" s="162"/>
      <c r="EJ867" s="162"/>
      <c r="EK867" s="162"/>
      <c r="EL867" s="162"/>
      <c r="EM867" s="162"/>
      <c r="EN867" s="162"/>
      <c r="EO867" s="162"/>
      <c r="EP867" s="162"/>
      <c r="EQ867" s="162"/>
      <c r="ER867" s="162"/>
      <c r="ES867" s="162"/>
      <c r="ET867" s="162"/>
      <c r="EU867" s="162"/>
      <c r="EV867" s="162"/>
      <c r="EW867" s="162"/>
      <c r="EX867" s="162"/>
      <c r="EY867" s="162"/>
      <c r="EZ867" s="162"/>
      <c r="FA867" s="162"/>
      <c r="FB867" s="162"/>
      <c r="FC867" s="162"/>
      <c r="FD867" s="162"/>
      <c r="FE867" s="162"/>
      <c r="FF867" s="162"/>
      <c r="FG867" s="162"/>
      <c r="FH867" s="162"/>
      <c r="FI867" s="162"/>
      <c r="FJ867" s="162"/>
      <c r="FK867" s="162"/>
      <c r="FL867" s="162"/>
      <c r="FM867" s="162"/>
      <c r="FN867" s="162"/>
      <c r="FO867" s="162"/>
      <c r="FP867" s="162"/>
      <c r="FQ867" s="162"/>
      <c r="FR867" s="162"/>
      <c r="FS867" s="162"/>
      <c r="FT867" s="162"/>
      <c r="FU867" s="162"/>
      <c r="FV867" s="162"/>
      <c r="FW867" s="162"/>
      <c r="FX867" s="162"/>
      <c r="FY867" s="162"/>
      <c r="FZ867" s="162"/>
      <c r="GA867" s="162"/>
      <c r="GB867" s="162"/>
      <c r="GC867" s="162"/>
      <c r="GD867" s="162"/>
      <c r="GE867" s="162"/>
      <c r="GF867" s="162"/>
      <c r="GG867" s="162"/>
      <c r="GH867" s="162"/>
      <c r="GI867" s="162"/>
      <c r="GJ867" s="162"/>
      <c r="GK867" s="162"/>
      <c r="GL867" s="162"/>
      <c r="GM867" s="162"/>
      <c r="GN867" s="162"/>
      <c r="GO867" s="162"/>
      <c r="GP867" s="162"/>
      <c r="GQ867" s="162"/>
      <c r="GR867" s="162"/>
      <c r="GS867" s="162"/>
      <c r="GT867" s="162"/>
      <c r="GU867" s="162"/>
      <c r="GV867" s="162"/>
      <c r="GW867" s="162"/>
      <c r="GX867" s="162"/>
      <c r="GY867" s="162"/>
      <c r="GZ867" s="162"/>
      <c r="HA867" s="162"/>
      <c r="HB867" s="162"/>
      <c r="HC867" s="162"/>
      <c r="HD867" s="162"/>
      <c r="HE867" s="162"/>
      <c r="HF867" s="162"/>
      <c r="HG867" s="162"/>
      <c r="HH867" s="162"/>
      <c r="HI867" s="162"/>
      <c r="HJ867" s="162"/>
      <c r="HK867" s="162"/>
      <c r="HL867" s="162"/>
      <c r="HM867" s="162"/>
      <c r="HN867" s="162"/>
      <c r="HO867" s="162"/>
      <c r="HP867" s="162"/>
      <c r="HQ867" s="162"/>
      <c r="HR867" s="162"/>
      <c r="HS867" s="162"/>
      <c r="HT867" s="162"/>
      <c r="HU867" s="162"/>
      <c r="HV867" s="162"/>
      <c r="HW867" s="162"/>
      <c r="HX867" s="162"/>
      <c r="HY867" s="162"/>
      <c r="HZ867" s="162"/>
      <c r="IA867" s="162"/>
      <c r="IB867" s="162"/>
      <c r="IC867" s="162"/>
      <c r="ID867" s="162"/>
      <c r="IE867" s="162"/>
      <c r="IF867" s="162"/>
      <c r="IG867" s="162"/>
      <c r="IH867" s="162"/>
      <c r="II867" s="162"/>
      <c r="IJ867" s="162"/>
      <c r="IK867" s="162"/>
      <c r="IL867" s="162"/>
      <c r="IM867" s="162"/>
      <c r="IN867" s="162"/>
      <c r="IO867" s="162"/>
      <c r="IP867" s="162"/>
      <c r="IQ867" s="162"/>
      <c r="IR867" s="162"/>
      <c r="IS867" s="162"/>
      <c r="IT867" s="162"/>
    </row>
    <row r="868" spans="1:254" ht="25.5" hidden="1" x14ac:dyDescent="0.25">
      <c r="A868" s="160">
        <v>2</v>
      </c>
      <c r="B868" s="160" t="s">
        <v>38</v>
      </c>
      <c r="C868" s="162" t="s">
        <v>3679</v>
      </c>
      <c r="D868" s="162" t="s">
        <v>3649</v>
      </c>
      <c r="E868" s="160">
        <v>868</v>
      </c>
      <c r="F868" s="163" t="s">
        <v>3691</v>
      </c>
      <c r="G868" s="160" t="s">
        <v>3692</v>
      </c>
      <c r="H868" s="167">
        <v>323.76</v>
      </c>
      <c r="I868" s="160" t="s">
        <v>43</v>
      </c>
      <c r="J868" s="162"/>
      <c r="K868" s="201" t="s">
        <v>3693</v>
      </c>
      <c r="L868" s="201"/>
      <c r="M868" s="201"/>
      <c r="N868" s="201"/>
      <c r="O868" s="201"/>
      <c r="P868" s="201"/>
      <c r="Q868" s="201"/>
      <c r="R868" s="201"/>
      <c r="S868" s="162"/>
      <c r="T868" s="162"/>
      <c r="U868" s="162"/>
      <c r="V868" s="162"/>
      <c r="W868" s="162"/>
      <c r="X868" s="162"/>
      <c r="Y868" s="162"/>
      <c r="Z868" s="162"/>
      <c r="AA868" s="162"/>
      <c r="AB868" s="162"/>
      <c r="AC868" s="162"/>
      <c r="AD868" s="162"/>
      <c r="AE868" s="162"/>
      <c r="AF868" s="162"/>
      <c r="AG868" s="162"/>
      <c r="AH868" s="162"/>
      <c r="AI868" s="162"/>
      <c r="AJ868" s="162"/>
      <c r="AK868" s="162"/>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c r="BJ868" s="162"/>
      <c r="BK868" s="162"/>
      <c r="BL868" s="162"/>
      <c r="BM868" s="162"/>
      <c r="BN868" s="162"/>
      <c r="BO868" s="162"/>
      <c r="BP868" s="162"/>
      <c r="BQ868" s="162"/>
      <c r="BR868" s="162"/>
      <c r="BS868" s="162"/>
      <c r="BT868" s="162"/>
      <c r="BU868" s="162"/>
      <c r="BV868" s="162"/>
      <c r="BW868" s="162"/>
      <c r="BX868" s="162"/>
      <c r="BY868" s="162"/>
      <c r="BZ868" s="162"/>
      <c r="CA868" s="162"/>
      <c r="CB868" s="162"/>
      <c r="CC868" s="162"/>
      <c r="CD868" s="162"/>
      <c r="CE868" s="162"/>
      <c r="CF868" s="162"/>
      <c r="CG868" s="162"/>
      <c r="CH868" s="162"/>
      <c r="CI868" s="162"/>
      <c r="CJ868" s="162"/>
      <c r="CK868" s="162"/>
      <c r="CL868" s="162"/>
      <c r="CM868" s="162"/>
      <c r="CN868" s="162"/>
      <c r="CO868" s="162"/>
      <c r="CP868" s="162"/>
      <c r="CQ868" s="162"/>
      <c r="CR868" s="162"/>
      <c r="CS868" s="162"/>
      <c r="CT868" s="162"/>
      <c r="CU868" s="162"/>
      <c r="CV868" s="162"/>
      <c r="CW868" s="162"/>
      <c r="CX868" s="162"/>
      <c r="CY868" s="162"/>
      <c r="CZ868" s="162"/>
      <c r="DA868" s="162"/>
      <c r="DB868" s="162"/>
      <c r="DC868" s="162"/>
      <c r="DD868" s="162"/>
      <c r="DE868" s="162"/>
      <c r="DF868" s="162"/>
      <c r="DG868" s="162"/>
      <c r="DH868" s="162"/>
      <c r="DI868" s="162"/>
      <c r="DJ868" s="162"/>
      <c r="DK868" s="162"/>
      <c r="DL868" s="162"/>
      <c r="DM868" s="162"/>
      <c r="DN868" s="162"/>
      <c r="DO868" s="162"/>
      <c r="DP868" s="162"/>
      <c r="DQ868" s="162"/>
      <c r="DR868" s="162"/>
      <c r="DS868" s="162"/>
      <c r="DT868" s="162"/>
      <c r="DU868" s="162"/>
      <c r="DV868" s="162"/>
      <c r="DW868" s="162"/>
      <c r="DX868" s="162"/>
      <c r="DY868" s="162"/>
      <c r="DZ868" s="162"/>
      <c r="EA868" s="162"/>
      <c r="EB868" s="162"/>
      <c r="EC868" s="162"/>
      <c r="ED868" s="162"/>
      <c r="EE868" s="162"/>
      <c r="EF868" s="162"/>
      <c r="EG868" s="162"/>
      <c r="EH868" s="162"/>
      <c r="EI868" s="162"/>
      <c r="EJ868" s="162"/>
      <c r="EK868" s="162"/>
      <c r="EL868" s="162"/>
      <c r="EM868" s="162"/>
      <c r="EN868" s="162"/>
      <c r="EO868" s="162"/>
      <c r="EP868" s="162"/>
      <c r="EQ868" s="162"/>
      <c r="ER868" s="162"/>
      <c r="ES868" s="162"/>
      <c r="ET868" s="162"/>
      <c r="EU868" s="162"/>
      <c r="EV868" s="162"/>
      <c r="EW868" s="162"/>
      <c r="EX868" s="162"/>
      <c r="EY868" s="162"/>
      <c r="EZ868" s="162"/>
      <c r="FA868" s="162"/>
      <c r="FB868" s="162"/>
      <c r="FC868" s="162"/>
      <c r="FD868" s="162"/>
      <c r="FE868" s="162"/>
      <c r="FF868" s="162"/>
      <c r="FG868" s="162"/>
      <c r="FH868" s="162"/>
      <c r="FI868" s="162"/>
      <c r="FJ868" s="162"/>
      <c r="FK868" s="162"/>
      <c r="FL868" s="162"/>
      <c r="FM868" s="162"/>
      <c r="FN868" s="162"/>
      <c r="FO868" s="162"/>
      <c r="FP868" s="162"/>
      <c r="FQ868" s="162"/>
      <c r="FR868" s="162"/>
      <c r="FS868" s="162"/>
      <c r="FT868" s="162"/>
      <c r="FU868" s="162"/>
      <c r="FV868" s="162"/>
      <c r="FW868" s="162"/>
      <c r="FX868" s="162"/>
      <c r="FY868" s="162"/>
      <c r="FZ868" s="162"/>
      <c r="GA868" s="162"/>
      <c r="GB868" s="162"/>
      <c r="GC868" s="162"/>
      <c r="GD868" s="162"/>
      <c r="GE868" s="162"/>
      <c r="GF868" s="162"/>
      <c r="GG868" s="162"/>
      <c r="GH868" s="162"/>
      <c r="GI868" s="162"/>
      <c r="GJ868" s="162"/>
      <c r="GK868" s="162"/>
      <c r="GL868" s="162"/>
      <c r="GM868" s="162"/>
      <c r="GN868" s="162"/>
      <c r="GO868" s="162"/>
      <c r="GP868" s="162"/>
      <c r="GQ868" s="162"/>
      <c r="GR868" s="162"/>
      <c r="GS868" s="162"/>
      <c r="GT868" s="162"/>
      <c r="GU868" s="162"/>
      <c r="GV868" s="162"/>
      <c r="GW868" s="162"/>
      <c r="GX868" s="162"/>
      <c r="GY868" s="162"/>
      <c r="GZ868" s="162"/>
      <c r="HA868" s="162"/>
      <c r="HB868" s="162"/>
      <c r="HC868" s="162"/>
      <c r="HD868" s="162"/>
      <c r="HE868" s="162"/>
      <c r="HF868" s="162"/>
      <c r="HG868" s="162"/>
      <c r="HH868" s="162"/>
      <c r="HI868" s="162"/>
      <c r="HJ868" s="162"/>
      <c r="HK868" s="162"/>
      <c r="HL868" s="162"/>
      <c r="HM868" s="162"/>
      <c r="HN868" s="162"/>
      <c r="HO868" s="162"/>
      <c r="HP868" s="162"/>
      <c r="HQ868" s="162"/>
      <c r="HR868" s="162"/>
      <c r="HS868" s="162"/>
      <c r="HT868" s="162"/>
      <c r="HU868" s="162"/>
      <c r="HV868" s="162"/>
      <c r="HW868" s="162"/>
      <c r="HX868" s="162"/>
      <c r="HY868" s="162"/>
      <c r="HZ868" s="162"/>
      <c r="IA868" s="162"/>
      <c r="IB868" s="162"/>
      <c r="IC868" s="162"/>
      <c r="ID868" s="162"/>
      <c r="IE868" s="162"/>
      <c r="IF868" s="162"/>
      <c r="IG868" s="162"/>
      <c r="IH868" s="162"/>
      <c r="II868" s="162"/>
      <c r="IJ868" s="162"/>
      <c r="IK868" s="162"/>
      <c r="IL868" s="162"/>
      <c r="IM868" s="162"/>
      <c r="IN868" s="162"/>
      <c r="IO868" s="162"/>
      <c r="IP868" s="162"/>
      <c r="IQ868" s="162"/>
      <c r="IR868" s="162"/>
      <c r="IS868" s="162"/>
      <c r="IT868" s="162"/>
    </row>
    <row r="869" spans="1:254" ht="25.5" hidden="1" x14ac:dyDescent="0.25">
      <c r="A869" s="160">
        <v>2</v>
      </c>
      <c r="B869" s="160" t="s">
        <v>38</v>
      </c>
      <c r="C869" s="161" t="s">
        <v>3694</v>
      </c>
      <c r="D869" s="162" t="s">
        <v>3649</v>
      </c>
      <c r="E869" s="160">
        <v>869</v>
      </c>
      <c r="F869" s="163" t="s">
        <v>3695</v>
      </c>
      <c r="G869" s="162" t="s">
        <v>3696</v>
      </c>
      <c r="H869" s="164">
        <v>950</v>
      </c>
      <c r="I869" s="162" t="s">
        <v>43</v>
      </c>
      <c r="J869" s="162"/>
      <c r="K869" s="162" t="s">
        <v>3697</v>
      </c>
      <c r="L869" s="162"/>
      <c r="M869" s="162"/>
      <c r="N869" s="162"/>
      <c r="O869" s="162"/>
      <c r="P869" s="162"/>
      <c r="Q869" s="162"/>
      <c r="R869" s="162"/>
      <c r="S869" s="162"/>
      <c r="T869" s="162"/>
      <c r="U869" s="162"/>
      <c r="V869" s="162"/>
      <c r="W869" s="162"/>
      <c r="X869" s="162"/>
      <c r="Y869" s="162"/>
      <c r="Z869" s="162"/>
      <c r="AA869" s="162"/>
      <c r="AB869" s="162"/>
      <c r="AC869" s="162"/>
      <c r="AD869" s="162"/>
      <c r="AE869" s="162"/>
      <c r="AF869" s="162"/>
      <c r="AG869" s="162"/>
      <c r="AH869" s="162"/>
      <c r="AI869" s="162"/>
      <c r="AJ869" s="162"/>
      <c r="AK869" s="162"/>
      <c r="AL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c r="BJ869" s="162"/>
      <c r="BK869" s="162"/>
      <c r="BL869" s="162"/>
      <c r="BM869" s="162"/>
      <c r="BN869" s="162"/>
      <c r="BO869" s="162"/>
      <c r="BP869" s="162"/>
      <c r="BQ869" s="162"/>
      <c r="BR869" s="162"/>
      <c r="BS869" s="162"/>
      <c r="BT869" s="162"/>
      <c r="BU869" s="162"/>
      <c r="BV869" s="162"/>
      <c r="BW869" s="162"/>
      <c r="BX869" s="162"/>
      <c r="BY869" s="162"/>
      <c r="BZ869" s="162"/>
      <c r="CA869" s="162"/>
      <c r="CB869" s="162"/>
      <c r="CC869" s="162"/>
      <c r="CD869" s="162"/>
      <c r="CE869" s="162"/>
      <c r="CF869" s="162"/>
      <c r="CG869" s="162"/>
      <c r="CH869" s="162"/>
      <c r="CI869" s="162"/>
      <c r="CJ869" s="162"/>
      <c r="CK869" s="162"/>
      <c r="CL869" s="162"/>
      <c r="CM869" s="162"/>
      <c r="CN869" s="162"/>
      <c r="CO869" s="162"/>
      <c r="CP869" s="162"/>
      <c r="CQ869" s="162"/>
      <c r="CR869" s="162"/>
      <c r="CS869" s="162"/>
      <c r="CT869" s="162"/>
      <c r="CU869" s="162"/>
      <c r="CV869" s="162"/>
      <c r="CW869" s="162"/>
      <c r="CX869" s="162"/>
      <c r="CY869" s="162"/>
      <c r="CZ869" s="162"/>
      <c r="DA869" s="162"/>
      <c r="DB869" s="162"/>
      <c r="DC869" s="162"/>
      <c r="DD869" s="162"/>
      <c r="DE869" s="162"/>
      <c r="DF869" s="162"/>
      <c r="DG869" s="162"/>
      <c r="DH869" s="162"/>
      <c r="DI869" s="162"/>
      <c r="DJ869" s="162"/>
      <c r="DK869" s="162"/>
      <c r="DL869" s="162"/>
      <c r="DM869" s="162"/>
      <c r="DN869" s="162"/>
      <c r="DO869" s="162"/>
      <c r="DP869" s="162"/>
      <c r="DQ869" s="162"/>
      <c r="DR869" s="162"/>
      <c r="DS869" s="162"/>
      <c r="DT869" s="162"/>
      <c r="DU869" s="162"/>
      <c r="DV869" s="162"/>
      <c r="DW869" s="162"/>
      <c r="DX869" s="162"/>
      <c r="DY869" s="162"/>
      <c r="DZ869" s="162"/>
      <c r="EA869" s="162"/>
      <c r="EB869" s="162"/>
      <c r="EC869" s="162"/>
      <c r="ED869" s="162"/>
      <c r="EE869" s="162"/>
      <c r="EF869" s="162"/>
      <c r="EG869" s="162"/>
      <c r="EH869" s="162"/>
      <c r="EI869" s="162"/>
      <c r="EJ869" s="162"/>
      <c r="EK869" s="162"/>
      <c r="EL869" s="162"/>
      <c r="EM869" s="162"/>
      <c r="EN869" s="162"/>
      <c r="EO869" s="162"/>
      <c r="EP869" s="162"/>
      <c r="EQ869" s="162"/>
      <c r="ER869" s="162"/>
      <c r="ES869" s="162"/>
      <c r="ET869" s="162"/>
      <c r="EU869" s="162"/>
      <c r="EV869" s="162"/>
      <c r="EW869" s="162"/>
      <c r="EX869" s="162"/>
      <c r="EY869" s="162"/>
      <c r="EZ869" s="162"/>
      <c r="FA869" s="162"/>
      <c r="FB869" s="162"/>
      <c r="FC869" s="162"/>
      <c r="FD869" s="162"/>
      <c r="FE869" s="162"/>
      <c r="FF869" s="162"/>
      <c r="FG869" s="162"/>
      <c r="FH869" s="162"/>
      <c r="FI869" s="162"/>
      <c r="FJ869" s="162"/>
      <c r="FK869" s="162"/>
      <c r="FL869" s="162"/>
      <c r="FM869" s="162"/>
      <c r="FN869" s="162"/>
      <c r="FO869" s="162"/>
      <c r="FP869" s="162"/>
      <c r="FQ869" s="162"/>
      <c r="FR869" s="162"/>
      <c r="FS869" s="162"/>
      <c r="FT869" s="162"/>
      <c r="FU869" s="162"/>
      <c r="FV869" s="162"/>
      <c r="FW869" s="162"/>
      <c r="FX869" s="162"/>
      <c r="FY869" s="162"/>
      <c r="FZ869" s="162"/>
      <c r="GA869" s="162"/>
      <c r="GB869" s="162"/>
      <c r="GC869" s="162"/>
      <c r="GD869" s="162"/>
      <c r="GE869" s="162"/>
      <c r="GF869" s="162"/>
      <c r="GG869" s="162"/>
      <c r="GH869" s="162"/>
      <c r="GI869" s="162"/>
      <c r="GJ869" s="162"/>
      <c r="GK869" s="162"/>
      <c r="GL869" s="162"/>
      <c r="GM869" s="162"/>
      <c r="GN869" s="162"/>
      <c r="GO869" s="162"/>
      <c r="GP869" s="162"/>
      <c r="GQ869" s="162"/>
      <c r="GR869" s="162"/>
      <c r="GS869" s="162"/>
      <c r="GT869" s="162"/>
      <c r="GU869" s="162"/>
      <c r="GV869" s="162"/>
      <c r="GW869" s="162"/>
      <c r="GX869" s="162"/>
      <c r="GY869" s="162"/>
      <c r="GZ869" s="162"/>
      <c r="HA869" s="162"/>
      <c r="HB869" s="162"/>
      <c r="HC869" s="162"/>
      <c r="HD869" s="162"/>
      <c r="HE869" s="162"/>
      <c r="HF869" s="162"/>
      <c r="HG869" s="162"/>
      <c r="HH869" s="162"/>
      <c r="HI869" s="162"/>
      <c r="HJ869" s="162"/>
      <c r="HK869" s="162"/>
      <c r="HL869" s="162"/>
      <c r="HM869" s="162"/>
      <c r="HN869" s="162"/>
      <c r="HO869" s="162"/>
      <c r="HP869" s="162"/>
      <c r="HQ869" s="162"/>
      <c r="HR869" s="162"/>
      <c r="HS869" s="162"/>
      <c r="HT869" s="162"/>
      <c r="HU869" s="162"/>
      <c r="HV869" s="162"/>
      <c r="HW869" s="162"/>
      <c r="HX869" s="162"/>
      <c r="HY869" s="162"/>
      <c r="HZ869" s="162"/>
      <c r="IA869" s="162"/>
      <c r="IB869" s="162"/>
      <c r="IC869" s="162"/>
      <c r="ID869" s="162"/>
      <c r="IE869" s="162"/>
      <c r="IF869" s="162"/>
      <c r="IG869" s="162"/>
      <c r="IH869" s="162"/>
      <c r="II869" s="162"/>
      <c r="IJ869" s="162"/>
      <c r="IK869" s="162"/>
      <c r="IL869" s="162"/>
      <c r="IM869" s="162"/>
      <c r="IN869" s="162"/>
      <c r="IO869" s="162"/>
      <c r="IP869" s="162"/>
      <c r="IQ869" s="162"/>
      <c r="IR869" s="162"/>
      <c r="IS869" s="162"/>
      <c r="IT869" s="162"/>
    </row>
    <row r="870" spans="1:254" ht="25.5" hidden="1" x14ac:dyDescent="0.25">
      <c r="A870" s="160">
        <v>2</v>
      </c>
      <c r="B870" s="160" t="s">
        <v>38</v>
      </c>
      <c r="C870" s="162" t="s">
        <v>3698</v>
      </c>
      <c r="D870" s="162" t="s">
        <v>3649</v>
      </c>
      <c r="E870" s="160">
        <v>870</v>
      </c>
      <c r="F870" s="163" t="s">
        <v>3699</v>
      </c>
      <c r="G870" s="160" t="s">
        <v>3700</v>
      </c>
      <c r="H870" s="167">
        <v>58.65</v>
      </c>
      <c r="I870" s="160" t="s">
        <v>43</v>
      </c>
      <c r="J870" s="162"/>
      <c r="K870" s="201" t="s">
        <v>3701</v>
      </c>
      <c r="L870" s="201"/>
      <c r="M870" s="201"/>
      <c r="N870" s="201"/>
      <c r="O870" s="201"/>
      <c r="P870" s="201"/>
      <c r="Q870" s="201"/>
      <c r="R870" s="201"/>
      <c r="S870" s="162"/>
      <c r="T870" s="162"/>
      <c r="U870" s="162"/>
      <c r="V870" s="162"/>
      <c r="W870" s="162"/>
      <c r="X870" s="162"/>
      <c r="Y870" s="162"/>
      <c r="Z870" s="162"/>
      <c r="AA870" s="162"/>
      <c r="AB870" s="162"/>
      <c r="AC870" s="162"/>
      <c r="AD870" s="162"/>
      <c r="AE870" s="162"/>
      <c r="AF870" s="162"/>
      <c r="AG870" s="162"/>
      <c r="AH870" s="162"/>
      <c r="AI870" s="162"/>
      <c r="AJ870" s="162"/>
      <c r="AK870" s="162"/>
      <c r="AL870" s="162"/>
      <c r="AM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c r="BJ870" s="162"/>
      <c r="BK870" s="162"/>
      <c r="BL870" s="162"/>
      <c r="BM870" s="162"/>
      <c r="BN870" s="162"/>
      <c r="BO870" s="162"/>
      <c r="BP870" s="162"/>
      <c r="BQ870" s="162"/>
      <c r="BR870" s="162"/>
      <c r="BS870" s="162"/>
      <c r="BT870" s="162"/>
      <c r="BU870" s="162"/>
      <c r="BV870" s="162"/>
      <c r="BW870" s="162"/>
      <c r="BX870" s="162"/>
      <c r="BY870" s="162"/>
      <c r="BZ870" s="162"/>
      <c r="CA870" s="162"/>
      <c r="CB870" s="162"/>
      <c r="CC870" s="162"/>
      <c r="CD870" s="162"/>
      <c r="CE870" s="162"/>
      <c r="CF870" s="162"/>
      <c r="CG870" s="162"/>
      <c r="CH870" s="162"/>
      <c r="CI870" s="162"/>
      <c r="CJ870" s="162"/>
      <c r="CK870" s="162"/>
      <c r="CL870" s="162"/>
      <c r="CM870" s="162"/>
      <c r="CN870" s="162"/>
      <c r="CO870" s="162"/>
      <c r="CP870" s="162"/>
      <c r="CQ870" s="162"/>
      <c r="CR870" s="162"/>
      <c r="CS870" s="162"/>
      <c r="CT870" s="162"/>
      <c r="CU870" s="162"/>
      <c r="CV870" s="162"/>
      <c r="CW870" s="162"/>
      <c r="CX870" s="162"/>
      <c r="CY870" s="162"/>
      <c r="CZ870" s="162"/>
      <c r="DA870" s="162"/>
      <c r="DB870" s="162"/>
      <c r="DC870" s="162"/>
      <c r="DD870" s="162"/>
      <c r="DE870" s="162"/>
      <c r="DF870" s="162"/>
      <c r="DG870" s="162"/>
      <c r="DH870" s="162"/>
      <c r="DI870" s="162"/>
      <c r="DJ870" s="162"/>
      <c r="DK870" s="162"/>
      <c r="DL870" s="162"/>
      <c r="DM870" s="162"/>
      <c r="DN870" s="162"/>
      <c r="DO870" s="162"/>
      <c r="DP870" s="162"/>
      <c r="DQ870" s="162"/>
      <c r="DR870" s="162"/>
      <c r="DS870" s="162"/>
      <c r="DT870" s="162"/>
      <c r="DU870" s="162"/>
      <c r="DV870" s="162"/>
      <c r="DW870" s="162"/>
      <c r="DX870" s="162"/>
      <c r="DY870" s="162"/>
      <c r="DZ870" s="162"/>
      <c r="EA870" s="162"/>
      <c r="EB870" s="162"/>
      <c r="EC870" s="162"/>
      <c r="ED870" s="162"/>
      <c r="EE870" s="162"/>
      <c r="EF870" s="162"/>
      <c r="EG870" s="162"/>
      <c r="EH870" s="162"/>
      <c r="EI870" s="162"/>
      <c r="EJ870" s="162"/>
      <c r="EK870" s="162"/>
      <c r="EL870" s="162"/>
      <c r="EM870" s="162"/>
      <c r="EN870" s="162"/>
      <c r="EO870" s="162"/>
      <c r="EP870" s="162"/>
      <c r="EQ870" s="162"/>
      <c r="ER870" s="162"/>
      <c r="ES870" s="162"/>
      <c r="ET870" s="162"/>
      <c r="EU870" s="162"/>
      <c r="EV870" s="162"/>
      <c r="EW870" s="162"/>
      <c r="EX870" s="162"/>
      <c r="EY870" s="162"/>
      <c r="EZ870" s="162"/>
      <c r="FA870" s="162"/>
      <c r="FB870" s="162"/>
      <c r="FC870" s="162"/>
      <c r="FD870" s="162"/>
      <c r="FE870" s="162"/>
      <c r="FF870" s="162"/>
      <c r="FG870" s="162"/>
      <c r="FH870" s="162"/>
      <c r="FI870" s="162"/>
      <c r="FJ870" s="162"/>
      <c r="FK870" s="162"/>
      <c r="FL870" s="162"/>
      <c r="FM870" s="162"/>
      <c r="FN870" s="162"/>
      <c r="FO870" s="162"/>
      <c r="FP870" s="162"/>
      <c r="FQ870" s="162"/>
      <c r="FR870" s="162"/>
      <c r="FS870" s="162"/>
      <c r="FT870" s="162"/>
      <c r="FU870" s="162"/>
      <c r="FV870" s="162"/>
      <c r="FW870" s="162"/>
      <c r="FX870" s="162"/>
      <c r="FY870" s="162"/>
      <c r="FZ870" s="162"/>
      <c r="GA870" s="162"/>
      <c r="GB870" s="162"/>
      <c r="GC870" s="162"/>
      <c r="GD870" s="162"/>
      <c r="GE870" s="162"/>
      <c r="GF870" s="162"/>
      <c r="GG870" s="162"/>
      <c r="GH870" s="162"/>
      <c r="GI870" s="162"/>
      <c r="GJ870" s="162"/>
      <c r="GK870" s="162"/>
      <c r="GL870" s="162"/>
      <c r="GM870" s="162"/>
      <c r="GN870" s="162"/>
      <c r="GO870" s="162"/>
      <c r="GP870" s="162"/>
      <c r="GQ870" s="162"/>
      <c r="GR870" s="162"/>
      <c r="GS870" s="162"/>
      <c r="GT870" s="162"/>
      <c r="GU870" s="162"/>
      <c r="GV870" s="162"/>
      <c r="GW870" s="162"/>
      <c r="GX870" s="162"/>
      <c r="GY870" s="162"/>
      <c r="GZ870" s="162"/>
      <c r="HA870" s="162"/>
      <c r="HB870" s="162"/>
      <c r="HC870" s="162"/>
      <c r="HD870" s="162"/>
      <c r="HE870" s="162"/>
      <c r="HF870" s="162"/>
      <c r="HG870" s="162"/>
      <c r="HH870" s="162"/>
      <c r="HI870" s="162"/>
      <c r="HJ870" s="162"/>
      <c r="HK870" s="162"/>
      <c r="HL870" s="162"/>
      <c r="HM870" s="162"/>
      <c r="HN870" s="162"/>
      <c r="HO870" s="162"/>
      <c r="HP870" s="162"/>
      <c r="HQ870" s="162"/>
      <c r="HR870" s="162"/>
      <c r="HS870" s="162"/>
      <c r="HT870" s="162"/>
      <c r="HU870" s="162"/>
      <c r="HV870" s="162"/>
      <c r="HW870" s="162"/>
      <c r="HX870" s="162"/>
      <c r="HY870" s="162"/>
      <c r="HZ870" s="162"/>
      <c r="IA870" s="162"/>
      <c r="IB870" s="162"/>
      <c r="IC870" s="162"/>
      <c r="ID870" s="162"/>
      <c r="IE870" s="162"/>
      <c r="IF870" s="162"/>
      <c r="IG870" s="162"/>
      <c r="IH870" s="162"/>
      <c r="II870" s="162"/>
      <c r="IJ870" s="162"/>
      <c r="IK870" s="162"/>
      <c r="IL870" s="162"/>
      <c r="IM870" s="162"/>
      <c r="IN870" s="162"/>
      <c r="IO870" s="162"/>
      <c r="IP870" s="162"/>
      <c r="IQ870" s="162"/>
      <c r="IR870" s="162"/>
      <c r="IS870" s="162"/>
      <c r="IT870" s="162"/>
    </row>
    <row r="871" spans="1:254" ht="25.5" hidden="1" x14ac:dyDescent="0.25">
      <c r="A871" s="160">
        <v>2</v>
      </c>
      <c r="B871" s="160" t="s">
        <v>38</v>
      </c>
      <c r="C871" s="162" t="s">
        <v>3702</v>
      </c>
      <c r="D871" s="162" t="s">
        <v>3649</v>
      </c>
      <c r="E871" s="160">
        <v>871</v>
      </c>
      <c r="F871" s="163" t="s">
        <v>3703</v>
      </c>
      <c r="G871" s="160" t="s">
        <v>3704</v>
      </c>
      <c r="H871" s="167">
        <v>359.63</v>
      </c>
      <c r="I871" s="160" t="s">
        <v>43</v>
      </c>
      <c r="J871" s="162"/>
      <c r="K871" s="201" t="s">
        <v>3705</v>
      </c>
      <c r="L871" s="201"/>
      <c r="M871" s="201"/>
      <c r="N871" s="201"/>
      <c r="O871" s="201"/>
      <c r="P871" s="201"/>
      <c r="Q871" s="201"/>
      <c r="R871" s="201"/>
      <c r="S871" s="162"/>
      <c r="T871" s="162"/>
      <c r="U871" s="162"/>
      <c r="V871" s="162"/>
      <c r="W871" s="162"/>
      <c r="X871" s="162"/>
      <c r="Y871" s="162"/>
      <c r="Z871" s="162"/>
      <c r="AA871" s="162"/>
      <c r="AB871" s="162"/>
      <c r="AC871" s="162"/>
      <c r="AD871" s="162"/>
      <c r="AE871" s="162"/>
      <c r="AF871" s="162"/>
      <c r="AG871" s="162"/>
      <c r="AH871" s="162"/>
      <c r="AI871" s="162"/>
      <c r="AJ871" s="162"/>
      <c r="AK871" s="162"/>
      <c r="AL871" s="162"/>
      <c r="AM871" s="162"/>
      <c r="AN871" s="165"/>
      <c r="AO871" s="165"/>
      <c r="AP871" s="165"/>
      <c r="AQ871" s="165"/>
      <c r="AR871" s="165"/>
      <c r="AS871" s="165"/>
      <c r="AT871" s="165"/>
      <c r="AU871" s="165"/>
      <c r="AV871" s="165"/>
      <c r="AW871" s="165"/>
      <c r="AX871" s="165"/>
      <c r="AY871" s="165"/>
      <c r="AZ871" s="165"/>
      <c r="BA871" s="165"/>
      <c r="BB871" s="165"/>
      <c r="BC871" s="165"/>
      <c r="BD871" s="165"/>
      <c r="BE871" s="165"/>
      <c r="BF871" s="165"/>
      <c r="BG871" s="165"/>
      <c r="BH871" s="165"/>
      <c r="BI871" s="165"/>
      <c r="BJ871" s="165"/>
      <c r="BK871" s="165"/>
      <c r="BL871" s="165"/>
      <c r="BM871" s="165"/>
      <c r="BN871" s="165"/>
      <c r="BO871" s="165"/>
      <c r="BP871" s="165"/>
      <c r="BQ871" s="165"/>
      <c r="BR871" s="165"/>
      <c r="BS871" s="165"/>
      <c r="BT871" s="165"/>
      <c r="BU871" s="165"/>
      <c r="BV871" s="165"/>
      <c r="BW871" s="165"/>
      <c r="BX871" s="165"/>
      <c r="BY871" s="165"/>
      <c r="BZ871" s="165"/>
      <c r="CA871" s="165"/>
      <c r="CB871" s="165"/>
      <c r="CC871" s="165"/>
      <c r="CD871" s="165"/>
      <c r="CE871" s="165"/>
      <c r="CF871" s="165"/>
      <c r="CG871" s="165"/>
      <c r="CH871" s="165"/>
      <c r="CI871" s="165"/>
      <c r="CJ871" s="165"/>
      <c r="CK871" s="165"/>
      <c r="CL871" s="165"/>
      <c r="CM871" s="165"/>
      <c r="CN871" s="165"/>
      <c r="CO871" s="165"/>
      <c r="CP871" s="165"/>
      <c r="CQ871" s="165"/>
      <c r="CR871" s="165"/>
      <c r="CS871" s="165"/>
      <c r="CT871" s="165"/>
      <c r="CU871" s="165"/>
      <c r="CV871" s="165"/>
      <c r="CW871" s="165"/>
      <c r="CX871" s="165"/>
      <c r="CY871" s="165"/>
      <c r="CZ871" s="165"/>
      <c r="DA871" s="165"/>
      <c r="DB871" s="165"/>
      <c r="DC871" s="165"/>
      <c r="DD871" s="165"/>
      <c r="DE871" s="165"/>
      <c r="DF871" s="165"/>
      <c r="DG871" s="165"/>
      <c r="DH871" s="165"/>
      <c r="DI871" s="165"/>
      <c r="DJ871" s="165"/>
      <c r="DK871" s="165"/>
      <c r="DL871" s="165"/>
      <c r="DM871" s="165"/>
      <c r="DN871" s="165"/>
      <c r="DO871" s="165"/>
      <c r="DP871" s="165"/>
      <c r="DQ871" s="165"/>
      <c r="DR871" s="165"/>
      <c r="DS871" s="165"/>
      <c r="DT871" s="165"/>
      <c r="DU871" s="165"/>
      <c r="DV871" s="165"/>
      <c r="DW871" s="165"/>
      <c r="DX871" s="165"/>
      <c r="DY871" s="165"/>
      <c r="DZ871" s="165"/>
      <c r="EA871" s="165"/>
      <c r="EB871" s="165"/>
      <c r="EC871" s="165"/>
      <c r="ED871" s="165"/>
      <c r="EE871" s="165"/>
      <c r="EF871" s="165"/>
      <c r="EG871" s="165"/>
      <c r="EH871" s="165"/>
      <c r="EI871" s="165"/>
      <c r="EJ871" s="165"/>
      <c r="EK871" s="165"/>
      <c r="EL871" s="165"/>
      <c r="EM871" s="165"/>
      <c r="EN871" s="165"/>
      <c r="EO871" s="165"/>
      <c r="EP871" s="165"/>
      <c r="EQ871" s="165"/>
      <c r="ER871" s="165"/>
      <c r="ES871" s="165"/>
      <c r="ET871" s="165"/>
      <c r="EU871" s="165"/>
      <c r="EV871" s="165"/>
      <c r="EW871" s="165"/>
      <c r="EX871" s="165"/>
      <c r="EY871" s="165"/>
      <c r="EZ871" s="165"/>
      <c r="FA871" s="165"/>
      <c r="FB871" s="165"/>
      <c r="FC871" s="165"/>
      <c r="FD871" s="165"/>
      <c r="FE871" s="165"/>
      <c r="FF871" s="165"/>
      <c r="FG871" s="165"/>
      <c r="FH871" s="165"/>
      <c r="FI871" s="165"/>
      <c r="FJ871" s="165"/>
      <c r="FK871" s="165"/>
      <c r="FL871" s="165"/>
      <c r="FM871" s="165"/>
      <c r="FN871" s="165"/>
      <c r="FO871" s="165"/>
      <c r="FP871" s="165"/>
      <c r="FQ871" s="165"/>
      <c r="FR871" s="165"/>
      <c r="FS871" s="165"/>
      <c r="FT871" s="165"/>
      <c r="FU871" s="165"/>
      <c r="FV871" s="165"/>
      <c r="FW871" s="165"/>
      <c r="FX871" s="165"/>
      <c r="FY871" s="165"/>
      <c r="FZ871" s="165"/>
      <c r="GA871" s="165"/>
      <c r="GB871" s="165"/>
      <c r="GC871" s="165"/>
      <c r="GD871" s="165"/>
      <c r="GE871" s="165"/>
      <c r="GF871" s="165"/>
      <c r="GG871" s="165"/>
      <c r="GH871" s="165"/>
      <c r="GI871" s="165"/>
      <c r="GJ871" s="165"/>
      <c r="GK871" s="165"/>
      <c r="GL871" s="165"/>
      <c r="GM871" s="165"/>
      <c r="GN871" s="165"/>
      <c r="GO871" s="165"/>
      <c r="GP871" s="165"/>
      <c r="GQ871" s="165"/>
      <c r="GR871" s="165"/>
      <c r="GS871" s="165"/>
      <c r="GT871" s="165"/>
      <c r="GU871" s="165"/>
      <c r="GV871" s="165"/>
      <c r="GW871" s="165"/>
      <c r="GX871" s="165"/>
      <c r="GY871" s="165"/>
      <c r="GZ871" s="165"/>
      <c r="HA871" s="165"/>
      <c r="HB871" s="165"/>
      <c r="HC871" s="165"/>
      <c r="HD871" s="165"/>
      <c r="HE871" s="165"/>
      <c r="HF871" s="165"/>
      <c r="HG871" s="165"/>
      <c r="HH871" s="165"/>
      <c r="HI871" s="165"/>
      <c r="HJ871" s="165"/>
      <c r="HK871" s="165"/>
      <c r="HL871" s="165"/>
      <c r="HM871" s="165"/>
      <c r="HN871" s="165"/>
      <c r="HO871" s="165"/>
      <c r="HP871" s="165"/>
      <c r="HQ871" s="165"/>
      <c r="HR871" s="165"/>
      <c r="HS871" s="165"/>
      <c r="HT871" s="165"/>
      <c r="HU871" s="165"/>
      <c r="HV871" s="165"/>
      <c r="HW871" s="165"/>
      <c r="HX871" s="165"/>
      <c r="HY871" s="165"/>
      <c r="HZ871" s="165"/>
      <c r="IA871" s="165"/>
      <c r="IB871" s="165"/>
      <c r="IC871" s="165"/>
      <c r="ID871" s="165"/>
      <c r="IE871" s="165"/>
      <c r="IF871" s="165"/>
      <c r="IG871" s="165"/>
      <c r="IH871" s="165"/>
      <c r="II871" s="165"/>
      <c r="IJ871" s="165"/>
      <c r="IK871" s="165"/>
      <c r="IL871" s="165"/>
      <c r="IM871" s="165"/>
      <c r="IN871" s="165"/>
      <c r="IO871" s="165"/>
      <c r="IP871" s="165"/>
      <c r="IQ871" s="165"/>
      <c r="IR871" s="165"/>
      <c r="IS871" s="165"/>
      <c r="IT871" s="165"/>
    </row>
    <row r="872" spans="1:254" ht="25.5" hidden="1" x14ac:dyDescent="0.25">
      <c r="A872" s="160">
        <v>2</v>
      </c>
      <c r="B872" s="160" t="s">
        <v>38</v>
      </c>
      <c r="C872" s="161" t="s">
        <v>3694</v>
      </c>
      <c r="D872" s="162" t="s">
        <v>3649</v>
      </c>
      <c r="E872" s="160">
        <v>872</v>
      </c>
      <c r="F872" s="163" t="s">
        <v>3706</v>
      </c>
      <c r="G872" s="162" t="s">
        <v>3707</v>
      </c>
      <c r="H872" s="164">
        <v>114.62</v>
      </c>
      <c r="I872" s="162" t="s">
        <v>43</v>
      </c>
      <c r="J872" s="162"/>
      <c r="K872" s="160" t="s">
        <v>577</v>
      </c>
      <c r="L872" s="160"/>
      <c r="M872" s="160"/>
      <c r="N872" s="160"/>
      <c r="O872" s="160"/>
      <c r="P872" s="160"/>
      <c r="Q872" s="160"/>
      <c r="R872" s="160"/>
      <c r="S872" s="160"/>
      <c r="T872" s="160"/>
      <c r="U872" s="160"/>
      <c r="V872" s="160"/>
      <c r="W872" s="160"/>
      <c r="X872" s="160"/>
      <c r="Y872" s="160"/>
      <c r="Z872" s="160"/>
      <c r="AA872" s="160"/>
      <c r="AB872" s="160"/>
      <c r="AC872" s="160"/>
      <c r="AD872" s="160"/>
      <c r="AE872" s="160"/>
      <c r="AF872" s="160"/>
      <c r="AG872" s="160"/>
      <c r="AH872" s="160"/>
      <c r="AI872" s="160"/>
      <c r="AJ872" s="160"/>
      <c r="AK872" s="160"/>
      <c r="AL872" s="160"/>
      <c r="AM872" s="160"/>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c r="CM872" s="165"/>
      <c r="CN872" s="165"/>
      <c r="CO872" s="165"/>
      <c r="CP872" s="165"/>
      <c r="CQ872" s="165"/>
      <c r="CR872" s="165"/>
      <c r="CS872" s="165"/>
      <c r="CT872" s="165"/>
      <c r="CU872" s="165"/>
      <c r="CV872" s="165"/>
      <c r="CW872" s="165"/>
      <c r="CX872" s="165"/>
      <c r="CY872" s="165"/>
      <c r="CZ872" s="165"/>
      <c r="DA872" s="165"/>
      <c r="DB872" s="165"/>
      <c r="DC872" s="165"/>
      <c r="DD872" s="165"/>
      <c r="DE872" s="165"/>
      <c r="DF872" s="165"/>
      <c r="DG872" s="165"/>
      <c r="DH872" s="165"/>
      <c r="DI872" s="165"/>
      <c r="DJ872" s="165"/>
      <c r="DK872" s="165"/>
      <c r="DL872" s="165"/>
      <c r="DM872" s="165"/>
      <c r="DN872" s="165"/>
      <c r="DO872" s="165"/>
      <c r="DP872" s="165"/>
      <c r="DQ872" s="165"/>
      <c r="DR872" s="165"/>
      <c r="DS872" s="165"/>
      <c r="DT872" s="165"/>
      <c r="DU872" s="165"/>
      <c r="DV872" s="165"/>
      <c r="DW872" s="165"/>
      <c r="DX872" s="165"/>
      <c r="DY872" s="165"/>
      <c r="DZ872" s="165"/>
      <c r="EA872" s="165"/>
      <c r="EB872" s="165"/>
      <c r="EC872" s="165"/>
      <c r="ED872" s="165"/>
      <c r="EE872" s="165"/>
      <c r="EF872" s="165"/>
      <c r="EG872" s="165"/>
      <c r="EH872" s="165"/>
      <c r="EI872" s="165"/>
      <c r="EJ872" s="165"/>
      <c r="EK872" s="165"/>
      <c r="EL872" s="165"/>
      <c r="EM872" s="165"/>
      <c r="EN872" s="165"/>
      <c r="EO872" s="165"/>
      <c r="EP872" s="165"/>
      <c r="EQ872" s="165"/>
      <c r="ER872" s="165"/>
      <c r="ES872" s="165"/>
      <c r="ET872" s="165"/>
      <c r="EU872" s="165"/>
      <c r="EV872" s="165"/>
      <c r="EW872" s="165"/>
      <c r="EX872" s="165"/>
      <c r="EY872" s="165"/>
      <c r="EZ872" s="165"/>
      <c r="FA872" s="165"/>
      <c r="FB872" s="165"/>
      <c r="FC872" s="165"/>
      <c r="FD872" s="165"/>
      <c r="FE872" s="165"/>
      <c r="FF872" s="165"/>
      <c r="FG872" s="165"/>
      <c r="FH872" s="165"/>
      <c r="FI872" s="165"/>
      <c r="FJ872" s="165"/>
      <c r="FK872" s="165"/>
      <c r="FL872" s="165"/>
      <c r="FM872" s="165"/>
      <c r="FN872" s="165"/>
      <c r="FO872" s="165"/>
      <c r="FP872" s="165"/>
      <c r="FQ872" s="165"/>
      <c r="FR872" s="165"/>
      <c r="FS872" s="165"/>
      <c r="FT872" s="165"/>
      <c r="FU872" s="165"/>
      <c r="FV872" s="165"/>
      <c r="FW872" s="165"/>
      <c r="FX872" s="165"/>
      <c r="FY872" s="165"/>
      <c r="FZ872" s="165"/>
      <c r="GA872" s="165"/>
      <c r="GB872" s="165"/>
      <c r="GC872" s="165"/>
      <c r="GD872" s="165"/>
      <c r="GE872" s="165"/>
      <c r="GF872" s="165"/>
      <c r="GG872" s="165"/>
      <c r="GH872" s="165"/>
      <c r="GI872" s="165"/>
      <c r="GJ872" s="165"/>
      <c r="GK872" s="165"/>
      <c r="GL872" s="165"/>
      <c r="GM872" s="165"/>
      <c r="GN872" s="165"/>
      <c r="GO872" s="165"/>
      <c r="GP872" s="165"/>
      <c r="GQ872" s="165"/>
      <c r="GR872" s="165"/>
      <c r="GS872" s="165"/>
      <c r="GT872" s="165"/>
      <c r="GU872" s="165"/>
      <c r="GV872" s="165"/>
      <c r="GW872" s="165"/>
      <c r="GX872" s="165"/>
      <c r="GY872" s="165"/>
      <c r="GZ872" s="165"/>
      <c r="HA872" s="165"/>
      <c r="HB872" s="165"/>
      <c r="HC872" s="165"/>
      <c r="HD872" s="165"/>
      <c r="HE872" s="165"/>
      <c r="HF872" s="165"/>
      <c r="HG872" s="165"/>
      <c r="HH872" s="165"/>
      <c r="HI872" s="165"/>
      <c r="HJ872" s="165"/>
      <c r="HK872" s="165"/>
      <c r="HL872" s="165"/>
      <c r="HM872" s="165"/>
      <c r="HN872" s="165"/>
      <c r="HO872" s="165"/>
      <c r="HP872" s="165"/>
      <c r="HQ872" s="165"/>
      <c r="HR872" s="165"/>
      <c r="HS872" s="165"/>
      <c r="HT872" s="165"/>
      <c r="HU872" s="165"/>
      <c r="HV872" s="165"/>
      <c r="HW872" s="165"/>
      <c r="HX872" s="165"/>
      <c r="HY872" s="165"/>
      <c r="HZ872" s="165"/>
      <c r="IA872" s="165"/>
      <c r="IB872" s="165"/>
      <c r="IC872" s="165"/>
      <c r="ID872" s="165"/>
      <c r="IE872" s="165"/>
      <c r="IF872" s="165"/>
      <c r="IG872" s="165"/>
      <c r="IH872" s="165"/>
      <c r="II872" s="165"/>
      <c r="IJ872" s="165"/>
      <c r="IK872" s="165"/>
      <c r="IL872" s="165"/>
      <c r="IM872" s="165"/>
      <c r="IN872" s="165"/>
      <c r="IO872" s="165"/>
      <c r="IP872" s="165"/>
      <c r="IQ872" s="165"/>
      <c r="IR872" s="165"/>
      <c r="IS872" s="165"/>
      <c r="IT872" s="165"/>
    </row>
    <row r="873" spans="1:254" ht="25.5" hidden="1" x14ac:dyDescent="0.25">
      <c r="A873" s="160">
        <v>2</v>
      </c>
      <c r="B873" s="160" t="s">
        <v>38</v>
      </c>
      <c r="C873" s="162" t="s">
        <v>3708</v>
      </c>
      <c r="D873" s="162" t="s">
        <v>3649</v>
      </c>
      <c r="E873" s="160">
        <v>873</v>
      </c>
      <c r="F873" s="160" t="s">
        <v>3709</v>
      </c>
      <c r="G873" s="161" t="s">
        <v>3710</v>
      </c>
      <c r="H873" s="167">
        <v>2612.36</v>
      </c>
      <c r="I873" s="160" t="s">
        <v>43</v>
      </c>
      <c r="J873" s="162"/>
      <c r="K873" s="201" t="s">
        <v>3711</v>
      </c>
      <c r="L873" s="201">
        <v>65418</v>
      </c>
      <c r="M873" s="201" t="s">
        <v>3712</v>
      </c>
      <c r="N873" s="201">
        <v>1199424</v>
      </c>
      <c r="O873" s="201" t="s">
        <v>3713</v>
      </c>
      <c r="P873" s="201">
        <v>1117054</v>
      </c>
      <c r="Q873" s="201" t="s">
        <v>3714</v>
      </c>
      <c r="R873" s="201">
        <v>2278444</v>
      </c>
      <c r="S873" s="162"/>
      <c r="T873" s="162"/>
      <c r="U873" s="162"/>
      <c r="V873" s="162"/>
      <c r="W873" s="162"/>
      <c r="X873" s="162"/>
      <c r="Y873" s="162"/>
      <c r="Z873" s="162"/>
      <c r="AA873" s="162"/>
      <c r="AB873" s="162"/>
      <c r="AC873" s="162"/>
      <c r="AD873" s="162"/>
      <c r="AE873" s="162"/>
      <c r="AF873" s="162"/>
      <c r="AG873" s="162"/>
      <c r="AH873" s="162"/>
      <c r="AI873" s="162"/>
      <c r="AJ873" s="162"/>
      <c r="AK873" s="162"/>
      <c r="AL873" s="162"/>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c r="CM873" s="165"/>
      <c r="CN873" s="165"/>
      <c r="CO873" s="165"/>
      <c r="CP873" s="165"/>
      <c r="CQ873" s="165"/>
      <c r="CR873" s="165"/>
      <c r="CS873" s="165"/>
      <c r="CT873" s="165"/>
      <c r="CU873" s="165"/>
      <c r="CV873" s="165"/>
      <c r="CW873" s="165"/>
      <c r="CX873" s="165"/>
      <c r="CY873" s="165"/>
      <c r="CZ873" s="165"/>
      <c r="DA873" s="165"/>
      <c r="DB873" s="165"/>
      <c r="DC873" s="165"/>
      <c r="DD873" s="165"/>
      <c r="DE873" s="165"/>
      <c r="DF873" s="165"/>
      <c r="DG873" s="165"/>
      <c r="DH873" s="165"/>
      <c r="DI873" s="165"/>
      <c r="DJ873" s="165"/>
      <c r="DK873" s="165"/>
      <c r="DL873" s="165"/>
      <c r="DM873" s="165"/>
      <c r="DN873" s="165"/>
      <c r="DO873" s="165"/>
      <c r="DP873" s="165"/>
      <c r="DQ873" s="165"/>
      <c r="DR873" s="165"/>
      <c r="DS873" s="165"/>
      <c r="DT873" s="165"/>
      <c r="DU873" s="165"/>
      <c r="DV873" s="165"/>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row>
    <row r="874" spans="1:254" ht="38.25" hidden="1" x14ac:dyDescent="0.25">
      <c r="A874" s="160">
        <v>2</v>
      </c>
      <c r="B874" s="160" t="s">
        <v>38</v>
      </c>
      <c r="C874" s="160" t="s">
        <v>3715</v>
      </c>
      <c r="D874" s="160" t="s">
        <v>3649</v>
      </c>
      <c r="E874" s="160">
        <v>874</v>
      </c>
      <c r="F874" s="163" t="s">
        <v>3716</v>
      </c>
      <c r="G874" s="163" t="s">
        <v>3717</v>
      </c>
      <c r="H874" s="167">
        <v>3462.47</v>
      </c>
      <c r="I874" s="160" t="s">
        <v>43</v>
      </c>
      <c r="J874" s="163" t="s">
        <v>3718</v>
      </c>
      <c r="K874" s="163" t="s">
        <v>3719</v>
      </c>
      <c r="L874" s="163">
        <v>31475</v>
      </c>
      <c r="M874" s="163" t="s">
        <v>3720</v>
      </c>
      <c r="N874" s="163"/>
      <c r="O874" s="163"/>
      <c r="P874" s="163"/>
      <c r="Q874" s="163"/>
      <c r="R874" s="163"/>
      <c r="S874" s="160"/>
      <c r="T874" s="160"/>
      <c r="U874" s="160"/>
      <c r="V874" s="160"/>
      <c r="W874" s="160"/>
      <c r="X874" s="160"/>
      <c r="Y874" s="160"/>
      <c r="Z874" s="160"/>
      <c r="AA874" s="160"/>
      <c r="AB874" s="160"/>
      <c r="AC874" s="160"/>
      <c r="AD874" s="160"/>
      <c r="AE874" s="160"/>
      <c r="AF874" s="160"/>
      <c r="AG874" s="160"/>
      <c r="AH874" s="160"/>
      <c r="AI874" s="160"/>
      <c r="AJ874" s="160"/>
      <c r="AK874" s="160"/>
      <c r="AL874" s="162"/>
      <c r="AM874" s="162"/>
      <c r="AN874" s="162"/>
      <c r="AO874" s="162"/>
      <c r="AP874" s="162"/>
      <c r="AQ874" s="162"/>
      <c r="AR874" s="162"/>
      <c r="AS874" s="162"/>
      <c r="AT874" s="162"/>
      <c r="AU874" s="162"/>
      <c r="AV874" s="162"/>
      <c r="AW874" s="162"/>
      <c r="AX874" s="162"/>
      <c r="AY874" s="162"/>
      <c r="AZ874" s="162"/>
      <c r="BA874" s="162"/>
      <c r="BB874" s="162"/>
      <c r="BC874" s="162"/>
      <c r="BD874" s="162"/>
      <c r="BE874" s="162"/>
      <c r="BF874" s="162"/>
      <c r="BG874" s="162"/>
      <c r="BH874" s="162"/>
      <c r="BI874" s="162"/>
      <c r="BJ874" s="162"/>
      <c r="BK874" s="162"/>
      <c r="BL874" s="162"/>
      <c r="BM874" s="162"/>
      <c r="BN874" s="162"/>
      <c r="BO874" s="162"/>
      <c r="BP874" s="162"/>
      <c r="BQ874" s="162"/>
      <c r="BR874" s="162"/>
      <c r="BS874" s="162"/>
      <c r="BT874" s="162"/>
      <c r="BU874" s="162"/>
      <c r="BV874" s="162"/>
      <c r="BW874" s="162"/>
      <c r="BX874" s="162"/>
      <c r="BY874" s="162"/>
      <c r="BZ874" s="162"/>
      <c r="CA874" s="162"/>
      <c r="CB874" s="162"/>
      <c r="CC874" s="162"/>
      <c r="CD874" s="162"/>
      <c r="CE874" s="162"/>
      <c r="CF874" s="162"/>
      <c r="CG874" s="162"/>
      <c r="CH874" s="162"/>
      <c r="CI874" s="162"/>
      <c r="CJ874" s="162"/>
      <c r="CK874" s="162"/>
      <c r="CL874" s="162"/>
      <c r="CM874" s="162"/>
      <c r="CN874" s="162"/>
      <c r="CO874" s="162"/>
      <c r="CP874" s="162"/>
      <c r="CQ874" s="162"/>
      <c r="CR874" s="162"/>
      <c r="CS874" s="162"/>
      <c r="CT874" s="162"/>
      <c r="CU874" s="162"/>
      <c r="CV874" s="162"/>
      <c r="CW874" s="162"/>
      <c r="CX874" s="162"/>
      <c r="CY874" s="162"/>
      <c r="CZ874" s="162"/>
      <c r="DA874" s="162"/>
      <c r="DB874" s="162"/>
      <c r="DC874" s="162"/>
      <c r="DD874" s="162"/>
      <c r="DE874" s="162"/>
      <c r="DF874" s="162"/>
      <c r="DG874" s="162"/>
      <c r="DH874" s="162"/>
      <c r="DI874" s="162"/>
      <c r="DJ874" s="162"/>
      <c r="DK874" s="162"/>
      <c r="DL874" s="162"/>
      <c r="DM874" s="162"/>
      <c r="DN874" s="162"/>
      <c r="DO874" s="162"/>
      <c r="DP874" s="162"/>
      <c r="DQ874" s="162"/>
      <c r="DR874" s="162"/>
      <c r="DS874" s="162"/>
      <c r="DT874" s="162"/>
      <c r="DU874" s="162"/>
      <c r="DV874" s="162"/>
      <c r="DW874" s="162"/>
      <c r="DX874" s="162"/>
      <c r="DY874" s="162"/>
      <c r="DZ874" s="162"/>
      <c r="EA874" s="162"/>
      <c r="EB874" s="162"/>
      <c r="EC874" s="162"/>
      <c r="ED874" s="162"/>
      <c r="EE874" s="162"/>
      <c r="EF874" s="162"/>
      <c r="EG874" s="162"/>
      <c r="EH874" s="162"/>
      <c r="EI874" s="162"/>
      <c r="EJ874" s="162"/>
      <c r="EK874" s="162"/>
      <c r="EL874" s="162"/>
      <c r="EM874" s="162"/>
      <c r="EN874" s="162"/>
      <c r="EO874" s="162"/>
      <c r="EP874" s="162"/>
      <c r="EQ874" s="162"/>
      <c r="ER874" s="162"/>
      <c r="ES874" s="162"/>
      <c r="ET874" s="162"/>
      <c r="EU874" s="162"/>
      <c r="EV874" s="162"/>
      <c r="EW874" s="162"/>
      <c r="EX874" s="162"/>
      <c r="EY874" s="162"/>
      <c r="EZ874" s="162"/>
      <c r="FA874" s="162"/>
      <c r="FB874" s="162"/>
      <c r="FC874" s="162"/>
      <c r="FD874" s="162"/>
      <c r="FE874" s="162"/>
      <c r="FF874" s="162"/>
      <c r="FG874" s="162"/>
      <c r="FH874" s="162"/>
      <c r="FI874" s="162"/>
      <c r="FJ874" s="162"/>
      <c r="FK874" s="162"/>
      <c r="FL874" s="162"/>
      <c r="FM874" s="162"/>
      <c r="FN874" s="162"/>
      <c r="FO874" s="162"/>
      <c r="FP874" s="162"/>
      <c r="FQ874" s="162"/>
      <c r="FR874" s="162"/>
      <c r="FS874" s="162"/>
      <c r="FT874" s="162"/>
      <c r="FU874" s="162"/>
      <c r="FV874" s="162"/>
      <c r="FW874" s="162"/>
      <c r="FX874" s="162"/>
      <c r="FY874" s="162"/>
      <c r="FZ874" s="162"/>
      <c r="GA874" s="162"/>
      <c r="GB874" s="162"/>
      <c r="GC874" s="162"/>
      <c r="GD874" s="162"/>
      <c r="GE874" s="162"/>
      <c r="GF874" s="162"/>
      <c r="GG874" s="162"/>
      <c r="GH874" s="162"/>
      <c r="GI874" s="162"/>
      <c r="GJ874" s="162"/>
      <c r="GK874" s="162"/>
      <c r="GL874" s="162"/>
      <c r="GM874" s="162"/>
      <c r="GN874" s="162"/>
      <c r="GO874" s="162"/>
      <c r="GP874" s="162"/>
      <c r="GQ874" s="162"/>
      <c r="GR874" s="162"/>
      <c r="GS874" s="162"/>
      <c r="GT874" s="162"/>
      <c r="GU874" s="162"/>
      <c r="GV874" s="162"/>
      <c r="GW874" s="162"/>
      <c r="GX874" s="162"/>
      <c r="GY874" s="162"/>
      <c r="GZ874" s="162"/>
      <c r="HA874" s="162"/>
      <c r="HB874" s="162"/>
      <c r="HC874" s="162"/>
      <c r="HD874" s="162"/>
      <c r="HE874" s="162"/>
      <c r="HF874" s="162"/>
      <c r="HG874" s="162"/>
      <c r="HH874" s="162"/>
      <c r="HI874" s="162"/>
      <c r="HJ874" s="162"/>
      <c r="HK874" s="162"/>
      <c r="HL874" s="162"/>
      <c r="HM874" s="162"/>
      <c r="HN874" s="162"/>
      <c r="HO874" s="162"/>
      <c r="HP874" s="162"/>
      <c r="HQ874" s="162"/>
      <c r="HR874" s="162"/>
      <c r="HS874" s="162"/>
      <c r="HT874" s="162"/>
      <c r="HU874" s="162"/>
      <c r="HV874" s="162"/>
      <c r="HW874" s="162"/>
      <c r="HX874" s="162"/>
      <c r="HY874" s="162"/>
      <c r="HZ874" s="162"/>
      <c r="IA874" s="162"/>
      <c r="IB874" s="162"/>
      <c r="IC874" s="162"/>
      <c r="ID874" s="162"/>
      <c r="IE874" s="162"/>
      <c r="IF874" s="162"/>
      <c r="IG874" s="162"/>
      <c r="IH874" s="162"/>
      <c r="II874" s="162"/>
      <c r="IJ874" s="162"/>
      <c r="IK874" s="162"/>
      <c r="IL874" s="162"/>
      <c r="IM874" s="162"/>
      <c r="IN874" s="162"/>
      <c r="IO874" s="162"/>
      <c r="IP874" s="162"/>
      <c r="IQ874" s="162"/>
      <c r="IR874" s="162"/>
      <c r="IS874" s="162"/>
      <c r="IT874" s="162"/>
    </row>
    <row r="875" spans="1:254" ht="25.5" hidden="1" x14ac:dyDescent="0.25">
      <c r="A875" s="160">
        <v>2</v>
      </c>
      <c r="B875" s="160" t="s">
        <v>38</v>
      </c>
      <c r="C875" s="162" t="s">
        <v>3679</v>
      </c>
      <c r="D875" s="162" t="s">
        <v>3649</v>
      </c>
      <c r="E875" s="160">
        <v>875</v>
      </c>
      <c r="F875" s="163" t="s">
        <v>3721</v>
      </c>
      <c r="G875" s="201" t="s">
        <v>3722</v>
      </c>
      <c r="H875" s="167">
        <v>671.48</v>
      </c>
      <c r="I875" s="160" t="s">
        <v>43</v>
      </c>
      <c r="J875" s="162"/>
      <c r="K875" s="201" t="s">
        <v>3723</v>
      </c>
      <c r="L875" s="201"/>
      <c r="M875" s="201"/>
      <c r="N875" s="201"/>
      <c r="O875" s="201"/>
      <c r="P875" s="201"/>
      <c r="Q875" s="201"/>
      <c r="R875" s="201"/>
      <c r="S875" s="162"/>
      <c r="T875" s="162"/>
      <c r="U875" s="162"/>
      <c r="V875" s="162"/>
      <c r="W875" s="162"/>
      <c r="X875" s="162"/>
      <c r="Y875" s="162"/>
      <c r="Z875" s="162"/>
      <c r="AA875" s="162"/>
      <c r="AB875" s="162"/>
      <c r="AC875" s="162"/>
      <c r="AD875" s="162"/>
      <c r="AE875" s="162"/>
      <c r="AF875" s="162"/>
      <c r="AG875" s="162"/>
      <c r="AH875" s="162"/>
      <c r="AI875" s="162"/>
      <c r="AJ875" s="162"/>
      <c r="AK875" s="162"/>
      <c r="AL875" s="162"/>
      <c r="AN875" s="160"/>
      <c r="AO875" s="160"/>
      <c r="AP875" s="160"/>
      <c r="AQ875" s="160"/>
      <c r="AR875" s="160"/>
      <c r="AS875" s="160"/>
      <c r="AT875" s="160"/>
      <c r="AU875" s="160"/>
      <c r="AV875" s="160"/>
      <c r="AW875" s="160"/>
      <c r="AX875" s="160"/>
      <c r="AY875" s="160"/>
      <c r="AZ875" s="160"/>
      <c r="BA875" s="160"/>
      <c r="BB875" s="160"/>
      <c r="BC875" s="160"/>
      <c r="BD875" s="160"/>
      <c r="BE875" s="160"/>
      <c r="BF875" s="160"/>
      <c r="BG875" s="160"/>
      <c r="BH875" s="160"/>
      <c r="BI875" s="160"/>
      <c r="BJ875" s="160"/>
      <c r="BK875" s="160"/>
      <c r="BL875" s="160"/>
      <c r="BM875" s="160"/>
      <c r="BN875" s="160"/>
      <c r="BO875" s="160"/>
      <c r="BP875" s="160"/>
      <c r="BQ875" s="160"/>
      <c r="BR875" s="160"/>
      <c r="BS875" s="160"/>
      <c r="BT875" s="160"/>
      <c r="BU875" s="160"/>
      <c r="BV875" s="160"/>
      <c r="BW875" s="160"/>
      <c r="BX875" s="160"/>
      <c r="BY875" s="160"/>
      <c r="BZ875" s="160"/>
      <c r="CA875" s="160"/>
      <c r="CB875" s="160"/>
      <c r="CC875" s="160"/>
      <c r="CD875" s="160"/>
      <c r="CE875" s="160"/>
      <c r="CF875" s="160"/>
      <c r="CG875" s="160"/>
      <c r="CH875" s="160"/>
      <c r="CI875" s="160"/>
      <c r="CJ875" s="160"/>
      <c r="CK875" s="160"/>
      <c r="CL875" s="160"/>
      <c r="CM875" s="160"/>
      <c r="CN875" s="160"/>
      <c r="CO875" s="160"/>
      <c r="CP875" s="160"/>
      <c r="CQ875" s="160"/>
      <c r="CR875" s="160"/>
      <c r="CS875" s="160"/>
      <c r="CT875" s="160"/>
      <c r="CU875" s="160"/>
      <c r="CV875" s="160"/>
      <c r="CW875" s="160"/>
      <c r="CX875" s="160"/>
      <c r="CY875" s="160"/>
      <c r="CZ875" s="160"/>
      <c r="DA875" s="160"/>
      <c r="DB875" s="160"/>
      <c r="DC875" s="160"/>
      <c r="DD875" s="160"/>
      <c r="DE875" s="160"/>
      <c r="DF875" s="160"/>
      <c r="DG875" s="160"/>
      <c r="DH875" s="160"/>
      <c r="DI875" s="160"/>
      <c r="DJ875" s="160"/>
      <c r="DK875" s="160"/>
      <c r="DL875" s="162"/>
      <c r="DM875" s="162"/>
      <c r="DN875" s="162"/>
      <c r="DO875" s="162"/>
      <c r="DP875" s="162"/>
      <c r="DQ875" s="162"/>
      <c r="DR875" s="162"/>
      <c r="DS875" s="162"/>
      <c r="DT875" s="162"/>
      <c r="DU875" s="162"/>
      <c r="DV875" s="162"/>
      <c r="DW875" s="162"/>
      <c r="DX875" s="162"/>
      <c r="DY875" s="162"/>
      <c r="DZ875" s="162"/>
      <c r="EA875" s="162"/>
      <c r="EB875" s="162"/>
      <c r="EC875" s="162"/>
      <c r="ED875" s="162"/>
      <c r="EE875" s="162"/>
      <c r="EF875" s="162"/>
      <c r="EG875" s="162"/>
      <c r="EH875" s="162"/>
      <c r="EI875" s="162"/>
      <c r="EJ875" s="162"/>
      <c r="EK875" s="162"/>
      <c r="EL875" s="162"/>
      <c r="EM875" s="162"/>
      <c r="EN875" s="162"/>
      <c r="EO875" s="162"/>
      <c r="EP875" s="162"/>
      <c r="EQ875" s="162"/>
      <c r="ER875" s="162"/>
      <c r="ES875" s="162"/>
      <c r="ET875" s="162"/>
      <c r="EU875" s="162"/>
      <c r="EV875" s="162"/>
      <c r="EW875" s="162"/>
      <c r="EX875" s="162"/>
      <c r="EY875" s="162"/>
      <c r="EZ875" s="162"/>
      <c r="FA875" s="162"/>
      <c r="FB875" s="162"/>
      <c r="FC875" s="162"/>
      <c r="FD875" s="162"/>
      <c r="FE875" s="162"/>
      <c r="FF875" s="162"/>
      <c r="FG875" s="162"/>
      <c r="FH875" s="162"/>
      <c r="FI875" s="162"/>
      <c r="FJ875" s="162"/>
      <c r="FK875" s="162"/>
      <c r="FL875" s="162"/>
      <c r="FM875" s="162"/>
      <c r="FN875" s="162"/>
      <c r="FO875" s="162"/>
      <c r="FP875" s="162"/>
      <c r="FQ875" s="162"/>
      <c r="FR875" s="162"/>
      <c r="FS875" s="162"/>
      <c r="FT875" s="162"/>
      <c r="FU875" s="162"/>
      <c r="FV875" s="162"/>
      <c r="FW875" s="162"/>
      <c r="FX875" s="162"/>
      <c r="FY875" s="162"/>
      <c r="FZ875" s="162"/>
      <c r="GA875" s="162"/>
      <c r="GB875" s="162"/>
      <c r="GC875" s="162"/>
      <c r="GD875" s="162"/>
      <c r="GE875" s="162"/>
      <c r="GF875" s="162"/>
      <c r="GG875" s="162"/>
      <c r="GH875" s="162"/>
      <c r="GI875" s="162"/>
      <c r="GJ875" s="162"/>
      <c r="GK875" s="162"/>
      <c r="GL875" s="162"/>
      <c r="GM875" s="162"/>
      <c r="GN875" s="162"/>
      <c r="GO875" s="162"/>
      <c r="GP875" s="162"/>
      <c r="GQ875" s="162"/>
      <c r="GR875" s="162"/>
      <c r="GS875" s="162"/>
      <c r="GT875" s="162"/>
      <c r="GU875" s="162"/>
      <c r="GV875" s="162"/>
      <c r="GW875" s="162"/>
      <c r="GX875" s="162"/>
      <c r="GY875" s="162"/>
      <c r="GZ875" s="162"/>
      <c r="HA875" s="162"/>
      <c r="HB875" s="162"/>
      <c r="HC875" s="162"/>
      <c r="HD875" s="162"/>
      <c r="HE875" s="162"/>
      <c r="HF875" s="162"/>
      <c r="HG875" s="162"/>
      <c r="HH875" s="162"/>
      <c r="HI875" s="162"/>
      <c r="HJ875" s="162"/>
      <c r="HK875" s="162"/>
      <c r="HL875" s="162"/>
      <c r="HM875" s="162"/>
      <c r="HN875" s="162"/>
      <c r="HO875" s="162"/>
      <c r="HP875" s="162"/>
      <c r="HQ875" s="162"/>
      <c r="HR875" s="162"/>
      <c r="HS875" s="162"/>
      <c r="HT875" s="162"/>
      <c r="HU875" s="162"/>
      <c r="HV875" s="162"/>
      <c r="HW875" s="162"/>
      <c r="HX875" s="162"/>
      <c r="HY875" s="162"/>
      <c r="HZ875" s="162"/>
      <c r="IA875" s="162"/>
      <c r="IB875" s="162"/>
      <c r="IC875" s="162"/>
      <c r="ID875" s="162"/>
      <c r="IE875" s="162"/>
      <c r="IF875" s="162"/>
      <c r="IG875" s="162"/>
      <c r="IH875" s="162"/>
      <c r="II875" s="162"/>
      <c r="IJ875" s="162"/>
      <c r="IK875" s="162"/>
      <c r="IL875" s="162"/>
      <c r="IM875" s="162"/>
      <c r="IN875" s="162"/>
      <c r="IO875" s="162"/>
      <c r="IP875" s="162"/>
      <c r="IQ875" s="162"/>
      <c r="IR875" s="162"/>
      <c r="IS875" s="162"/>
      <c r="IT875" s="162"/>
    </row>
    <row r="876" spans="1:254" ht="63.75" hidden="1" x14ac:dyDescent="0.25">
      <c r="A876" s="160">
        <v>2</v>
      </c>
      <c r="B876" s="160" t="s">
        <v>38</v>
      </c>
      <c r="C876" s="162" t="s">
        <v>3724</v>
      </c>
      <c r="D876" s="162" t="s">
        <v>3649</v>
      </c>
      <c r="E876" s="160">
        <v>876</v>
      </c>
      <c r="F876" s="163" t="s">
        <v>3725</v>
      </c>
      <c r="G876" s="201" t="s">
        <v>3726</v>
      </c>
      <c r="H876" s="167">
        <v>403.68</v>
      </c>
      <c r="I876" s="160" t="s">
        <v>43</v>
      </c>
      <c r="J876" s="162"/>
      <c r="K876" s="163" t="s">
        <v>113</v>
      </c>
      <c r="L876" s="163"/>
      <c r="M876" s="163"/>
      <c r="N876" s="163"/>
      <c r="O876" s="163"/>
      <c r="P876" s="163"/>
      <c r="Q876" s="163"/>
      <c r="R876" s="163"/>
      <c r="S876" s="160"/>
      <c r="T876" s="160"/>
      <c r="U876" s="160"/>
      <c r="V876" s="160"/>
      <c r="W876" s="160"/>
      <c r="X876" s="160"/>
      <c r="Y876" s="160"/>
      <c r="Z876" s="160"/>
      <c r="AA876" s="160"/>
      <c r="AB876" s="160"/>
      <c r="AC876" s="160"/>
      <c r="AD876" s="160"/>
      <c r="AE876" s="160"/>
      <c r="AF876" s="160"/>
      <c r="AG876" s="160"/>
      <c r="AH876" s="160"/>
      <c r="AI876" s="160"/>
      <c r="AJ876" s="160"/>
      <c r="AK876" s="160"/>
      <c r="AL876" s="160"/>
      <c r="AM876" s="170"/>
      <c r="AN876" s="162"/>
      <c r="AO876" s="162"/>
      <c r="AP876" s="162"/>
      <c r="AQ876" s="162"/>
      <c r="AR876" s="162"/>
      <c r="AS876" s="162"/>
      <c r="AT876" s="162"/>
      <c r="AU876" s="162"/>
      <c r="AV876" s="162"/>
      <c r="AW876" s="162"/>
      <c r="AX876" s="162"/>
      <c r="AY876" s="162"/>
      <c r="AZ876" s="162"/>
      <c r="BA876" s="162"/>
      <c r="BB876" s="162"/>
      <c r="BC876" s="162"/>
      <c r="BD876" s="162"/>
      <c r="BE876" s="162"/>
      <c r="BF876" s="162"/>
      <c r="BG876" s="162"/>
      <c r="BH876" s="162"/>
      <c r="BI876" s="162"/>
      <c r="BJ876" s="162"/>
      <c r="BK876" s="162"/>
      <c r="BL876" s="162"/>
      <c r="BM876" s="162"/>
      <c r="BN876" s="162"/>
      <c r="BO876" s="162"/>
      <c r="BP876" s="162"/>
      <c r="BQ876" s="162"/>
      <c r="BR876" s="162"/>
      <c r="BS876" s="162"/>
      <c r="BT876" s="162"/>
      <c r="BU876" s="162"/>
      <c r="BV876" s="162"/>
      <c r="BW876" s="162"/>
      <c r="BX876" s="162"/>
      <c r="BY876" s="162"/>
      <c r="BZ876" s="162"/>
      <c r="CA876" s="162"/>
      <c r="CB876" s="162"/>
      <c r="CC876" s="162"/>
      <c r="CD876" s="162"/>
      <c r="CE876" s="162"/>
      <c r="CF876" s="162"/>
      <c r="CG876" s="162"/>
      <c r="CH876" s="162"/>
      <c r="CI876" s="162"/>
      <c r="CJ876" s="162"/>
      <c r="CK876" s="162"/>
      <c r="CL876" s="162"/>
      <c r="CM876" s="162"/>
      <c r="CN876" s="162"/>
      <c r="CO876" s="162"/>
      <c r="CP876" s="162"/>
      <c r="CQ876" s="162"/>
      <c r="CR876" s="162"/>
      <c r="CS876" s="162"/>
      <c r="CT876" s="162"/>
      <c r="CU876" s="162"/>
      <c r="CV876" s="162"/>
      <c r="CW876" s="162"/>
      <c r="CX876" s="162"/>
      <c r="CY876" s="162"/>
      <c r="CZ876" s="162"/>
      <c r="DA876" s="162"/>
      <c r="DB876" s="162"/>
      <c r="DC876" s="162"/>
      <c r="DD876" s="162"/>
      <c r="DE876" s="162"/>
      <c r="DF876" s="162"/>
      <c r="DG876" s="162"/>
      <c r="DH876" s="162"/>
      <c r="DI876" s="162"/>
      <c r="DJ876" s="162"/>
      <c r="DK876" s="162"/>
      <c r="DL876" s="162"/>
      <c r="DM876" s="162"/>
      <c r="DN876" s="162"/>
      <c r="DO876" s="162"/>
      <c r="DP876" s="162"/>
      <c r="DQ876" s="162"/>
      <c r="DR876" s="162"/>
      <c r="DS876" s="162"/>
      <c r="DT876" s="162"/>
      <c r="DU876" s="162"/>
      <c r="DV876" s="162"/>
      <c r="DW876" s="162"/>
      <c r="DX876" s="162"/>
      <c r="DY876" s="162"/>
      <c r="DZ876" s="162"/>
      <c r="EA876" s="162"/>
      <c r="EB876" s="162"/>
      <c r="EC876" s="162"/>
      <c r="ED876" s="162"/>
      <c r="EE876" s="162"/>
      <c r="EF876" s="162"/>
      <c r="EG876" s="162"/>
      <c r="EH876" s="162"/>
      <c r="EI876" s="162"/>
      <c r="EJ876" s="162"/>
      <c r="EK876" s="162"/>
      <c r="EL876" s="162"/>
      <c r="EM876" s="162"/>
      <c r="EN876" s="162"/>
      <c r="EO876" s="162"/>
      <c r="EP876" s="162"/>
      <c r="EQ876" s="162"/>
      <c r="ER876" s="162"/>
      <c r="ES876" s="162"/>
      <c r="ET876" s="162"/>
      <c r="EU876" s="162"/>
      <c r="EV876" s="162"/>
      <c r="EW876" s="162"/>
      <c r="EX876" s="162"/>
      <c r="EY876" s="162"/>
      <c r="EZ876" s="162"/>
      <c r="FA876" s="162"/>
      <c r="FB876" s="162"/>
      <c r="FC876" s="162"/>
      <c r="FD876" s="162"/>
      <c r="FE876" s="162"/>
      <c r="FF876" s="162"/>
      <c r="FG876" s="162"/>
      <c r="FH876" s="162"/>
      <c r="FI876" s="162"/>
      <c r="FJ876" s="162"/>
      <c r="FK876" s="162"/>
      <c r="FL876" s="162"/>
      <c r="FM876" s="162"/>
      <c r="FN876" s="162"/>
      <c r="FO876" s="162"/>
      <c r="FP876" s="162"/>
      <c r="FQ876" s="162"/>
      <c r="FR876" s="162"/>
      <c r="FS876" s="162"/>
      <c r="FT876" s="162"/>
      <c r="FU876" s="162"/>
      <c r="FV876" s="162"/>
      <c r="FW876" s="162"/>
      <c r="FX876" s="162"/>
      <c r="FY876" s="162"/>
      <c r="FZ876" s="162"/>
      <c r="GA876" s="162"/>
      <c r="GB876" s="162"/>
      <c r="GC876" s="162"/>
      <c r="GD876" s="162"/>
      <c r="GE876" s="162"/>
      <c r="GF876" s="162"/>
      <c r="GG876" s="162"/>
      <c r="GH876" s="162"/>
      <c r="GI876" s="162"/>
      <c r="GJ876" s="162"/>
      <c r="GK876" s="162"/>
      <c r="GL876" s="162"/>
      <c r="GM876" s="162"/>
      <c r="GN876" s="162"/>
      <c r="GO876" s="162"/>
      <c r="GP876" s="162"/>
      <c r="GQ876" s="162"/>
      <c r="GR876" s="162"/>
      <c r="GS876" s="162"/>
      <c r="GT876" s="162"/>
      <c r="GU876" s="162"/>
      <c r="GV876" s="162"/>
      <c r="GW876" s="162"/>
      <c r="GX876" s="162"/>
      <c r="GY876" s="162"/>
      <c r="GZ876" s="162"/>
      <c r="HA876" s="162"/>
      <c r="HB876" s="162"/>
      <c r="HC876" s="162"/>
      <c r="HD876" s="162"/>
      <c r="HE876" s="162"/>
      <c r="HF876" s="162"/>
      <c r="HG876" s="162"/>
      <c r="HH876" s="162"/>
      <c r="HI876" s="162"/>
      <c r="HJ876" s="162"/>
      <c r="HK876" s="162"/>
      <c r="HL876" s="162"/>
      <c r="HM876" s="162"/>
      <c r="HN876" s="162"/>
      <c r="HO876" s="162"/>
      <c r="HP876" s="162"/>
      <c r="HQ876" s="162"/>
      <c r="HR876" s="162"/>
      <c r="HS876" s="162"/>
      <c r="HT876" s="162"/>
      <c r="HU876" s="162"/>
      <c r="HV876" s="162"/>
      <c r="HW876" s="162"/>
      <c r="HX876" s="162"/>
      <c r="HY876" s="162"/>
      <c r="HZ876" s="162"/>
      <c r="IA876" s="162"/>
      <c r="IB876" s="162"/>
      <c r="IC876" s="162"/>
      <c r="ID876" s="162"/>
      <c r="IE876" s="162"/>
      <c r="IF876" s="162"/>
      <c r="IG876" s="162"/>
      <c r="IH876" s="162"/>
      <c r="II876" s="162"/>
      <c r="IJ876" s="162"/>
      <c r="IK876" s="162"/>
      <c r="IL876" s="162"/>
      <c r="IM876" s="162"/>
      <c r="IN876" s="162"/>
      <c r="IO876" s="162"/>
      <c r="IP876" s="162"/>
      <c r="IQ876" s="162"/>
      <c r="IR876" s="162"/>
      <c r="IS876" s="162"/>
      <c r="IT876" s="162"/>
    </row>
    <row r="877" spans="1:254" ht="38.25" hidden="1" x14ac:dyDescent="0.25">
      <c r="A877" s="160">
        <v>2</v>
      </c>
      <c r="B877" s="160" t="s">
        <v>38</v>
      </c>
      <c r="C877" s="161" t="s">
        <v>3694</v>
      </c>
      <c r="D877" s="162" t="s">
        <v>3649</v>
      </c>
      <c r="E877" s="160">
        <v>877</v>
      </c>
      <c r="F877" s="163" t="s">
        <v>3727</v>
      </c>
      <c r="G877" s="162" t="s">
        <v>3728</v>
      </c>
      <c r="H877" s="164">
        <v>450</v>
      </c>
      <c r="I877" s="162" t="s">
        <v>43</v>
      </c>
      <c r="J877" s="162"/>
      <c r="K877" s="162" t="s">
        <v>3729</v>
      </c>
      <c r="L877" s="162"/>
      <c r="M877" s="162" t="s">
        <v>3730</v>
      </c>
      <c r="N877" s="162"/>
      <c r="O877" s="162"/>
      <c r="P877" s="162"/>
      <c r="Q877" s="162"/>
      <c r="R877" s="162"/>
      <c r="S877" s="162"/>
      <c r="T877" s="162"/>
      <c r="U877" s="162"/>
      <c r="V877" s="162"/>
      <c r="W877" s="162"/>
      <c r="X877" s="162"/>
      <c r="Y877" s="162"/>
      <c r="Z877" s="162"/>
      <c r="AA877" s="162"/>
      <c r="AB877" s="162"/>
      <c r="AC877" s="162"/>
      <c r="AD877" s="162"/>
      <c r="AE877" s="162"/>
      <c r="AF877" s="162"/>
      <c r="AG877" s="162"/>
      <c r="AH877" s="162"/>
      <c r="AI877" s="162"/>
      <c r="AJ877" s="162"/>
      <c r="AK877" s="162"/>
      <c r="AL877" s="162"/>
      <c r="AM877" s="162"/>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c r="BJ877" s="162"/>
      <c r="BK877" s="162"/>
      <c r="BL877" s="162"/>
      <c r="BM877" s="162"/>
      <c r="BN877" s="162"/>
      <c r="BO877" s="162"/>
      <c r="BP877" s="162"/>
      <c r="BQ877" s="162"/>
      <c r="BR877" s="162"/>
      <c r="BS877" s="162"/>
      <c r="BT877" s="162"/>
      <c r="BU877" s="162"/>
      <c r="BV877" s="162"/>
      <c r="BW877" s="162"/>
      <c r="BX877" s="162"/>
      <c r="BY877" s="162"/>
      <c r="BZ877" s="162"/>
      <c r="CA877" s="162"/>
      <c r="CB877" s="162"/>
      <c r="CC877" s="162"/>
      <c r="CD877" s="162"/>
      <c r="CE877" s="162"/>
      <c r="CF877" s="162"/>
      <c r="CG877" s="162"/>
      <c r="CH877" s="162"/>
      <c r="CI877" s="162"/>
      <c r="CJ877" s="162"/>
      <c r="CK877" s="162"/>
      <c r="CL877" s="162"/>
      <c r="CM877" s="162"/>
      <c r="CN877" s="162"/>
      <c r="CO877" s="162"/>
      <c r="CP877" s="162"/>
      <c r="CQ877" s="162"/>
      <c r="CR877" s="162"/>
      <c r="CS877" s="162"/>
      <c r="CT877" s="162"/>
      <c r="CU877" s="162"/>
      <c r="CV877" s="162"/>
      <c r="CW877" s="162"/>
      <c r="CX877" s="162"/>
      <c r="CY877" s="162"/>
      <c r="CZ877" s="162"/>
      <c r="DA877" s="162"/>
      <c r="DB877" s="162"/>
      <c r="DC877" s="162"/>
      <c r="DD877" s="162"/>
      <c r="DE877" s="162"/>
      <c r="DF877" s="162"/>
      <c r="DG877" s="162"/>
      <c r="DH877" s="162"/>
      <c r="DI877" s="162"/>
      <c r="DJ877" s="162"/>
      <c r="DK877" s="162"/>
      <c r="DL877" s="162"/>
      <c r="DM877" s="162"/>
      <c r="DN877" s="162"/>
      <c r="DO877" s="162"/>
      <c r="DP877" s="162"/>
      <c r="DQ877" s="162"/>
      <c r="DR877" s="162"/>
      <c r="DS877" s="162"/>
      <c r="DT877" s="162"/>
      <c r="DU877" s="162"/>
      <c r="DV877" s="162"/>
      <c r="DW877" s="162"/>
      <c r="DX877" s="162"/>
      <c r="DY877" s="162"/>
      <c r="DZ877" s="162"/>
      <c r="EA877" s="162"/>
      <c r="EB877" s="162"/>
      <c r="EC877" s="162"/>
      <c r="ED877" s="162"/>
      <c r="EE877" s="162"/>
      <c r="EF877" s="162"/>
      <c r="EG877" s="162"/>
      <c r="EH877" s="162"/>
      <c r="EI877" s="162"/>
      <c r="EJ877" s="162"/>
      <c r="EK877" s="162"/>
      <c r="EL877" s="162"/>
      <c r="EM877" s="162"/>
      <c r="EN877" s="162"/>
      <c r="EO877" s="162"/>
      <c r="EP877" s="162"/>
      <c r="EQ877" s="162"/>
      <c r="ER877" s="162"/>
      <c r="ES877" s="162"/>
      <c r="ET877" s="162"/>
      <c r="EU877" s="162"/>
      <c r="EV877" s="162"/>
      <c r="EW877" s="162"/>
      <c r="EX877" s="162"/>
      <c r="EY877" s="162"/>
      <c r="EZ877" s="162"/>
      <c r="FA877" s="162"/>
      <c r="FB877" s="162"/>
      <c r="FC877" s="162"/>
      <c r="FD877" s="162"/>
      <c r="FE877" s="162"/>
      <c r="FF877" s="162"/>
      <c r="FG877" s="162"/>
      <c r="FH877" s="162"/>
      <c r="FI877" s="162"/>
      <c r="FJ877" s="162"/>
      <c r="FK877" s="162"/>
      <c r="FL877" s="162"/>
      <c r="FM877" s="162"/>
      <c r="FN877" s="162"/>
      <c r="FO877" s="162"/>
      <c r="FP877" s="162"/>
      <c r="FQ877" s="162"/>
      <c r="FR877" s="162"/>
      <c r="FS877" s="162"/>
      <c r="FT877" s="162"/>
      <c r="FU877" s="162"/>
      <c r="FV877" s="162"/>
      <c r="FW877" s="162"/>
      <c r="FX877" s="162"/>
      <c r="FY877" s="162"/>
      <c r="FZ877" s="162"/>
      <c r="GA877" s="162"/>
      <c r="GB877" s="162"/>
      <c r="GC877" s="162"/>
      <c r="GD877" s="162"/>
      <c r="GE877" s="162"/>
      <c r="GF877" s="162"/>
      <c r="GG877" s="162"/>
      <c r="GH877" s="162"/>
      <c r="GI877" s="162"/>
      <c r="GJ877" s="162"/>
      <c r="GK877" s="162"/>
      <c r="GL877" s="162"/>
      <c r="GM877" s="162"/>
      <c r="GN877" s="162"/>
      <c r="GO877" s="162"/>
      <c r="GP877" s="162"/>
      <c r="GQ877" s="162"/>
      <c r="GR877" s="162"/>
      <c r="GS877" s="162"/>
      <c r="GT877" s="162"/>
      <c r="GU877" s="162"/>
      <c r="GV877" s="162"/>
      <c r="GW877" s="162"/>
      <c r="GX877" s="162"/>
      <c r="GY877" s="162"/>
      <c r="GZ877" s="162"/>
      <c r="HA877" s="162"/>
      <c r="HB877" s="162"/>
      <c r="HC877" s="162"/>
      <c r="HD877" s="162"/>
      <c r="HE877" s="162"/>
      <c r="HF877" s="162"/>
      <c r="HG877" s="162"/>
      <c r="HH877" s="162"/>
      <c r="HI877" s="162"/>
      <c r="HJ877" s="162"/>
      <c r="HK877" s="162"/>
      <c r="HL877" s="162"/>
      <c r="HM877" s="162"/>
      <c r="HN877" s="162"/>
      <c r="HO877" s="162"/>
      <c r="HP877" s="162"/>
      <c r="HQ877" s="162"/>
      <c r="HR877" s="162"/>
      <c r="HS877" s="162"/>
      <c r="HT877" s="162"/>
      <c r="HU877" s="162"/>
      <c r="HV877" s="162"/>
      <c r="HW877" s="162"/>
      <c r="HX877" s="162"/>
      <c r="HY877" s="162"/>
      <c r="HZ877" s="162"/>
      <c r="IA877" s="162"/>
      <c r="IB877" s="162"/>
      <c r="IC877" s="162"/>
      <c r="ID877" s="162"/>
      <c r="IE877" s="162"/>
      <c r="IF877" s="162"/>
      <c r="IG877" s="162"/>
      <c r="IH877" s="162"/>
      <c r="II877" s="162"/>
      <c r="IJ877" s="162"/>
      <c r="IK877" s="162"/>
      <c r="IL877" s="162"/>
      <c r="IM877" s="162"/>
      <c r="IN877" s="162"/>
      <c r="IO877" s="162"/>
      <c r="IP877" s="162"/>
      <c r="IQ877" s="162"/>
      <c r="IR877" s="162"/>
      <c r="IS877" s="162"/>
      <c r="IT877" s="162"/>
    </row>
    <row r="878" spans="1:254" ht="25.5" hidden="1" x14ac:dyDescent="0.25">
      <c r="A878" s="160">
        <v>2</v>
      </c>
      <c r="B878" s="160" t="s">
        <v>38</v>
      </c>
      <c r="C878" s="161" t="s">
        <v>3724</v>
      </c>
      <c r="D878" s="162" t="s">
        <v>3649</v>
      </c>
      <c r="E878" s="160">
        <v>878</v>
      </c>
      <c r="F878" s="163" t="s">
        <v>3731</v>
      </c>
      <c r="G878" s="162" t="s">
        <v>3732</v>
      </c>
      <c r="H878" s="164">
        <v>391.89</v>
      </c>
      <c r="I878" s="162" t="s">
        <v>43</v>
      </c>
      <c r="J878" s="162"/>
      <c r="K878" s="162" t="s">
        <v>3733</v>
      </c>
      <c r="L878" s="162"/>
      <c r="M878" s="162"/>
      <c r="N878" s="162"/>
      <c r="O878" s="162"/>
      <c r="P878" s="162"/>
      <c r="Q878" s="162"/>
      <c r="R878" s="162"/>
      <c r="S878" s="162"/>
      <c r="T878" s="162"/>
      <c r="U878" s="162"/>
      <c r="V878" s="162"/>
      <c r="W878" s="162"/>
      <c r="X878" s="162"/>
      <c r="Y878" s="162"/>
      <c r="Z878" s="162"/>
      <c r="AA878" s="162"/>
      <c r="AB878" s="162"/>
      <c r="AC878" s="162"/>
      <c r="AD878" s="162"/>
      <c r="AE878" s="162"/>
      <c r="AF878" s="162"/>
      <c r="AG878" s="162"/>
      <c r="AH878" s="162"/>
      <c r="AI878" s="162"/>
      <c r="AJ878" s="162"/>
      <c r="AK878" s="162"/>
      <c r="AL878" s="162"/>
      <c r="AN878" s="160"/>
      <c r="AO878" s="160"/>
      <c r="AP878" s="160"/>
      <c r="AQ878" s="160"/>
      <c r="AR878" s="160"/>
      <c r="AS878" s="160"/>
      <c r="AT878" s="160"/>
      <c r="AU878" s="160"/>
      <c r="AV878" s="160"/>
      <c r="AW878" s="160"/>
      <c r="AX878" s="160"/>
      <c r="AY878" s="160"/>
      <c r="AZ878" s="160"/>
      <c r="BA878" s="160"/>
      <c r="BB878" s="160"/>
      <c r="BC878" s="160"/>
      <c r="BD878" s="160"/>
      <c r="BE878" s="160"/>
      <c r="BF878" s="160"/>
      <c r="BG878" s="160"/>
      <c r="BH878" s="160"/>
      <c r="BI878" s="160"/>
      <c r="BJ878" s="160"/>
      <c r="BK878" s="160"/>
      <c r="BL878" s="160"/>
      <c r="BM878" s="160"/>
      <c r="BN878" s="160"/>
      <c r="BO878" s="160"/>
      <c r="BP878" s="160"/>
      <c r="BQ878" s="160"/>
      <c r="BR878" s="160"/>
      <c r="BS878" s="160"/>
      <c r="BT878" s="160"/>
      <c r="BU878" s="160"/>
      <c r="BV878" s="160"/>
      <c r="BW878" s="160"/>
      <c r="BX878" s="160"/>
      <c r="BY878" s="160"/>
      <c r="BZ878" s="160"/>
      <c r="CA878" s="160"/>
      <c r="CB878" s="160"/>
      <c r="CC878" s="160"/>
      <c r="CD878" s="160"/>
      <c r="CE878" s="160"/>
      <c r="CF878" s="160"/>
      <c r="CG878" s="160"/>
      <c r="CH878" s="160"/>
      <c r="CI878" s="160"/>
      <c r="CJ878" s="160"/>
      <c r="CK878" s="160"/>
      <c r="CL878" s="160"/>
      <c r="CM878" s="160"/>
      <c r="CN878" s="160"/>
      <c r="CO878" s="160"/>
      <c r="CP878" s="160"/>
      <c r="CQ878" s="160"/>
      <c r="CR878" s="160"/>
      <c r="CS878" s="160"/>
      <c r="CT878" s="160"/>
      <c r="CU878" s="160"/>
      <c r="CV878" s="160"/>
      <c r="CW878" s="160"/>
      <c r="CX878" s="160"/>
      <c r="CY878" s="160"/>
      <c r="CZ878" s="160"/>
      <c r="DA878" s="160"/>
      <c r="DB878" s="160"/>
      <c r="DC878" s="160"/>
      <c r="DD878" s="160"/>
      <c r="DE878" s="160"/>
      <c r="DF878" s="160"/>
      <c r="DG878" s="160"/>
      <c r="DH878" s="160"/>
      <c r="DI878" s="160"/>
      <c r="DJ878" s="160"/>
      <c r="DK878" s="160"/>
      <c r="DL878" s="162"/>
      <c r="DM878" s="162"/>
      <c r="DN878" s="162"/>
      <c r="DO878" s="162"/>
      <c r="DP878" s="162"/>
      <c r="DQ878" s="162"/>
      <c r="DR878" s="162"/>
      <c r="DS878" s="162"/>
      <c r="DT878" s="162"/>
      <c r="DU878" s="162"/>
      <c r="DV878" s="162"/>
      <c r="DW878" s="162"/>
      <c r="DX878" s="162"/>
      <c r="DY878" s="162"/>
      <c r="DZ878" s="162"/>
      <c r="EA878" s="162"/>
      <c r="EB878" s="162"/>
      <c r="EC878" s="162"/>
      <c r="ED878" s="162"/>
      <c r="EE878" s="162"/>
      <c r="EF878" s="162"/>
      <c r="EG878" s="162"/>
      <c r="EH878" s="162"/>
      <c r="EI878" s="162"/>
      <c r="EJ878" s="162"/>
      <c r="EK878" s="162"/>
      <c r="EL878" s="162"/>
      <c r="EM878" s="162"/>
      <c r="EN878" s="162"/>
      <c r="EO878" s="162"/>
      <c r="EP878" s="162"/>
      <c r="EQ878" s="162"/>
      <c r="ER878" s="162"/>
      <c r="ES878" s="162"/>
      <c r="ET878" s="162"/>
      <c r="EU878" s="162"/>
      <c r="EV878" s="162"/>
      <c r="EW878" s="162"/>
      <c r="EX878" s="162"/>
      <c r="EY878" s="162"/>
      <c r="EZ878" s="162"/>
      <c r="FA878" s="162"/>
      <c r="FB878" s="162"/>
      <c r="FC878" s="162"/>
      <c r="FD878" s="162"/>
      <c r="FE878" s="162"/>
      <c r="FF878" s="162"/>
      <c r="FG878" s="162"/>
      <c r="FH878" s="162"/>
      <c r="FI878" s="162"/>
      <c r="FJ878" s="162"/>
      <c r="FK878" s="162"/>
      <c r="FL878" s="162"/>
      <c r="FM878" s="162"/>
      <c r="FN878" s="162"/>
      <c r="FO878" s="162"/>
      <c r="FP878" s="162"/>
      <c r="FQ878" s="162"/>
      <c r="FR878" s="162"/>
      <c r="FS878" s="162"/>
      <c r="FT878" s="162"/>
      <c r="FU878" s="162"/>
      <c r="FV878" s="162"/>
      <c r="FW878" s="162"/>
      <c r="FX878" s="162"/>
      <c r="FY878" s="162"/>
      <c r="FZ878" s="162"/>
      <c r="GA878" s="162"/>
      <c r="GB878" s="162"/>
      <c r="GC878" s="162"/>
      <c r="GD878" s="162"/>
      <c r="GE878" s="162"/>
      <c r="GF878" s="162"/>
      <c r="GG878" s="162"/>
      <c r="GH878" s="162"/>
      <c r="GI878" s="162"/>
      <c r="GJ878" s="162"/>
      <c r="GK878" s="162"/>
      <c r="GL878" s="162"/>
      <c r="GM878" s="162"/>
      <c r="GN878" s="162"/>
      <c r="GO878" s="162"/>
      <c r="GP878" s="162"/>
      <c r="GQ878" s="162"/>
      <c r="GR878" s="162"/>
      <c r="GS878" s="162"/>
      <c r="GT878" s="162"/>
      <c r="GU878" s="162"/>
      <c r="GV878" s="162"/>
      <c r="GW878" s="162"/>
      <c r="GX878" s="162"/>
      <c r="GY878" s="162"/>
      <c r="GZ878" s="162"/>
      <c r="HA878" s="162"/>
      <c r="HB878" s="162"/>
      <c r="HC878" s="162"/>
      <c r="HD878" s="162"/>
      <c r="HE878" s="162"/>
      <c r="HF878" s="162"/>
      <c r="HG878" s="162"/>
      <c r="HH878" s="162"/>
      <c r="HI878" s="162"/>
      <c r="HJ878" s="162"/>
      <c r="HK878" s="162"/>
      <c r="HL878" s="162"/>
      <c r="HM878" s="162"/>
      <c r="HN878" s="162"/>
      <c r="HO878" s="162"/>
      <c r="HP878" s="162"/>
      <c r="HQ878" s="162"/>
      <c r="HR878" s="162"/>
      <c r="HS878" s="162"/>
      <c r="HT878" s="162"/>
      <c r="HU878" s="162"/>
      <c r="HV878" s="162"/>
      <c r="HW878" s="162"/>
      <c r="HX878" s="162"/>
      <c r="HY878" s="162"/>
      <c r="HZ878" s="162"/>
      <c r="IA878" s="162"/>
      <c r="IB878" s="162"/>
      <c r="IC878" s="162"/>
      <c r="ID878" s="162"/>
      <c r="IE878" s="162"/>
      <c r="IF878" s="162"/>
      <c r="IG878" s="162"/>
      <c r="IH878" s="162"/>
      <c r="II878" s="162"/>
      <c r="IJ878" s="162"/>
      <c r="IK878" s="162"/>
      <c r="IL878" s="162"/>
      <c r="IM878" s="162"/>
      <c r="IN878" s="162"/>
      <c r="IO878" s="162"/>
      <c r="IP878" s="162"/>
      <c r="IQ878" s="162"/>
      <c r="IR878" s="162"/>
      <c r="IS878" s="162"/>
      <c r="IT878" s="162"/>
    </row>
    <row r="879" spans="1:254" ht="38.25" hidden="1" x14ac:dyDescent="0.25">
      <c r="A879" s="160">
        <v>2</v>
      </c>
      <c r="B879" s="160" t="s">
        <v>38</v>
      </c>
      <c r="C879" s="162" t="s">
        <v>3734</v>
      </c>
      <c r="D879" s="162" t="s">
        <v>3649</v>
      </c>
      <c r="E879" s="160">
        <v>879</v>
      </c>
      <c r="F879" s="163" t="s">
        <v>3735</v>
      </c>
      <c r="G879" s="201" t="s">
        <v>3736</v>
      </c>
      <c r="H879" s="167">
        <v>205.89</v>
      </c>
      <c r="I879" s="160" t="s">
        <v>43</v>
      </c>
      <c r="J879" s="162"/>
      <c r="K879" s="163" t="s">
        <v>1578</v>
      </c>
      <c r="L879" s="163">
        <v>1780128</v>
      </c>
      <c r="M879" s="163" t="s">
        <v>3672</v>
      </c>
      <c r="N879" s="163">
        <v>3098780</v>
      </c>
      <c r="O879" s="163"/>
      <c r="P879" s="163"/>
      <c r="Q879" s="163"/>
      <c r="R879" s="163"/>
      <c r="S879" s="160"/>
      <c r="T879" s="160"/>
      <c r="U879" s="160"/>
      <c r="V879" s="160"/>
      <c r="W879" s="160"/>
      <c r="X879" s="160"/>
      <c r="Y879" s="160"/>
      <c r="Z879" s="160"/>
      <c r="AA879" s="160"/>
      <c r="AB879" s="160"/>
      <c r="AC879" s="160"/>
      <c r="AD879" s="160"/>
      <c r="AE879" s="160"/>
      <c r="AF879" s="160"/>
      <c r="AG879" s="160"/>
      <c r="AH879" s="160"/>
      <c r="AI879" s="160"/>
      <c r="AJ879" s="160"/>
      <c r="AK879" s="160"/>
      <c r="AL879" s="160"/>
      <c r="AM879" s="170"/>
      <c r="AN879" s="162"/>
      <c r="AO879" s="162"/>
      <c r="AP879" s="162"/>
      <c r="AQ879" s="162"/>
      <c r="AR879" s="162"/>
      <c r="AS879" s="162"/>
      <c r="AT879" s="162"/>
      <c r="AU879" s="162"/>
      <c r="AV879" s="162"/>
      <c r="AW879" s="162"/>
      <c r="AX879" s="162"/>
      <c r="AY879" s="162"/>
      <c r="AZ879" s="162"/>
      <c r="BA879" s="162"/>
      <c r="BB879" s="162"/>
      <c r="BC879" s="162"/>
      <c r="BD879" s="162"/>
      <c r="BE879" s="162"/>
      <c r="BF879" s="162"/>
      <c r="BG879" s="162"/>
      <c r="BH879" s="162"/>
      <c r="BI879" s="162"/>
      <c r="BJ879" s="162"/>
      <c r="BK879" s="162"/>
      <c r="BL879" s="162"/>
      <c r="BM879" s="162"/>
      <c r="BN879" s="162"/>
      <c r="BO879" s="162"/>
      <c r="BP879" s="162"/>
      <c r="BQ879" s="162"/>
      <c r="BR879" s="162"/>
      <c r="BS879" s="162"/>
      <c r="BT879" s="162"/>
      <c r="BU879" s="162"/>
      <c r="BV879" s="162"/>
      <c r="BW879" s="162"/>
      <c r="BX879" s="162"/>
      <c r="BY879" s="162"/>
      <c r="BZ879" s="162"/>
      <c r="CA879" s="162"/>
      <c r="CB879" s="162"/>
      <c r="CC879" s="162"/>
      <c r="CD879" s="162"/>
      <c r="CE879" s="162"/>
      <c r="CF879" s="162"/>
      <c r="CG879" s="162"/>
      <c r="CH879" s="162"/>
      <c r="CI879" s="162"/>
      <c r="CJ879" s="162"/>
      <c r="CK879" s="162"/>
      <c r="CL879" s="162"/>
      <c r="CM879" s="162"/>
      <c r="CN879" s="162"/>
      <c r="CO879" s="162"/>
      <c r="CP879" s="162"/>
      <c r="CQ879" s="162"/>
      <c r="CR879" s="162"/>
      <c r="CS879" s="162"/>
      <c r="CT879" s="162"/>
      <c r="CU879" s="162"/>
      <c r="CV879" s="162"/>
      <c r="CW879" s="162"/>
      <c r="CX879" s="162"/>
      <c r="CY879" s="162"/>
      <c r="CZ879" s="162"/>
      <c r="DA879" s="162"/>
      <c r="DB879" s="162"/>
      <c r="DC879" s="162"/>
      <c r="DD879" s="162"/>
      <c r="DE879" s="162"/>
      <c r="DF879" s="162"/>
      <c r="DG879" s="162"/>
      <c r="DH879" s="162"/>
      <c r="DI879" s="162"/>
      <c r="DJ879" s="162"/>
      <c r="DK879" s="162"/>
      <c r="DL879" s="162"/>
      <c r="DM879" s="162"/>
      <c r="DN879" s="162"/>
      <c r="DO879" s="162"/>
      <c r="DP879" s="162"/>
      <c r="DQ879" s="162"/>
      <c r="DR879" s="162"/>
      <c r="DS879" s="162"/>
      <c r="DT879" s="162"/>
      <c r="DU879" s="162"/>
      <c r="DV879" s="162"/>
      <c r="DW879" s="162"/>
      <c r="DX879" s="162"/>
      <c r="DY879" s="162"/>
      <c r="DZ879" s="162"/>
      <c r="EA879" s="162"/>
      <c r="EB879" s="162"/>
      <c r="EC879" s="162"/>
      <c r="ED879" s="162"/>
      <c r="EE879" s="162"/>
      <c r="EF879" s="162"/>
      <c r="EG879" s="162"/>
      <c r="EH879" s="162"/>
      <c r="EI879" s="162"/>
      <c r="EJ879" s="162"/>
      <c r="EK879" s="162"/>
      <c r="EL879" s="162"/>
      <c r="EM879" s="162"/>
      <c r="EN879" s="162"/>
      <c r="EO879" s="162"/>
      <c r="EP879" s="162"/>
      <c r="EQ879" s="162"/>
      <c r="ER879" s="162"/>
      <c r="ES879" s="162"/>
      <c r="ET879" s="162"/>
      <c r="EU879" s="162"/>
      <c r="EV879" s="162"/>
      <c r="EW879" s="162"/>
      <c r="EX879" s="162"/>
      <c r="EY879" s="162"/>
      <c r="EZ879" s="162"/>
      <c r="FA879" s="162"/>
      <c r="FB879" s="162"/>
      <c r="FC879" s="162"/>
      <c r="FD879" s="162"/>
      <c r="FE879" s="162"/>
      <c r="FF879" s="162"/>
      <c r="FG879" s="162"/>
      <c r="FH879" s="162"/>
      <c r="FI879" s="162"/>
      <c r="FJ879" s="162"/>
      <c r="FK879" s="162"/>
      <c r="FL879" s="162"/>
      <c r="FM879" s="162"/>
      <c r="FN879" s="162"/>
      <c r="FO879" s="162"/>
      <c r="FP879" s="162"/>
      <c r="FQ879" s="162"/>
      <c r="FR879" s="162"/>
      <c r="FS879" s="162"/>
      <c r="FT879" s="162"/>
      <c r="FU879" s="162"/>
      <c r="FV879" s="162"/>
      <c r="FW879" s="162"/>
      <c r="FX879" s="162"/>
      <c r="FY879" s="162"/>
      <c r="FZ879" s="162"/>
      <c r="GA879" s="162"/>
      <c r="GB879" s="162"/>
      <c r="GC879" s="162"/>
      <c r="GD879" s="162"/>
      <c r="GE879" s="162"/>
      <c r="GF879" s="162"/>
      <c r="GG879" s="162"/>
      <c r="GH879" s="162"/>
      <c r="GI879" s="162"/>
      <c r="GJ879" s="162"/>
      <c r="GK879" s="162"/>
      <c r="GL879" s="162"/>
      <c r="GM879" s="162"/>
      <c r="GN879" s="162"/>
      <c r="GO879" s="162"/>
      <c r="GP879" s="162"/>
      <c r="GQ879" s="162"/>
      <c r="GR879" s="162"/>
      <c r="GS879" s="162"/>
      <c r="GT879" s="162"/>
      <c r="GU879" s="162"/>
      <c r="GV879" s="162"/>
      <c r="GW879" s="162"/>
      <c r="GX879" s="162"/>
      <c r="GY879" s="162"/>
      <c r="GZ879" s="162"/>
      <c r="HA879" s="162"/>
      <c r="HB879" s="162"/>
      <c r="HC879" s="162"/>
      <c r="HD879" s="162"/>
      <c r="HE879" s="162"/>
      <c r="HF879" s="162"/>
      <c r="HG879" s="162"/>
      <c r="HH879" s="162"/>
      <c r="HI879" s="162"/>
      <c r="HJ879" s="162"/>
      <c r="HK879" s="162"/>
      <c r="HL879" s="162"/>
      <c r="HM879" s="162"/>
      <c r="HN879" s="162"/>
      <c r="HO879" s="162"/>
      <c r="HP879" s="162"/>
      <c r="HQ879" s="162"/>
      <c r="HR879" s="162"/>
      <c r="HS879" s="162"/>
      <c r="HT879" s="162"/>
      <c r="HU879" s="162"/>
      <c r="HV879" s="162"/>
      <c r="HW879" s="162"/>
      <c r="HX879" s="162"/>
      <c r="HY879" s="162"/>
      <c r="HZ879" s="162"/>
      <c r="IA879" s="162"/>
      <c r="IB879" s="162"/>
      <c r="IC879" s="162"/>
      <c r="ID879" s="162"/>
      <c r="IE879" s="162"/>
      <c r="IF879" s="162"/>
      <c r="IG879" s="162"/>
      <c r="IH879" s="162"/>
      <c r="II879" s="162"/>
      <c r="IJ879" s="162"/>
      <c r="IK879" s="162"/>
      <c r="IL879" s="162"/>
      <c r="IM879" s="162"/>
      <c r="IN879" s="162"/>
      <c r="IO879" s="162"/>
      <c r="IP879" s="162"/>
      <c r="IQ879" s="162"/>
      <c r="IR879" s="162"/>
      <c r="IS879" s="162"/>
      <c r="IT879" s="162"/>
    </row>
    <row r="880" spans="1:254" ht="38.25" hidden="1" x14ac:dyDescent="0.25">
      <c r="A880" s="160">
        <v>2</v>
      </c>
      <c r="B880" s="160" t="s">
        <v>38</v>
      </c>
      <c r="C880" s="161" t="s">
        <v>3694</v>
      </c>
      <c r="D880" s="162" t="s">
        <v>3649</v>
      </c>
      <c r="E880" s="160">
        <v>880</v>
      </c>
      <c r="F880" s="163" t="s">
        <v>3737</v>
      </c>
      <c r="G880" s="162" t="s">
        <v>3738</v>
      </c>
      <c r="H880" s="164">
        <v>337.44</v>
      </c>
      <c r="I880" s="162" t="s">
        <v>43</v>
      </c>
      <c r="J880" s="162"/>
      <c r="K880" s="165" t="s">
        <v>3739</v>
      </c>
      <c r="L880" s="162"/>
      <c r="M880" s="162"/>
      <c r="N880" s="162"/>
      <c r="O880" s="162"/>
      <c r="P880" s="162"/>
      <c r="Q880" s="162"/>
      <c r="R880" s="162"/>
      <c r="S880" s="162"/>
      <c r="T880" s="162"/>
      <c r="U880" s="162"/>
      <c r="V880" s="162"/>
      <c r="W880" s="162"/>
      <c r="X880" s="162"/>
      <c r="Y880" s="162"/>
      <c r="Z880" s="162"/>
      <c r="AA880" s="162"/>
      <c r="AB880" s="162"/>
      <c r="AC880" s="162"/>
      <c r="AD880" s="162"/>
      <c r="AE880" s="162"/>
      <c r="AF880" s="162"/>
      <c r="AG880" s="162"/>
      <c r="AH880" s="162"/>
      <c r="AI880" s="162"/>
      <c r="AJ880" s="162"/>
      <c r="AK880" s="162"/>
      <c r="AL880" s="162"/>
      <c r="AM880" s="160"/>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c r="BJ880" s="162"/>
      <c r="BK880" s="162"/>
      <c r="BL880" s="162"/>
      <c r="BM880" s="162"/>
      <c r="BN880" s="162"/>
      <c r="BO880" s="162"/>
      <c r="BP880" s="162"/>
      <c r="BQ880" s="162"/>
      <c r="BR880" s="162"/>
      <c r="BS880" s="162"/>
      <c r="BT880" s="162"/>
      <c r="BU880" s="162"/>
      <c r="BV880" s="162"/>
      <c r="BW880" s="162"/>
      <c r="BX880" s="162"/>
      <c r="BY880" s="162"/>
      <c r="BZ880" s="162"/>
      <c r="CA880" s="162"/>
      <c r="CB880" s="162"/>
      <c r="CC880" s="162"/>
      <c r="CD880" s="162"/>
      <c r="CE880" s="162"/>
      <c r="CF880" s="162"/>
      <c r="CG880" s="162"/>
      <c r="CH880" s="162"/>
      <c r="CI880" s="162"/>
      <c r="CJ880" s="162"/>
      <c r="CK880" s="162"/>
      <c r="CL880" s="162"/>
      <c r="CM880" s="162"/>
      <c r="CN880" s="162"/>
      <c r="CO880" s="162"/>
      <c r="CP880" s="162"/>
      <c r="CQ880" s="162"/>
      <c r="CR880" s="162"/>
      <c r="CS880" s="162"/>
      <c r="CT880" s="162"/>
      <c r="CU880" s="162"/>
      <c r="CV880" s="162"/>
      <c r="CW880" s="162"/>
      <c r="CX880" s="162"/>
      <c r="CY880" s="162"/>
      <c r="CZ880" s="162"/>
      <c r="DA880" s="162"/>
      <c r="DB880" s="162"/>
      <c r="DC880" s="162"/>
      <c r="DD880" s="162"/>
      <c r="DE880" s="162"/>
      <c r="DF880" s="162"/>
      <c r="DG880" s="162"/>
      <c r="DH880" s="162"/>
      <c r="DI880" s="162"/>
      <c r="DJ880" s="162"/>
      <c r="DK880" s="162"/>
      <c r="DL880" s="162"/>
      <c r="DM880" s="162"/>
      <c r="DN880" s="162"/>
      <c r="DO880" s="162"/>
      <c r="DP880" s="162"/>
      <c r="DQ880" s="162"/>
      <c r="DR880" s="162"/>
      <c r="DS880" s="162"/>
      <c r="DT880" s="162"/>
      <c r="DU880" s="162"/>
      <c r="DV880" s="162"/>
      <c r="DW880" s="162"/>
      <c r="DX880" s="162"/>
      <c r="DY880" s="162"/>
      <c r="DZ880" s="162"/>
      <c r="EA880" s="162"/>
      <c r="EB880" s="162"/>
      <c r="EC880" s="162"/>
      <c r="ED880" s="162"/>
      <c r="EE880" s="162"/>
      <c r="EF880" s="162"/>
      <c r="EG880" s="162"/>
      <c r="EH880" s="162"/>
      <c r="EI880" s="162"/>
      <c r="EJ880" s="162"/>
      <c r="EK880" s="162"/>
      <c r="EL880" s="162"/>
      <c r="EM880" s="162"/>
      <c r="EN880" s="162"/>
      <c r="EO880" s="162"/>
      <c r="EP880" s="162"/>
      <c r="EQ880" s="162"/>
      <c r="ER880" s="162"/>
      <c r="ES880" s="162"/>
      <c r="ET880" s="162"/>
      <c r="EU880" s="162"/>
      <c r="EV880" s="162"/>
      <c r="EW880" s="162"/>
      <c r="EX880" s="162"/>
      <c r="EY880" s="162"/>
      <c r="EZ880" s="162"/>
      <c r="FA880" s="162"/>
      <c r="FB880" s="162"/>
      <c r="FC880" s="162"/>
      <c r="FD880" s="162"/>
      <c r="FE880" s="162"/>
      <c r="FF880" s="162"/>
      <c r="FG880" s="162"/>
      <c r="FH880" s="162"/>
      <c r="FI880" s="162"/>
      <c r="FJ880" s="162"/>
      <c r="FK880" s="162"/>
      <c r="FL880" s="162"/>
      <c r="FM880" s="162"/>
      <c r="FN880" s="162"/>
      <c r="FO880" s="162"/>
      <c r="FP880" s="162"/>
      <c r="FQ880" s="162"/>
      <c r="FR880" s="162"/>
      <c r="FS880" s="162"/>
      <c r="FT880" s="162"/>
      <c r="FU880" s="162"/>
      <c r="FV880" s="162"/>
      <c r="FW880" s="162"/>
      <c r="FX880" s="162"/>
      <c r="FY880" s="162"/>
      <c r="FZ880" s="162"/>
      <c r="GA880" s="162"/>
      <c r="GB880" s="162"/>
      <c r="GC880" s="162"/>
      <c r="GD880" s="162"/>
      <c r="GE880" s="162"/>
      <c r="GF880" s="162"/>
      <c r="GG880" s="162"/>
      <c r="GH880" s="162"/>
      <c r="GI880" s="162"/>
      <c r="GJ880" s="162"/>
      <c r="GK880" s="162"/>
      <c r="GL880" s="162"/>
      <c r="GM880" s="162"/>
      <c r="GN880" s="162"/>
      <c r="GO880" s="162"/>
      <c r="GP880" s="162"/>
      <c r="GQ880" s="162"/>
      <c r="GR880" s="162"/>
      <c r="GS880" s="162"/>
      <c r="GT880" s="162"/>
      <c r="GU880" s="162"/>
      <c r="GV880" s="162"/>
      <c r="GW880" s="162"/>
      <c r="GX880" s="162"/>
      <c r="GY880" s="162"/>
      <c r="GZ880" s="162"/>
      <c r="HA880" s="162"/>
      <c r="HB880" s="162"/>
      <c r="HC880" s="162"/>
      <c r="HD880" s="162"/>
      <c r="HE880" s="162"/>
      <c r="HF880" s="162"/>
      <c r="HG880" s="162"/>
      <c r="HH880" s="162"/>
      <c r="HI880" s="162"/>
      <c r="HJ880" s="162"/>
      <c r="HK880" s="162"/>
      <c r="HL880" s="162"/>
      <c r="HM880" s="162"/>
      <c r="HN880" s="162"/>
      <c r="HO880" s="162"/>
      <c r="HP880" s="162"/>
      <c r="HQ880" s="162"/>
      <c r="HR880" s="162"/>
      <c r="HS880" s="162"/>
      <c r="HT880" s="162"/>
      <c r="HU880" s="162"/>
      <c r="HV880" s="162"/>
      <c r="HW880" s="162"/>
      <c r="HX880" s="162"/>
      <c r="HY880" s="162"/>
      <c r="HZ880" s="162"/>
      <c r="IA880" s="162"/>
      <c r="IB880" s="162"/>
      <c r="IC880" s="162"/>
      <c r="ID880" s="162"/>
      <c r="IE880" s="162"/>
      <c r="IF880" s="162"/>
      <c r="IG880" s="162"/>
      <c r="IH880" s="162"/>
      <c r="II880" s="162"/>
      <c r="IJ880" s="162"/>
      <c r="IK880" s="162"/>
      <c r="IL880" s="162"/>
      <c r="IM880" s="162"/>
      <c r="IN880" s="162"/>
      <c r="IO880" s="162"/>
      <c r="IP880" s="162"/>
      <c r="IQ880" s="162"/>
      <c r="IR880" s="162"/>
      <c r="IS880" s="162"/>
      <c r="IT880" s="162"/>
    </row>
    <row r="881" spans="1:254" ht="25.5" hidden="1" x14ac:dyDescent="0.25">
      <c r="A881" s="160">
        <v>2</v>
      </c>
      <c r="B881" s="160" t="s">
        <v>38</v>
      </c>
      <c r="C881" s="161" t="s">
        <v>3740</v>
      </c>
      <c r="D881" s="162" t="s">
        <v>3649</v>
      </c>
      <c r="E881" s="160">
        <v>881</v>
      </c>
      <c r="F881" s="163" t="s">
        <v>3741</v>
      </c>
      <c r="G881" s="162" t="s">
        <v>3742</v>
      </c>
      <c r="H881" s="164">
        <v>224.02</v>
      </c>
      <c r="I881" s="162" t="s">
        <v>299</v>
      </c>
      <c r="J881" s="162"/>
      <c r="K881" s="162" t="s">
        <v>3743</v>
      </c>
      <c r="L881" s="162">
        <v>2204073</v>
      </c>
      <c r="M881" s="162" t="s">
        <v>3744</v>
      </c>
      <c r="N881" s="162">
        <v>3571584</v>
      </c>
      <c r="O881" s="162"/>
      <c r="P881" s="162"/>
      <c r="Q881" s="162"/>
      <c r="R881" s="162"/>
      <c r="S881" s="162"/>
      <c r="T881" s="162"/>
      <c r="U881" s="162"/>
      <c r="V881" s="162"/>
      <c r="W881" s="162"/>
      <c r="X881" s="162"/>
      <c r="Y881" s="162"/>
      <c r="Z881" s="162"/>
      <c r="AA881" s="162"/>
      <c r="AB881" s="162"/>
      <c r="AC881" s="162"/>
      <c r="AD881" s="162"/>
      <c r="AE881" s="162"/>
      <c r="AF881" s="162"/>
      <c r="AG881" s="162"/>
      <c r="AH881" s="162"/>
      <c r="AI881" s="162"/>
      <c r="AJ881" s="162"/>
      <c r="AK881" s="162"/>
      <c r="AL881" s="162"/>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c r="BJ881" s="162"/>
      <c r="BK881" s="162"/>
      <c r="BL881" s="162"/>
      <c r="BM881" s="162"/>
      <c r="BN881" s="162"/>
      <c r="BO881" s="162"/>
      <c r="BP881" s="162"/>
      <c r="BQ881" s="162"/>
      <c r="BR881" s="162"/>
      <c r="BS881" s="162"/>
      <c r="BT881" s="162"/>
      <c r="BU881" s="162"/>
      <c r="BV881" s="162"/>
      <c r="BW881" s="162"/>
      <c r="BX881" s="162"/>
      <c r="BY881" s="162"/>
      <c r="BZ881" s="162"/>
      <c r="CA881" s="162"/>
      <c r="CB881" s="162"/>
      <c r="CC881" s="162"/>
      <c r="CD881" s="162"/>
      <c r="CE881" s="162"/>
      <c r="CF881" s="162"/>
      <c r="CG881" s="162"/>
      <c r="CH881" s="162"/>
      <c r="CI881" s="162"/>
      <c r="CJ881" s="162"/>
      <c r="CK881" s="162"/>
      <c r="CL881" s="162"/>
      <c r="CM881" s="162"/>
      <c r="CN881" s="162"/>
      <c r="CO881" s="162"/>
      <c r="CP881" s="162"/>
      <c r="CQ881" s="162"/>
      <c r="CR881" s="162"/>
      <c r="CS881" s="162"/>
      <c r="CT881" s="162"/>
      <c r="CU881" s="162"/>
      <c r="CV881" s="162"/>
      <c r="CW881" s="162"/>
      <c r="CX881" s="162"/>
      <c r="CY881" s="162"/>
      <c r="CZ881" s="162"/>
      <c r="DA881" s="162"/>
      <c r="DB881" s="162"/>
      <c r="DC881" s="162"/>
      <c r="DD881" s="162"/>
      <c r="DE881" s="162"/>
      <c r="DF881" s="162"/>
      <c r="DG881" s="162"/>
      <c r="DH881" s="162"/>
      <c r="DI881" s="162"/>
      <c r="DJ881" s="162"/>
      <c r="DK881" s="162"/>
      <c r="DL881" s="162"/>
      <c r="DM881" s="162"/>
      <c r="DN881" s="162"/>
      <c r="DO881" s="162"/>
      <c r="DP881" s="162"/>
      <c r="DQ881" s="162"/>
      <c r="DR881" s="162"/>
      <c r="DS881" s="162"/>
      <c r="DT881" s="162"/>
      <c r="DU881" s="162"/>
      <c r="DV881" s="162"/>
      <c r="DW881" s="162"/>
      <c r="DX881" s="162"/>
      <c r="DY881" s="162"/>
      <c r="DZ881" s="162"/>
      <c r="EA881" s="162"/>
      <c r="EB881" s="162"/>
      <c r="EC881" s="162"/>
      <c r="ED881" s="162"/>
      <c r="EE881" s="162"/>
      <c r="EF881" s="162"/>
      <c r="EG881" s="162"/>
      <c r="EH881" s="162"/>
      <c r="EI881" s="162"/>
      <c r="EJ881" s="162"/>
      <c r="EK881" s="162"/>
      <c r="EL881" s="162"/>
      <c r="EM881" s="162"/>
      <c r="EN881" s="162"/>
      <c r="EO881" s="162"/>
      <c r="EP881" s="162"/>
      <c r="EQ881" s="162"/>
      <c r="ER881" s="162"/>
      <c r="ES881" s="162"/>
      <c r="ET881" s="162"/>
      <c r="EU881" s="162"/>
      <c r="EV881" s="162"/>
      <c r="EW881" s="162"/>
      <c r="EX881" s="162"/>
      <c r="EY881" s="162"/>
      <c r="EZ881" s="162"/>
      <c r="FA881" s="162"/>
      <c r="FB881" s="162"/>
      <c r="FC881" s="162"/>
      <c r="FD881" s="162"/>
      <c r="FE881" s="162"/>
      <c r="FF881" s="162"/>
      <c r="FG881" s="162"/>
      <c r="FH881" s="162"/>
      <c r="FI881" s="162"/>
      <c r="FJ881" s="162"/>
      <c r="FK881" s="162"/>
      <c r="FL881" s="162"/>
      <c r="FM881" s="162"/>
      <c r="FN881" s="162"/>
      <c r="FO881" s="162"/>
      <c r="FP881" s="162"/>
      <c r="FQ881" s="162"/>
      <c r="FR881" s="162"/>
      <c r="FS881" s="162"/>
      <c r="FT881" s="162"/>
      <c r="FU881" s="162"/>
      <c r="FV881" s="162"/>
      <c r="FW881" s="162"/>
      <c r="FX881" s="162"/>
      <c r="FY881" s="162"/>
      <c r="FZ881" s="162"/>
      <c r="GA881" s="162"/>
      <c r="GB881" s="162"/>
      <c r="GC881" s="162"/>
      <c r="GD881" s="162"/>
      <c r="GE881" s="162"/>
      <c r="GF881" s="162"/>
      <c r="GG881" s="162"/>
      <c r="GH881" s="162"/>
      <c r="GI881" s="162"/>
      <c r="GJ881" s="162"/>
      <c r="GK881" s="162"/>
      <c r="GL881" s="162"/>
      <c r="GM881" s="162"/>
      <c r="GN881" s="162"/>
      <c r="GO881" s="162"/>
      <c r="GP881" s="162"/>
      <c r="GQ881" s="162"/>
      <c r="GR881" s="162"/>
      <c r="GS881" s="162"/>
      <c r="GT881" s="162"/>
      <c r="GU881" s="162"/>
      <c r="GV881" s="162"/>
      <c r="GW881" s="162"/>
      <c r="GX881" s="162"/>
      <c r="GY881" s="162"/>
      <c r="GZ881" s="162"/>
      <c r="HA881" s="162"/>
      <c r="HB881" s="162"/>
      <c r="HC881" s="162"/>
      <c r="HD881" s="162"/>
      <c r="HE881" s="162"/>
      <c r="HF881" s="162"/>
      <c r="HG881" s="162"/>
      <c r="HH881" s="162"/>
      <c r="HI881" s="162"/>
      <c r="HJ881" s="162"/>
      <c r="HK881" s="162"/>
      <c r="HL881" s="162"/>
      <c r="HM881" s="162"/>
      <c r="HN881" s="162"/>
      <c r="HO881" s="162"/>
      <c r="HP881" s="162"/>
      <c r="HQ881" s="162"/>
      <c r="HR881" s="162"/>
      <c r="HS881" s="162"/>
      <c r="HT881" s="162"/>
      <c r="HU881" s="162"/>
      <c r="HV881" s="162"/>
      <c r="HW881" s="162"/>
      <c r="HX881" s="162"/>
      <c r="HY881" s="162"/>
      <c r="HZ881" s="162"/>
      <c r="IA881" s="162"/>
      <c r="IB881" s="162"/>
      <c r="IC881" s="162"/>
      <c r="ID881" s="162"/>
      <c r="IE881" s="162"/>
      <c r="IF881" s="162"/>
      <c r="IG881" s="162"/>
      <c r="IH881" s="162"/>
      <c r="II881" s="162"/>
      <c r="IJ881" s="162"/>
      <c r="IK881" s="162"/>
      <c r="IL881" s="162"/>
      <c r="IM881" s="162"/>
      <c r="IN881" s="162"/>
      <c r="IO881" s="162"/>
      <c r="IP881" s="162"/>
      <c r="IQ881" s="162"/>
      <c r="IR881" s="162"/>
      <c r="IS881" s="162"/>
      <c r="IT881" s="162"/>
    </row>
    <row r="882" spans="1:254" ht="25.5" hidden="1" x14ac:dyDescent="0.25">
      <c r="A882" s="160">
        <v>2</v>
      </c>
      <c r="B882" s="160" t="s">
        <v>38</v>
      </c>
      <c r="C882" s="162" t="s">
        <v>3734</v>
      </c>
      <c r="D882" s="162" t="s">
        <v>3649</v>
      </c>
      <c r="E882" s="160">
        <v>882</v>
      </c>
      <c r="F882" s="163" t="s">
        <v>3745</v>
      </c>
      <c r="G882" s="201" t="s">
        <v>3746</v>
      </c>
      <c r="H882" s="167">
        <v>57.33</v>
      </c>
      <c r="I882" s="160" t="s">
        <v>43</v>
      </c>
      <c r="J882" s="162"/>
      <c r="K882" s="201" t="s">
        <v>3747</v>
      </c>
      <c r="L882" s="201"/>
      <c r="M882" s="201"/>
      <c r="N882" s="201"/>
      <c r="O882" s="201"/>
      <c r="P882" s="201"/>
      <c r="Q882" s="201"/>
      <c r="R882" s="201"/>
      <c r="S882" s="162"/>
      <c r="T882" s="162"/>
      <c r="U882" s="162"/>
      <c r="V882" s="162"/>
      <c r="W882" s="162"/>
      <c r="X882" s="162"/>
      <c r="Y882" s="162"/>
      <c r="Z882" s="162"/>
      <c r="AA882" s="162"/>
      <c r="AB882" s="162"/>
      <c r="AC882" s="162"/>
      <c r="AD882" s="162"/>
      <c r="AE882" s="162"/>
      <c r="AF882" s="162"/>
      <c r="AG882" s="162"/>
      <c r="AH882" s="162"/>
      <c r="AI882" s="162"/>
      <c r="AJ882" s="162"/>
      <c r="AK882" s="162"/>
      <c r="AL882" s="162"/>
      <c r="AM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c r="BJ882" s="162"/>
      <c r="BK882" s="162"/>
      <c r="BL882" s="162"/>
      <c r="BM882" s="162"/>
      <c r="BN882" s="162"/>
      <c r="BO882" s="162"/>
      <c r="BP882" s="162"/>
      <c r="BQ882" s="162"/>
      <c r="BR882" s="162"/>
      <c r="BS882" s="162"/>
      <c r="BT882" s="162"/>
      <c r="BU882" s="162"/>
      <c r="BV882" s="162"/>
      <c r="BW882" s="162"/>
      <c r="BX882" s="162"/>
      <c r="BY882" s="162"/>
      <c r="BZ882" s="162"/>
      <c r="CA882" s="162"/>
      <c r="CB882" s="162"/>
      <c r="CC882" s="162"/>
      <c r="CD882" s="162"/>
      <c r="CE882" s="162"/>
      <c r="CF882" s="162"/>
      <c r="CG882" s="162"/>
      <c r="CH882" s="162"/>
      <c r="CI882" s="162"/>
      <c r="CJ882" s="162"/>
      <c r="CK882" s="162"/>
      <c r="CL882" s="162"/>
      <c r="CM882" s="162"/>
      <c r="CN882" s="162"/>
      <c r="CO882" s="162"/>
      <c r="CP882" s="162"/>
      <c r="CQ882" s="162"/>
      <c r="CR882" s="162"/>
      <c r="CS882" s="162"/>
      <c r="CT882" s="162"/>
      <c r="CU882" s="162"/>
      <c r="CV882" s="162"/>
      <c r="CW882" s="162"/>
      <c r="CX882" s="162"/>
      <c r="CY882" s="162"/>
      <c r="CZ882" s="162"/>
      <c r="DA882" s="162"/>
      <c r="DB882" s="162"/>
      <c r="DC882" s="162"/>
      <c r="DD882" s="162"/>
      <c r="DE882" s="162"/>
      <c r="DF882" s="162"/>
      <c r="DG882" s="162"/>
      <c r="DH882" s="162"/>
      <c r="DI882" s="162"/>
      <c r="DJ882" s="162"/>
      <c r="DK882" s="162"/>
      <c r="DL882" s="162"/>
      <c r="DM882" s="162"/>
      <c r="DN882" s="162"/>
      <c r="DO882" s="162"/>
      <c r="DP882" s="162"/>
      <c r="DQ882" s="162"/>
      <c r="DR882" s="162"/>
      <c r="DS882" s="162"/>
      <c r="DT882" s="162"/>
      <c r="DU882" s="162"/>
      <c r="DV882" s="162"/>
      <c r="DW882" s="162"/>
      <c r="DX882" s="162"/>
      <c r="DY882" s="162"/>
      <c r="DZ882" s="162"/>
      <c r="EA882" s="162"/>
      <c r="EB882" s="162"/>
      <c r="EC882" s="162"/>
      <c r="ED882" s="162"/>
      <c r="EE882" s="162"/>
      <c r="EF882" s="162"/>
      <c r="EG882" s="162"/>
      <c r="EH882" s="162"/>
      <c r="EI882" s="162"/>
      <c r="EJ882" s="162"/>
      <c r="EK882" s="162"/>
      <c r="EL882" s="162"/>
      <c r="EM882" s="162"/>
      <c r="EN882" s="162"/>
      <c r="EO882" s="162"/>
      <c r="EP882" s="162"/>
      <c r="EQ882" s="162"/>
      <c r="ER882" s="162"/>
      <c r="ES882" s="162"/>
      <c r="ET882" s="162"/>
      <c r="EU882" s="162"/>
      <c r="EV882" s="162"/>
      <c r="EW882" s="162"/>
      <c r="EX882" s="162"/>
      <c r="EY882" s="162"/>
      <c r="EZ882" s="162"/>
      <c r="FA882" s="162"/>
      <c r="FB882" s="162"/>
      <c r="FC882" s="162"/>
      <c r="FD882" s="162"/>
      <c r="FE882" s="162"/>
      <c r="FF882" s="162"/>
      <c r="FG882" s="162"/>
      <c r="FH882" s="162"/>
      <c r="FI882" s="162"/>
      <c r="FJ882" s="162"/>
      <c r="FK882" s="162"/>
      <c r="FL882" s="162"/>
      <c r="FM882" s="162"/>
      <c r="FN882" s="162"/>
      <c r="FO882" s="162"/>
      <c r="FP882" s="162"/>
      <c r="FQ882" s="162"/>
      <c r="FR882" s="162"/>
      <c r="FS882" s="162"/>
      <c r="FT882" s="162"/>
      <c r="FU882" s="162"/>
      <c r="FV882" s="162"/>
      <c r="FW882" s="162"/>
      <c r="FX882" s="162"/>
      <c r="FY882" s="162"/>
      <c r="FZ882" s="162"/>
      <c r="GA882" s="162"/>
      <c r="GB882" s="162"/>
      <c r="GC882" s="162"/>
      <c r="GD882" s="162"/>
      <c r="GE882" s="162"/>
      <c r="GF882" s="162"/>
      <c r="GG882" s="162"/>
      <c r="GH882" s="162"/>
      <c r="GI882" s="162"/>
      <c r="GJ882" s="162"/>
      <c r="GK882" s="162"/>
      <c r="GL882" s="162"/>
      <c r="GM882" s="162"/>
      <c r="GN882" s="162"/>
      <c r="GO882" s="162"/>
      <c r="GP882" s="162"/>
      <c r="GQ882" s="162"/>
      <c r="GR882" s="162"/>
      <c r="GS882" s="162"/>
      <c r="GT882" s="162"/>
      <c r="GU882" s="162"/>
      <c r="GV882" s="162"/>
      <c r="GW882" s="162"/>
      <c r="GX882" s="162"/>
      <c r="GY882" s="162"/>
      <c r="GZ882" s="162"/>
      <c r="HA882" s="162"/>
      <c r="HB882" s="162"/>
      <c r="HC882" s="162"/>
      <c r="HD882" s="162"/>
      <c r="HE882" s="162"/>
      <c r="HF882" s="162"/>
      <c r="HG882" s="162"/>
      <c r="HH882" s="162"/>
      <c r="HI882" s="162"/>
      <c r="HJ882" s="162"/>
      <c r="HK882" s="162"/>
      <c r="HL882" s="162"/>
      <c r="HM882" s="162"/>
      <c r="HN882" s="162"/>
      <c r="HO882" s="162"/>
      <c r="HP882" s="162"/>
      <c r="HQ882" s="162"/>
      <c r="HR882" s="162"/>
      <c r="HS882" s="162"/>
      <c r="HT882" s="162"/>
      <c r="HU882" s="162"/>
      <c r="HV882" s="162"/>
      <c r="HW882" s="162"/>
      <c r="HX882" s="162"/>
      <c r="HY882" s="162"/>
      <c r="HZ882" s="162"/>
      <c r="IA882" s="162"/>
      <c r="IB882" s="162"/>
      <c r="IC882" s="162"/>
      <c r="ID882" s="162"/>
      <c r="IE882" s="162"/>
      <c r="IF882" s="162"/>
      <c r="IG882" s="162"/>
      <c r="IH882" s="162"/>
      <c r="II882" s="162"/>
      <c r="IJ882" s="162"/>
      <c r="IK882" s="162"/>
      <c r="IL882" s="162"/>
      <c r="IM882" s="162"/>
      <c r="IN882" s="162"/>
      <c r="IO882" s="162"/>
      <c r="IP882" s="162"/>
      <c r="IQ882" s="162"/>
      <c r="IR882" s="162"/>
      <c r="IS882" s="162"/>
      <c r="IT882" s="162"/>
    </row>
    <row r="883" spans="1:254" ht="25.5" hidden="1" x14ac:dyDescent="0.25">
      <c r="A883" s="160">
        <v>2</v>
      </c>
      <c r="B883" s="160" t="s">
        <v>38</v>
      </c>
      <c r="C883" s="161" t="s">
        <v>3694</v>
      </c>
      <c r="D883" s="162" t="s">
        <v>3649</v>
      </c>
      <c r="E883" s="160">
        <v>883</v>
      </c>
      <c r="F883" s="163" t="s">
        <v>3748</v>
      </c>
      <c r="G883" s="162" t="s">
        <v>3749</v>
      </c>
      <c r="H883" s="164">
        <v>121.15</v>
      </c>
      <c r="I883" s="162" t="s">
        <v>43</v>
      </c>
      <c r="J883" s="162"/>
      <c r="K883" s="162" t="s">
        <v>3750</v>
      </c>
      <c r="L883" s="162"/>
      <c r="M883" s="162"/>
      <c r="N883" s="162"/>
      <c r="O883" s="162"/>
      <c r="P883" s="162"/>
      <c r="Q883" s="162"/>
      <c r="R883" s="162"/>
      <c r="S883" s="162"/>
      <c r="T883" s="162"/>
      <c r="U883" s="162"/>
      <c r="V883" s="162"/>
      <c r="W883" s="162"/>
      <c r="X883" s="162"/>
      <c r="Y883" s="162"/>
      <c r="Z883" s="162"/>
      <c r="AA883" s="162"/>
      <c r="AB883" s="162"/>
      <c r="AC883" s="162"/>
      <c r="AD883" s="162"/>
      <c r="AE883" s="162"/>
      <c r="AF883" s="162"/>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c r="BJ883" s="162"/>
      <c r="BK883" s="162"/>
      <c r="BL883" s="162"/>
      <c r="BM883" s="162"/>
      <c r="BN883" s="162"/>
      <c r="BO883" s="162"/>
      <c r="BP883" s="162"/>
      <c r="BQ883" s="162"/>
      <c r="BR883" s="162"/>
      <c r="BS883" s="162"/>
      <c r="BT883" s="162"/>
      <c r="BU883" s="162"/>
      <c r="BV883" s="162"/>
      <c r="BW883" s="162"/>
      <c r="BX883" s="162"/>
      <c r="BY883" s="162"/>
      <c r="BZ883" s="162"/>
      <c r="CA883" s="162"/>
      <c r="CB883" s="162"/>
      <c r="CC883" s="162"/>
      <c r="CD883" s="162"/>
      <c r="CE883" s="162"/>
      <c r="CF883" s="162"/>
      <c r="CG883" s="162"/>
      <c r="CH883" s="162"/>
      <c r="CI883" s="162"/>
      <c r="CJ883" s="162"/>
      <c r="CK883" s="162"/>
      <c r="CL883" s="162"/>
      <c r="CM883" s="162"/>
      <c r="CN883" s="162"/>
      <c r="CO883" s="162"/>
      <c r="CP883" s="162"/>
      <c r="CQ883" s="162"/>
      <c r="CR883" s="162"/>
      <c r="CS883" s="162"/>
      <c r="CT883" s="162"/>
      <c r="CU883" s="162"/>
      <c r="CV883" s="162"/>
      <c r="CW883" s="162"/>
      <c r="CX883" s="162"/>
      <c r="CY883" s="162"/>
      <c r="CZ883" s="162"/>
      <c r="DA883" s="162"/>
      <c r="DB883" s="162"/>
      <c r="DC883" s="162"/>
      <c r="DD883" s="162"/>
      <c r="DE883" s="162"/>
      <c r="DF883" s="162"/>
      <c r="DG883" s="162"/>
      <c r="DH883" s="162"/>
      <c r="DI883" s="162"/>
      <c r="DJ883" s="162"/>
      <c r="DK883" s="162"/>
      <c r="DL883" s="162"/>
      <c r="DM883" s="162"/>
      <c r="DN883" s="162"/>
      <c r="DO883" s="162"/>
      <c r="DP883" s="162"/>
      <c r="DQ883" s="162"/>
      <c r="DR883" s="162"/>
      <c r="DS883" s="162"/>
      <c r="DT883" s="162"/>
      <c r="DU883" s="162"/>
      <c r="DV883" s="162"/>
      <c r="DW883" s="162"/>
      <c r="DX883" s="162"/>
      <c r="DY883" s="162"/>
      <c r="DZ883" s="162"/>
      <c r="EA883" s="162"/>
      <c r="EB883" s="162"/>
      <c r="EC883" s="162"/>
      <c r="ED883" s="162"/>
      <c r="EE883" s="162"/>
      <c r="EF883" s="162"/>
      <c r="EG883" s="162"/>
      <c r="EH883" s="162"/>
      <c r="EI883" s="162"/>
      <c r="EJ883" s="162"/>
      <c r="EK883" s="162"/>
      <c r="EL883" s="162"/>
      <c r="EM883" s="162"/>
      <c r="EN883" s="162"/>
      <c r="EO883" s="162"/>
      <c r="EP883" s="162"/>
      <c r="EQ883" s="162"/>
      <c r="ER883" s="162"/>
      <c r="ES883" s="162"/>
      <c r="ET883" s="162"/>
      <c r="EU883" s="162"/>
      <c r="EV883" s="162"/>
      <c r="EW883" s="162"/>
      <c r="EX883" s="162"/>
      <c r="EY883" s="162"/>
      <c r="EZ883" s="162"/>
      <c r="FA883" s="162"/>
      <c r="FB883" s="162"/>
      <c r="FC883" s="162"/>
      <c r="FD883" s="162"/>
      <c r="FE883" s="162"/>
      <c r="FF883" s="162"/>
      <c r="FG883" s="162"/>
      <c r="FH883" s="162"/>
      <c r="FI883" s="162"/>
      <c r="FJ883" s="162"/>
      <c r="FK883" s="162"/>
      <c r="FL883" s="162"/>
      <c r="FM883" s="162"/>
      <c r="FN883" s="162"/>
      <c r="FO883" s="162"/>
      <c r="FP883" s="162"/>
      <c r="FQ883" s="162"/>
      <c r="FR883" s="162"/>
      <c r="FS883" s="162"/>
      <c r="FT883" s="162"/>
      <c r="FU883" s="162"/>
      <c r="FV883" s="162"/>
      <c r="FW883" s="162"/>
      <c r="FX883" s="162"/>
      <c r="FY883" s="162"/>
      <c r="FZ883" s="162"/>
      <c r="GA883" s="162"/>
      <c r="GB883" s="162"/>
      <c r="GC883" s="162"/>
      <c r="GD883" s="162"/>
      <c r="GE883" s="162"/>
      <c r="GF883" s="162"/>
      <c r="GG883" s="162"/>
      <c r="GH883" s="162"/>
      <c r="GI883" s="162"/>
      <c r="GJ883" s="162"/>
      <c r="GK883" s="162"/>
      <c r="GL883" s="162"/>
      <c r="GM883" s="162"/>
      <c r="GN883" s="162"/>
      <c r="GO883" s="162"/>
      <c r="GP883" s="162"/>
      <c r="GQ883" s="162"/>
      <c r="GR883" s="162"/>
      <c r="GS883" s="162"/>
      <c r="GT883" s="162"/>
      <c r="GU883" s="162"/>
      <c r="GV883" s="162"/>
      <c r="GW883" s="162"/>
      <c r="GX883" s="162"/>
      <c r="GY883" s="162"/>
      <c r="GZ883" s="162"/>
      <c r="HA883" s="162"/>
      <c r="HB883" s="162"/>
      <c r="HC883" s="162"/>
      <c r="HD883" s="162"/>
      <c r="HE883" s="162"/>
      <c r="HF883" s="162"/>
      <c r="HG883" s="162"/>
      <c r="HH883" s="162"/>
      <c r="HI883" s="162"/>
      <c r="HJ883" s="162"/>
      <c r="HK883" s="162"/>
      <c r="HL883" s="162"/>
      <c r="HM883" s="162"/>
      <c r="HN883" s="162"/>
      <c r="HO883" s="162"/>
      <c r="HP883" s="162"/>
      <c r="HQ883" s="162"/>
      <c r="HR883" s="162"/>
      <c r="HS883" s="162"/>
      <c r="HT883" s="162"/>
      <c r="HU883" s="162"/>
      <c r="HV883" s="162"/>
      <c r="HW883" s="162"/>
      <c r="HX883" s="162"/>
      <c r="HY883" s="162"/>
      <c r="HZ883" s="162"/>
      <c r="IA883" s="162"/>
      <c r="IB883" s="162"/>
      <c r="IC883" s="162"/>
      <c r="ID883" s="162"/>
      <c r="IE883" s="162"/>
      <c r="IF883" s="162"/>
      <c r="IG883" s="162"/>
      <c r="IH883" s="162"/>
      <c r="II883" s="162"/>
      <c r="IJ883" s="162"/>
      <c r="IK883" s="162"/>
      <c r="IL883" s="162"/>
      <c r="IM883" s="162"/>
      <c r="IN883" s="162"/>
      <c r="IO883" s="162"/>
      <c r="IP883" s="162"/>
      <c r="IQ883" s="162"/>
      <c r="IR883" s="162"/>
      <c r="IS883" s="162"/>
      <c r="IT883" s="162"/>
    </row>
    <row r="884" spans="1:254" ht="38.25" hidden="1" x14ac:dyDescent="0.25">
      <c r="A884" s="160">
        <v>2</v>
      </c>
      <c r="B884" s="160" t="s">
        <v>38</v>
      </c>
      <c r="C884" s="162" t="s">
        <v>3698</v>
      </c>
      <c r="D884" s="162" t="s">
        <v>3649</v>
      </c>
      <c r="E884" s="160">
        <v>884</v>
      </c>
      <c r="F884" s="163" t="s">
        <v>3751</v>
      </c>
      <c r="G884" s="201" t="s">
        <v>3752</v>
      </c>
      <c r="H884" s="167">
        <v>329.11</v>
      </c>
      <c r="I884" s="160" t="s">
        <v>43</v>
      </c>
      <c r="J884" s="162"/>
      <c r="K884" s="201" t="s">
        <v>3753</v>
      </c>
      <c r="L884" s="201"/>
      <c r="M884" s="201"/>
      <c r="N884" s="201"/>
      <c r="O884" s="201"/>
      <c r="P884" s="201"/>
      <c r="Q884" s="201"/>
      <c r="R884" s="201"/>
      <c r="S884" s="162"/>
      <c r="T884" s="162"/>
      <c r="U884" s="162"/>
      <c r="V884" s="162"/>
      <c r="W884" s="162"/>
      <c r="X884" s="162"/>
      <c r="Y884" s="162"/>
      <c r="Z884" s="162"/>
      <c r="AA884" s="162"/>
      <c r="AB884" s="162"/>
      <c r="AC884" s="162"/>
      <c r="AD884" s="162"/>
      <c r="AE884" s="162"/>
      <c r="AF884" s="162"/>
      <c r="AG884" s="162"/>
      <c r="AH884" s="162"/>
      <c r="AI884" s="162"/>
      <c r="AJ884" s="162"/>
      <c r="AK884" s="162"/>
      <c r="AL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c r="BJ884" s="162"/>
      <c r="BK884" s="162"/>
      <c r="BL884" s="162"/>
      <c r="BM884" s="162"/>
      <c r="BN884" s="162"/>
      <c r="BO884" s="162"/>
      <c r="BP884" s="162"/>
      <c r="BQ884" s="162"/>
      <c r="BR884" s="162"/>
      <c r="BS884" s="162"/>
      <c r="BT884" s="162"/>
      <c r="BU884" s="162"/>
      <c r="BV884" s="162"/>
      <c r="BW884" s="162"/>
      <c r="BX884" s="162"/>
      <c r="BY884" s="162"/>
      <c r="BZ884" s="162"/>
      <c r="CA884" s="162"/>
      <c r="CB884" s="162"/>
      <c r="CC884" s="162"/>
      <c r="CD884" s="162"/>
      <c r="CE884" s="162"/>
      <c r="CF884" s="162"/>
      <c r="CG884" s="162"/>
      <c r="CH884" s="162"/>
      <c r="CI884" s="162"/>
      <c r="CJ884" s="162"/>
      <c r="CK884" s="162"/>
      <c r="CL884" s="162"/>
      <c r="CM884" s="162"/>
      <c r="CN884" s="162"/>
      <c r="CO884" s="162"/>
      <c r="CP884" s="162"/>
      <c r="CQ884" s="162"/>
      <c r="CR884" s="162"/>
      <c r="CS884" s="162"/>
      <c r="CT884" s="162"/>
      <c r="CU884" s="162"/>
      <c r="CV884" s="162"/>
      <c r="CW884" s="162"/>
      <c r="CX884" s="162"/>
      <c r="CY884" s="162"/>
      <c r="CZ884" s="162"/>
      <c r="DA884" s="162"/>
      <c r="DB884" s="162"/>
      <c r="DC884" s="162"/>
      <c r="DD884" s="162"/>
      <c r="DE884" s="162"/>
      <c r="DF884" s="162"/>
      <c r="DG884" s="162"/>
      <c r="DH884" s="162"/>
      <c r="DI884" s="162"/>
      <c r="DJ884" s="162"/>
      <c r="DK884" s="162"/>
      <c r="DL884" s="162"/>
      <c r="DM884" s="162"/>
      <c r="DN884" s="162"/>
      <c r="DO884" s="162"/>
      <c r="DP884" s="162"/>
      <c r="DQ884" s="162"/>
      <c r="DR884" s="162"/>
      <c r="DS884" s="162"/>
      <c r="DT884" s="162"/>
      <c r="DU884" s="162"/>
      <c r="DV884" s="162"/>
      <c r="DW884" s="162"/>
      <c r="DX884" s="162"/>
      <c r="DY884" s="162"/>
      <c r="DZ884" s="162"/>
      <c r="EA884" s="162"/>
      <c r="EB884" s="162"/>
      <c r="EC884" s="162"/>
      <c r="ED884" s="162"/>
      <c r="EE884" s="162"/>
      <c r="EF884" s="162"/>
      <c r="EG884" s="162"/>
      <c r="EH884" s="162"/>
      <c r="EI884" s="162"/>
      <c r="EJ884" s="162"/>
      <c r="EK884" s="162"/>
      <c r="EL884" s="162"/>
      <c r="EM884" s="162"/>
      <c r="EN884" s="162"/>
      <c r="EO884" s="162"/>
      <c r="EP884" s="162"/>
      <c r="EQ884" s="162"/>
      <c r="ER884" s="162"/>
      <c r="ES884" s="162"/>
      <c r="ET884" s="162"/>
      <c r="EU884" s="162"/>
      <c r="EV884" s="162"/>
      <c r="EW884" s="162"/>
      <c r="EX884" s="162"/>
      <c r="EY884" s="162"/>
      <c r="EZ884" s="162"/>
      <c r="FA884" s="162"/>
      <c r="FB884" s="162"/>
      <c r="FC884" s="162"/>
      <c r="FD884" s="162"/>
      <c r="FE884" s="162"/>
      <c r="FF884" s="162"/>
      <c r="FG884" s="162"/>
      <c r="FH884" s="162"/>
      <c r="FI884" s="162"/>
      <c r="FJ884" s="162"/>
      <c r="FK884" s="162"/>
      <c r="FL884" s="162"/>
      <c r="FM884" s="162"/>
      <c r="FN884" s="162"/>
      <c r="FO884" s="162"/>
      <c r="FP884" s="162"/>
      <c r="FQ884" s="162"/>
      <c r="FR884" s="162"/>
      <c r="FS884" s="162"/>
      <c r="FT884" s="162"/>
      <c r="FU884" s="162"/>
      <c r="FV884" s="162"/>
      <c r="FW884" s="162"/>
      <c r="FX884" s="162"/>
      <c r="FY884" s="162"/>
      <c r="FZ884" s="162"/>
      <c r="GA884" s="162"/>
      <c r="GB884" s="162"/>
      <c r="GC884" s="162"/>
      <c r="GD884" s="162"/>
      <c r="GE884" s="162"/>
      <c r="GF884" s="162"/>
      <c r="GG884" s="162"/>
      <c r="GH884" s="162"/>
      <c r="GI884" s="162"/>
      <c r="GJ884" s="162"/>
      <c r="GK884" s="162"/>
      <c r="GL884" s="162"/>
      <c r="GM884" s="162"/>
      <c r="GN884" s="162"/>
      <c r="GO884" s="162"/>
      <c r="GP884" s="162"/>
      <c r="GQ884" s="162"/>
      <c r="GR884" s="162"/>
      <c r="GS884" s="162"/>
      <c r="GT884" s="162"/>
      <c r="GU884" s="162"/>
      <c r="GV884" s="162"/>
      <c r="GW884" s="162"/>
      <c r="GX884" s="162"/>
      <c r="GY884" s="162"/>
      <c r="GZ884" s="162"/>
      <c r="HA884" s="162"/>
      <c r="HB884" s="162"/>
      <c r="HC884" s="162"/>
      <c r="HD884" s="162"/>
      <c r="HE884" s="162"/>
      <c r="HF884" s="162"/>
      <c r="HG884" s="162"/>
      <c r="HH884" s="162"/>
      <c r="HI884" s="162"/>
      <c r="HJ884" s="162"/>
      <c r="HK884" s="162"/>
      <c r="HL884" s="162"/>
      <c r="HM884" s="162"/>
      <c r="HN884" s="162"/>
      <c r="HO884" s="162"/>
      <c r="HP884" s="162"/>
      <c r="HQ884" s="162"/>
      <c r="HR884" s="162"/>
      <c r="HS884" s="162"/>
      <c r="HT884" s="162"/>
      <c r="HU884" s="162"/>
      <c r="HV884" s="162"/>
      <c r="HW884" s="162"/>
      <c r="HX884" s="162"/>
      <c r="HY884" s="162"/>
      <c r="HZ884" s="162"/>
      <c r="IA884" s="162"/>
      <c r="IB884" s="162"/>
      <c r="IC884" s="162"/>
      <c r="ID884" s="162"/>
      <c r="IE884" s="162"/>
      <c r="IF884" s="162"/>
      <c r="IG884" s="162"/>
      <c r="IH884" s="162"/>
      <c r="II884" s="162"/>
      <c r="IJ884" s="162"/>
      <c r="IK884" s="162"/>
      <c r="IL884" s="162"/>
      <c r="IM884" s="162"/>
      <c r="IN884" s="162"/>
      <c r="IO884" s="162"/>
      <c r="IP884" s="162"/>
      <c r="IQ884" s="162"/>
      <c r="IR884" s="162"/>
      <c r="IS884" s="162"/>
      <c r="IT884" s="162"/>
    </row>
    <row r="885" spans="1:254" ht="25.5" hidden="1" x14ac:dyDescent="0.25">
      <c r="A885" s="160">
        <v>2</v>
      </c>
      <c r="B885" s="160" t="s">
        <v>38</v>
      </c>
      <c r="C885" s="161" t="s">
        <v>3724</v>
      </c>
      <c r="D885" s="162" t="s">
        <v>3649</v>
      </c>
      <c r="E885" s="160">
        <v>885</v>
      </c>
      <c r="F885" s="163" t="s">
        <v>3754</v>
      </c>
      <c r="G885" s="162" t="s">
        <v>3755</v>
      </c>
      <c r="H885" s="164">
        <v>53.49</v>
      </c>
      <c r="I885" s="162" t="s">
        <v>43</v>
      </c>
      <c r="J885" s="162"/>
      <c r="K885" s="162" t="s">
        <v>3756</v>
      </c>
      <c r="L885" s="162"/>
      <c r="M885" s="162"/>
      <c r="N885" s="162"/>
      <c r="O885" s="162"/>
      <c r="P885" s="162"/>
      <c r="Q885" s="162"/>
      <c r="R885" s="162"/>
      <c r="S885" s="162"/>
      <c r="T885" s="162"/>
      <c r="U885" s="162"/>
      <c r="V885" s="162"/>
      <c r="W885" s="162"/>
      <c r="X885" s="162"/>
      <c r="Y885" s="162"/>
      <c r="Z885" s="162"/>
      <c r="AA885" s="162"/>
      <c r="AB885" s="162"/>
      <c r="AC885" s="162"/>
      <c r="AD885" s="162"/>
      <c r="AE885" s="162"/>
      <c r="AF885" s="162"/>
      <c r="AG885" s="162"/>
      <c r="AH885" s="162"/>
      <c r="AI885" s="162"/>
      <c r="AJ885" s="162"/>
      <c r="AK885" s="162"/>
      <c r="AL885" s="162"/>
      <c r="AM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c r="BJ885" s="162"/>
      <c r="BK885" s="162"/>
      <c r="BL885" s="162"/>
      <c r="BM885" s="162"/>
      <c r="BN885" s="162"/>
      <c r="BO885" s="162"/>
      <c r="BP885" s="162"/>
      <c r="BQ885" s="162"/>
      <c r="BR885" s="162"/>
      <c r="BS885" s="162"/>
      <c r="BT885" s="162"/>
      <c r="BU885" s="162"/>
      <c r="BV885" s="162"/>
      <c r="BW885" s="162"/>
      <c r="BX885" s="162"/>
      <c r="BY885" s="162"/>
      <c r="BZ885" s="162"/>
      <c r="CA885" s="162"/>
      <c r="CB885" s="162"/>
      <c r="CC885" s="162"/>
      <c r="CD885" s="162"/>
      <c r="CE885" s="162"/>
      <c r="CF885" s="162"/>
      <c r="CG885" s="162"/>
      <c r="CH885" s="162"/>
      <c r="CI885" s="162"/>
      <c r="CJ885" s="162"/>
      <c r="CK885" s="162"/>
      <c r="CL885" s="162"/>
      <c r="CM885" s="162"/>
      <c r="CN885" s="162"/>
      <c r="CO885" s="162"/>
      <c r="CP885" s="162"/>
      <c r="CQ885" s="162"/>
      <c r="CR885" s="162"/>
      <c r="CS885" s="162"/>
      <c r="CT885" s="162"/>
      <c r="CU885" s="162"/>
      <c r="CV885" s="162"/>
      <c r="CW885" s="162"/>
      <c r="CX885" s="162"/>
      <c r="CY885" s="162"/>
      <c r="CZ885" s="162"/>
      <c r="DA885" s="162"/>
      <c r="DB885" s="162"/>
      <c r="DC885" s="162"/>
      <c r="DD885" s="162"/>
      <c r="DE885" s="162"/>
      <c r="DF885" s="162"/>
      <c r="DG885" s="162"/>
      <c r="DH885" s="162"/>
      <c r="DI885" s="162"/>
      <c r="DJ885" s="162"/>
      <c r="DK885" s="162"/>
      <c r="DL885" s="162"/>
      <c r="DM885" s="162"/>
      <c r="DN885" s="162"/>
      <c r="DO885" s="162"/>
      <c r="DP885" s="162"/>
      <c r="DQ885" s="162"/>
      <c r="DR885" s="162"/>
      <c r="DS885" s="162"/>
      <c r="DT885" s="162"/>
      <c r="DU885" s="162"/>
      <c r="DV885" s="162"/>
      <c r="DW885" s="162"/>
      <c r="DX885" s="162"/>
      <c r="DY885" s="162"/>
      <c r="DZ885" s="162"/>
      <c r="EA885" s="162"/>
      <c r="EB885" s="162"/>
      <c r="EC885" s="162"/>
      <c r="ED885" s="162"/>
      <c r="EE885" s="162"/>
      <c r="EF885" s="162"/>
      <c r="EG885" s="162"/>
      <c r="EH885" s="162"/>
      <c r="EI885" s="162"/>
      <c r="EJ885" s="162"/>
      <c r="EK885" s="162"/>
      <c r="EL885" s="162"/>
      <c r="EM885" s="162"/>
      <c r="EN885" s="162"/>
      <c r="EO885" s="162"/>
      <c r="EP885" s="162"/>
      <c r="EQ885" s="162"/>
      <c r="ER885" s="162"/>
      <c r="ES885" s="162"/>
      <c r="ET885" s="162"/>
      <c r="EU885" s="162"/>
      <c r="EV885" s="162"/>
      <c r="EW885" s="162"/>
      <c r="EX885" s="162"/>
      <c r="EY885" s="162"/>
      <c r="EZ885" s="162"/>
      <c r="FA885" s="162"/>
      <c r="FB885" s="162"/>
      <c r="FC885" s="162"/>
      <c r="FD885" s="162"/>
      <c r="FE885" s="162"/>
      <c r="FF885" s="162"/>
      <c r="FG885" s="162"/>
      <c r="FH885" s="162"/>
      <c r="FI885" s="162"/>
      <c r="FJ885" s="162"/>
      <c r="FK885" s="162"/>
      <c r="FL885" s="162"/>
      <c r="FM885" s="162"/>
      <c r="FN885" s="162"/>
      <c r="FO885" s="162"/>
      <c r="FP885" s="162"/>
      <c r="FQ885" s="162"/>
      <c r="FR885" s="162"/>
      <c r="FS885" s="162"/>
      <c r="FT885" s="162"/>
      <c r="FU885" s="162"/>
      <c r="FV885" s="162"/>
      <c r="FW885" s="162"/>
      <c r="FX885" s="162"/>
      <c r="FY885" s="162"/>
      <c r="FZ885" s="162"/>
      <c r="GA885" s="162"/>
      <c r="GB885" s="162"/>
      <c r="GC885" s="162"/>
      <c r="GD885" s="162"/>
      <c r="GE885" s="162"/>
      <c r="GF885" s="162"/>
      <c r="GG885" s="162"/>
      <c r="GH885" s="162"/>
      <c r="GI885" s="162"/>
      <c r="GJ885" s="162"/>
      <c r="GK885" s="162"/>
      <c r="GL885" s="162"/>
      <c r="GM885" s="162"/>
      <c r="GN885" s="162"/>
      <c r="GO885" s="162"/>
      <c r="GP885" s="162"/>
      <c r="GQ885" s="162"/>
      <c r="GR885" s="162"/>
      <c r="GS885" s="162"/>
      <c r="GT885" s="162"/>
      <c r="GU885" s="162"/>
      <c r="GV885" s="162"/>
      <c r="GW885" s="162"/>
      <c r="GX885" s="162"/>
      <c r="GY885" s="162"/>
      <c r="GZ885" s="162"/>
      <c r="HA885" s="162"/>
      <c r="HB885" s="162"/>
      <c r="HC885" s="162"/>
      <c r="HD885" s="162"/>
      <c r="HE885" s="162"/>
      <c r="HF885" s="162"/>
      <c r="HG885" s="162"/>
      <c r="HH885" s="162"/>
      <c r="HI885" s="162"/>
      <c r="HJ885" s="162"/>
      <c r="HK885" s="162"/>
      <c r="HL885" s="162"/>
      <c r="HM885" s="162"/>
      <c r="HN885" s="162"/>
      <c r="HO885" s="162"/>
      <c r="HP885" s="162"/>
      <c r="HQ885" s="162"/>
      <c r="HR885" s="162"/>
      <c r="HS885" s="162"/>
      <c r="HT885" s="162"/>
      <c r="HU885" s="162"/>
      <c r="HV885" s="162"/>
      <c r="HW885" s="162"/>
      <c r="HX885" s="162"/>
      <c r="HY885" s="162"/>
      <c r="HZ885" s="162"/>
      <c r="IA885" s="162"/>
      <c r="IB885" s="162"/>
      <c r="IC885" s="162"/>
      <c r="ID885" s="162"/>
      <c r="IE885" s="162"/>
      <c r="IF885" s="162"/>
      <c r="IG885" s="162"/>
      <c r="IH885" s="162"/>
      <c r="II885" s="162"/>
      <c r="IJ885" s="162"/>
      <c r="IK885" s="162"/>
      <c r="IL885" s="162"/>
      <c r="IM885" s="162"/>
      <c r="IN885" s="162"/>
      <c r="IO885" s="162"/>
      <c r="IP885" s="162"/>
      <c r="IQ885" s="162"/>
      <c r="IR885" s="162"/>
      <c r="IS885" s="162"/>
      <c r="IT885" s="162"/>
    </row>
    <row r="886" spans="1:254" ht="25.5" hidden="1" x14ac:dyDescent="0.25">
      <c r="A886" s="160">
        <v>2</v>
      </c>
      <c r="B886" s="160" t="s">
        <v>38</v>
      </c>
      <c r="C886" s="161" t="s">
        <v>3740</v>
      </c>
      <c r="D886" s="162" t="s">
        <v>3649</v>
      </c>
      <c r="E886" s="160">
        <v>886</v>
      </c>
      <c r="F886" s="163" t="s">
        <v>3757</v>
      </c>
      <c r="G886" s="162" t="s">
        <v>3758</v>
      </c>
      <c r="H886" s="164">
        <v>220.78</v>
      </c>
      <c r="I886" s="162" t="s">
        <v>299</v>
      </c>
      <c r="J886" s="162"/>
      <c r="K886" s="162" t="s">
        <v>3759</v>
      </c>
      <c r="L886" s="162">
        <v>5129943</v>
      </c>
      <c r="M886" s="162" t="s">
        <v>3760</v>
      </c>
      <c r="N886" s="162">
        <v>5157807</v>
      </c>
      <c r="O886" s="162"/>
      <c r="P886" s="162"/>
      <c r="Q886" s="162"/>
      <c r="R886" s="162"/>
      <c r="S886" s="162"/>
      <c r="T886" s="162"/>
      <c r="U886" s="162"/>
      <c r="V886" s="162"/>
      <c r="W886" s="162"/>
      <c r="X886" s="162"/>
      <c r="Y886" s="162"/>
      <c r="Z886" s="162"/>
      <c r="AA886" s="162"/>
      <c r="AB886" s="162"/>
      <c r="AC886" s="162"/>
      <c r="AD886" s="162"/>
      <c r="AE886" s="162"/>
      <c r="AF886" s="162"/>
      <c r="AG886" s="162"/>
      <c r="AH886" s="162"/>
      <c r="AI886" s="162"/>
      <c r="AJ886" s="162"/>
      <c r="AK886" s="162"/>
      <c r="AL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c r="BJ886" s="162"/>
      <c r="BK886" s="162"/>
      <c r="BL886" s="162"/>
      <c r="BM886" s="162"/>
      <c r="BN886" s="162"/>
      <c r="BO886" s="162"/>
      <c r="BP886" s="162"/>
      <c r="BQ886" s="162"/>
      <c r="BR886" s="162"/>
      <c r="BS886" s="162"/>
      <c r="BT886" s="162"/>
      <c r="BU886" s="162"/>
      <c r="BV886" s="162"/>
      <c r="BW886" s="162"/>
      <c r="BX886" s="162"/>
      <c r="BY886" s="162"/>
      <c r="BZ886" s="162"/>
      <c r="CA886" s="162"/>
      <c r="CB886" s="162"/>
      <c r="CC886" s="162"/>
      <c r="CD886" s="162"/>
      <c r="CE886" s="162"/>
      <c r="CF886" s="162"/>
      <c r="CG886" s="162"/>
      <c r="CH886" s="162"/>
      <c r="CI886" s="162"/>
      <c r="CJ886" s="162"/>
      <c r="CK886" s="162"/>
      <c r="CL886" s="162"/>
      <c r="CM886" s="162"/>
      <c r="CN886" s="162"/>
      <c r="CO886" s="162"/>
      <c r="CP886" s="162"/>
      <c r="CQ886" s="162"/>
      <c r="CR886" s="162"/>
      <c r="CS886" s="162"/>
      <c r="CT886" s="162"/>
      <c r="CU886" s="162"/>
      <c r="CV886" s="162"/>
      <c r="CW886" s="162"/>
      <c r="CX886" s="162"/>
      <c r="CY886" s="162"/>
      <c r="CZ886" s="162"/>
      <c r="DA886" s="162"/>
      <c r="DB886" s="162"/>
      <c r="DC886" s="162"/>
      <c r="DD886" s="162"/>
      <c r="DE886" s="162"/>
      <c r="DF886" s="162"/>
      <c r="DG886" s="162"/>
      <c r="DH886" s="162"/>
      <c r="DI886" s="162"/>
      <c r="DJ886" s="162"/>
      <c r="DK886" s="162"/>
      <c r="DL886" s="162"/>
      <c r="DM886" s="162"/>
      <c r="DN886" s="162"/>
      <c r="DO886" s="162"/>
      <c r="DP886" s="162"/>
      <c r="DQ886" s="162"/>
      <c r="DR886" s="162"/>
      <c r="DS886" s="162"/>
      <c r="DT886" s="162"/>
      <c r="DU886" s="162"/>
      <c r="DV886" s="162"/>
      <c r="DW886" s="162"/>
      <c r="DX886" s="162"/>
      <c r="DY886" s="162"/>
      <c r="DZ886" s="162"/>
      <c r="EA886" s="162"/>
      <c r="EB886" s="162"/>
      <c r="EC886" s="162"/>
      <c r="ED886" s="162"/>
      <c r="EE886" s="162"/>
      <c r="EF886" s="162"/>
      <c r="EG886" s="162"/>
      <c r="EH886" s="162"/>
      <c r="EI886" s="162"/>
      <c r="EJ886" s="162"/>
      <c r="EK886" s="162"/>
      <c r="EL886" s="162"/>
      <c r="EM886" s="162"/>
      <c r="EN886" s="162"/>
      <c r="EO886" s="162"/>
      <c r="EP886" s="162"/>
      <c r="EQ886" s="162"/>
      <c r="ER886" s="162"/>
      <c r="ES886" s="162"/>
      <c r="ET886" s="162"/>
      <c r="EU886" s="162"/>
      <c r="EV886" s="162"/>
      <c r="EW886" s="162"/>
      <c r="EX886" s="162"/>
      <c r="EY886" s="162"/>
      <c r="EZ886" s="162"/>
      <c r="FA886" s="162"/>
      <c r="FB886" s="162"/>
      <c r="FC886" s="162"/>
      <c r="FD886" s="162"/>
      <c r="FE886" s="162"/>
      <c r="FF886" s="162"/>
      <c r="FG886" s="162"/>
      <c r="FH886" s="162"/>
      <c r="FI886" s="162"/>
      <c r="FJ886" s="162"/>
      <c r="FK886" s="162"/>
      <c r="FL886" s="162"/>
      <c r="FM886" s="162"/>
      <c r="FN886" s="162"/>
      <c r="FO886" s="162"/>
      <c r="FP886" s="162"/>
      <c r="FQ886" s="162"/>
      <c r="FR886" s="162"/>
      <c r="FS886" s="162"/>
      <c r="FT886" s="162"/>
      <c r="FU886" s="162"/>
      <c r="FV886" s="162"/>
      <c r="FW886" s="162"/>
      <c r="FX886" s="162"/>
      <c r="FY886" s="162"/>
      <c r="FZ886" s="162"/>
      <c r="GA886" s="162"/>
      <c r="GB886" s="162"/>
      <c r="GC886" s="162"/>
      <c r="GD886" s="162"/>
      <c r="GE886" s="162"/>
      <c r="GF886" s="162"/>
      <c r="GG886" s="162"/>
      <c r="GH886" s="162"/>
      <c r="GI886" s="162"/>
      <c r="GJ886" s="162"/>
      <c r="GK886" s="162"/>
      <c r="GL886" s="162"/>
      <c r="GM886" s="162"/>
      <c r="GN886" s="162"/>
      <c r="GO886" s="162"/>
      <c r="GP886" s="162"/>
      <c r="GQ886" s="162"/>
      <c r="GR886" s="162"/>
      <c r="GS886" s="162"/>
      <c r="GT886" s="162"/>
      <c r="GU886" s="162"/>
      <c r="GV886" s="162"/>
      <c r="GW886" s="162"/>
      <c r="GX886" s="162"/>
      <c r="GY886" s="162"/>
      <c r="GZ886" s="162"/>
      <c r="HA886" s="162"/>
      <c r="HB886" s="162"/>
      <c r="HC886" s="162"/>
      <c r="HD886" s="162"/>
      <c r="HE886" s="162"/>
      <c r="HF886" s="162"/>
      <c r="HG886" s="162"/>
      <c r="HH886" s="162"/>
      <c r="HI886" s="162"/>
      <c r="HJ886" s="162"/>
      <c r="HK886" s="162"/>
      <c r="HL886" s="162"/>
      <c r="HM886" s="162"/>
      <c r="HN886" s="162"/>
      <c r="HO886" s="162"/>
      <c r="HP886" s="162"/>
      <c r="HQ886" s="162"/>
      <c r="HR886" s="162"/>
      <c r="HS886" s="162"/>
      <c r="HT886" s="162"/>
      <c r="HU886" s="162"/>
      <c r="HV886" s="162"/>
      <c r="HW886" s="162"/>
      <c r="HX886" s="162"/>
      <c r="HY886" s="162"/>
      <c r="HZ886" s="162"/>
      <c r="IA886" s="162"/>
      <c r="IB886" s="162"/>
      <c r="IC886" s="162"/>
      <c r="ID886" s="162"/>
      <c r="IE886" s="162"/>
      <c r="IF886" s="162"/>
      <c r="IG886" s="162"/>
      <c r="IH886" s="162"/>
      <c r="II886" s="162"/>
      <c r="IJ886" s="162"/>
      <c r="IK886" s="162"/>
      <c r="IL886" s="162"/>
      <c r="IM886" s="162"/>
      <c r="IN886" s="162"/>
      <c r="IO886" s="162"/>
      <c r="IP886" s="162"/>
      <c r="IQ886" s="162"/>
      <c r="IR886" s="162"/>
      <c r="IS886" s="162"/>
      <c r="IT886" s="162"/>
    </row>
    <row r="887" spans="1:254" ht="38.25" hidden="1" x14ac:dyDescent="0.25">
      <c r="A887" s="160">
        <v>2</v>
      </c>
      <c r="B887" s="160" t="s">
        <v>38</v>
      </c>
      <c r="C887" s="160" t="s">
        <v>3761</v>
      </c>
      <c r="D887" s="160" t="s">
        <v>3649</v>
      </c>
      <c r="E887" s="160">
        <v>887</v>
      </c>
      <c r="F887" s="160" t="s">
        <v>3762</v>
      </c>
      <c r="G887" s="160" t="s">
        <v>3763</v>
      </c>
      <c r="H887" s="167">
        <v>4552.4399999999996</v>
      </c>
      <c r="I887" s="160" t="s">
        <v>43</v>
      </c>
      <c r="J887" s="160" t="s">
        <v>3764</v>
      </c>
      <c r="K887" s="160" t="s">
        <v>3765</v>
      </c>
      <c r="L887" s="160">
        <v>454876</v>
      </c>
      <c r="M887" s="160" t="s">
        <v>3766</v>
      </c>
      <c r="N887" s="160"/>
      <c r="O887" s="160" t="s">
        <v>3767</v>
      </c>
      <c r="P887" s="160"/>
      <c r="Q887" s="160" t="s">
        <v>3768</v>
      </c>
      <c r="R887" s="160">
        <v>455072</v>
      </c>
      <c r="S887" s="165"/>
      <c r="T887" s="160"/>
      <c r="U887" s="160"/>
      <c r="V887" s="160"/>
      <c r="W887" s="160"/>
      <c r="X887" s="160"/>
      <c r="Y887" s="160"/>
      <c r="Z887" s="160"/>
      <c r="AA887" s="160"/>
      <c r="AB887" s="160"/>
      <c r="AC887" s="160"/>
      <c r="AD887" s="160"/>
      <c r="AE887" s="160"/>
      <c r="AF887" s="160"/>
      <c r="AG887" s="160"/>
      <c r="AH887" s="160"/>
      <c r="AI887" s="160"/>
      <c r="AJ887" s="160"/>
      <c r="AK887" s="160"/>
      <c r="AL887" s="162"/>
      <c r="AM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c r="BJ887" s="162"/>
      <c r="BK887" s="162"/>
      <c r="BL887" s="162"/>
      <c r="BM887" s="162"/>
      <c r="BN887" s="162"/>
      <c r="BO887" s="162"/>
      <c r="BP887" s="162"/>
      <c r="BQ887" s="162"/>
      <c r="BR887" s="162"/>
      <c r="BS887" s="162"/>
      <c r="BT887" s="162"/>
      <c r="BU887" s="162"/>
      <c r="BV887" s="162"/>
      <c r="BW887" s="162"/>
      <c r="BX887" s="162"/>
      <c r="BY887" s="162"/>
      <c r="BZ887" s="162"/>
      <c r="CA887" s="162"/>
      <c r="CB887" s="162"/>
      <c r="CC887" s="162"/>
      <c r="CD887" s="162"/>
      <c r="CE887" s="162"/>
      <c r="CF887" s="162"/>
      <c r="CG887" s="162"/>
      <c r="CH887" s="162"/>
      <c r="CI887" s="162"/>
      <c r="CJ887" s="162"/>
      <c r="CK887" s="162"/>
      <c r="CL887" s="162"/>
      <c r="CM887" s="162"/>
      <c r="CN887" s="162"/>
      <c r="CO887" s="162"/>
      <c r="CP887" s="162"/>
      <c r="CQ887" s="162"/>
      <c r="CR887" s="162"/>
      <c r="CS887" s="162"/>
      <c r="CT887" s="162"/>
      <c r="CU887" s="162"/>
      <c r="CV887" s="162"/>
      <c r="CW887" s="162"/>
      <c r="CX887" s="162"/>
      <c r="CY887" s="162"/>
      <c r="CZ887" s="162"/>
      <c r="DA887" s="162"/>
      <c r="DB887" s="162"/>
      <c r="DC887" s="162"/>
      <c r="DD887" s="162"/>
      <c r="DE887" s="162"/>
      <c r="DF887" s="162"/>
      <c r="DG887" s="162"/>
      <c r="DH887" s="162"/>
      <c r="DI887" s="162"/>
      <c r="DJ887" s="162"/>
      <c r="DK887" s="162"/>
      <c r="DL887" s="162"/>
      <c r="DM887" s="162"/>
      <c r="DN887" s="162"/>
      <c r="DO887" s="162"/>
      <c r="DP887" s="162"/>
      <c r="DQ887" s="162"/>
      <c r="DR887" s="162"/>
      <c r="DS887" s="162"/>
      <c r="DT887" s="162"/>
      <c r="DU887" s="162"/>
      <c r="DV887" s="162"/>
      <c r="DW887" s="162"/>
      <c r="DX887" s="162"/>
      <c r="DY887" s="162"/>
      <c r="DZ887" s="162"/>
      <c r="EA887" s="162"/>
      <c r="EB887" s="162"/>
      <c r="EC887" s="162"/>
      <c r="ED887" s="162"/>
      <c r="EE887" s="162"/>
      <c r="EF887" s="162"/>
      <c r="EG887" s="162"/>
      <c r="EH887" s="162"/>
      <c r="EI887" s="162"/>
      <c r="EJ887" s="162"/>
      <c r="EK887" s="162"/>
      <c r="EL887" s="162"/>
      <c r="EM887" s="162"/>
      <c r="EN887" s="162"/>
      <c r="EO887" s="162"/>
      <c r="EP887" s="162"/>
      <c r="EQ887" s="162"/>
      <c r="ER887" s="162"/>
      <c r="ES887" s="162"/>
      <c r="ET887" s="162"/>
      <c r="EU887" s="162"/>
      <c r="EV887" s="162"/>
      <c r="EW887" s="162"/>
      <c r="EX887" s="162"/>
      <c r="EY887" s="162"/>
      <c r="EZ887" s="162"/>
      <c r="FA887" s="162"/>
      <c r="FB887" s="162"/>
      <c r="FC887" s="162"/>
      <c r="FD887" s="162"/>
      <c r="FE887" s="162"/>
      <c r="FF887" s="162"/>
      <c r="FG887" s="162"/>
      <c r="FH887" s="162"/>
      <c r="FI887" s="162"/>
      <c r="FJ887" s="162"/>
      <c r="FK887" s="162"/>
      <c r="FL887" s="162"/>
      <c r="FM887" s="162"/>
      <c r="FN887" s="162"/>
      <c r="FO887" s="162"/>
      <c r="FP887" s="162"/>
      <c r="FQ887" s="162"/>
      <c r="FR887" s="162"/>
      <c r="FS887" s="162"/>
      <c r="FT887" s="162"/>
      <c r="FU887" s="162"/>
      <c r="FV887" s="162"/>
      <c r="FW887" s="162"/>
      <c r="FX887" s="162"/>
      <c r="FY887" s="162"/>
      <c r="FZ887" s="162"/>
      <c r="GA887" s="162"/>
      <c r="GB887" s="162"/>
      <c r="GC887" s="162"/>
      <c r="GD887" s="162"/>
      <c r="GE887" s="162"/>
      <c r="GF887" s="162"/>
      <c r="GG887" s="162"/>
      <c r="GH887" s="162"/>
      <c r="GI887" s="162"/>
      <c r="GJ887" s="162"/>
      <c r="GK887" s="162"/>
      <c r="GL887" s="162"/>
      <c r="GM887" s="162"/>
      <c r="GN887" s="162"/>
      <c r="GO887" s="162"/>
      <c r="GP887" s="162"/>
      <c r="GQ887" s="162"/>
      <c r="GR887" s="162"/>
      <c r="GS887" s="162"/>
      <c r="GT887" s="162"/>
      <c r="GU887" s="162"/>
      <c r="GV887" s="162"/>
      <c r="GW887" s="162"/>
      <c r="GX887" s="162"/>
      <c r="GY887" s="162"/>
      <c r="GZ887" s="162"/>
      <c r="HA887" s="162"/>
      <c r="HB887" s="162"/>
      <c r="HC887" s="162"/>
      <c r="HD887" s="162"/>
      <c r="HE887" s="162"/>
      <c r="HF887" s="162"/>
      <c r="HG887" s="162"/>
      <c r="HH887" s="162"/>
      <c r="HI887" s="162"/>
      <c r="HJ887" s="162"/>
      <c r="HK887" s="162"/>
      <c r="HL887" s="162"/>
      <c r="HM887" s="162"/>
      <c r="HN887" s="162"/>
      <c r="HO887" s="162"/>
      <c r="HP887" s="162"/>
      <c r="HQ887" s="162"/>
      <c r="HR887" s="162"/>
      <c r="HS887" s="162"/>
      <c r="HT887" s="162"/>
      <c r="HU887" s="162"/>
      <c r="HV887" s="162"/>
      <c r="HW887" s="162"/>
      <c r="HX887" s="162"/>
      <c r="HY887" s="162"/>
      <c r="HZ887" s="162"/>
      <c r="IA887" s="162"/>
      <c r="IB887" s="162"/>
      <c r="IC887" s="162"/>
      <c r="ID887" s="162"/>
      <c r="IE887" s="162"/>
      <c r="IF887" s="162"/>
      <c r="IG887" s="162"/>
      <c r="IH887" s="162"/>
      <c r="II887" s="162"/>
      <c r="IJ887" s="162"/>
      <c r="IK887" s="162"/>
      <c r="IL887" s="162"/>
      <c r="IM887" s="162"/>
      <c r="IN887" s="162"/>
      <c r="IO887" s="162"/>
      <c r="IP887" s="162"/>
      <c r="IQ887" s="162"/>
      <c r="IR887" s="162"/>
      <c r="IS887" s="162"/>
      <c r="IT887" s="162"/>
    </row>
    <row r="888" spans="1:254" ht="25.5" hidden="1" x14ac:dyDescent="0.25">
      <c r="A888" s="160">
        <v>2</v>
      </c>
      <c r="B888" s="160" t="s">
        <v>38</v>
      </c>
      <c r="C888" s="162" t="s">
        <v>3698</v>
      </c>
      <c r="D888" s="162" t="s">
        <v>3649</v>
      </c>
      <c r="E888" s="160">
        <v>888</v>
      </c>
      <c r="F888" s="163" t="s">
        <v>3769</v>
      </c>
      <c r="G888" s="201" t="s">
        <v>3770</v>
      </c>
      <c r="H888" s="167">
        <v>57.57</v>
      </c>
      <c r="I888" s="160" t="s">
        <v>43</v>
      </c>
      <c r="J888" s="162"/>
      <c r="K888" s="201" t="s">
        <v>3771</v>
      </c>
      <c r="L888" s="201"/>
      <c r="M888" s="201"/>
      <c r="N888" s="201"/>
      <c r="O888" s="201"/>
      <c r="P888" s="201"/>
      <c r="Q888" s="201"/>
      <c r="R888" s="201"/>
      <c r="S888" s="162"/>
      <c r="T888" s="162"/>
      <c r="U888" s="162"/>
      <c r="V888" s="162"/>
      <c r="W888" s="162"/>
      <c r="X888" s="162"/>
      <c r="Y888" s="162"/>
      <c r="Z888" s="162"/>
      <c r="AA888" s="162"/>
      <c r="AB888" s="162"/>
      <c r="AC888" s="162"/>
      <c r="AD888" s="162"/>
      <c r="AE888" s="162"/>
      <c r="AF888" s="162"/>
      <c r="AG888" s="162"/>
      <c r="AH888" s="162"/>
      <c r="AI888" s="162"/>
      <c r="AJ888" s="162"/>
      <c r="AK888" s="162"/>
      <c r="AL888" s="162"/>
      <c r="AM888" s="160"/>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c r="BJ888" s="162"/>
      <c r="BK888" s="162"/>
      <c r="BL888" s="162"/>
      <c r="BM888" s="162"/>
      <c r="BN888" s="162"/>
      <c r="BO888" s="162"/>
      <c r="BP888" s="162"/>
      <c r="BQ888" s="162"/>
      <c r="BR888" s="162"/>
      <c r="BS888" s="162"/>
      <c r="BT888" s="162"/>
      <c r="BU888" s="162"/>
      <c r="BV888" s="162"/>
      <c r="BW888" s="162"/>
      <c r="BX888" s="162"/>
      <c r="BY888" s="162"/>
      <c r="BZ888" s="162"/>
      <c r="CA888" s="162"/>
      <c r="CB888" s="162"/>
      <c r="CC888" s="162"/>
      <c r="CD888" s="162"/>
      <c r="CE888" s="162"/>
      <c r="CF888" s="162"/>
      <c r="CG888" s="162"/>
      <c r="CH888" s="162"/>
      <c r="CI888" s="162"/>
      <c r="CJ888" s="162"/>
      <c r="CK888" s="162"/>
      <c r="CL888" s="162"/>
      <c r="CM888" s="162"/>
      <c r="CN888" s="162"/>
      <c r="CO888" s="162"/>
      <c r="CP888" s="162"/>
      <c r="CQ888" s="162"/>
      <c r="CR888" s="162"/>
      <c r="CS888" s="162"/>
      <c r="CT888" s="162"/>
      <c r="CU888" s="162"/>
      <c r="CV888" s="162"/>
      <c r="CW888" s="162"/>
      <c r="CX888" s="162"/>
      <c r="CY888" s="162"/>
      <c r="CZ888" s="162"/>
      <c r="DA888" s="162"/>
      <c r="DB888" s="162"/>
      <c r="DC888" s="162"/>
      <c r="DD888" s="162"/>
      <c r="DE888" s="162"/>
      <c r="DF888" s="162"/>
      <c r="DG888" s="162"/>
      <c r="DH888" s="162"/>
      <c r="DI888" s="162"/>
      <c r="DJ888" s="162"/>
      <c r="DK888" s="162"/>
      <c r="DL888" s="162"/>
      <c r="DM888" s="162"/>
      <c r="DN888" s="162"/>
      <c r="DO888" s="162"/>
      <c r="DP888" s="162"/>
      <c r="DQ888" s="162"/>
      <c r="DR888" s="162"/>
      <c r="DS888" s="162"/>
      <c r="DT888" s="162"/>
      <c r="DU888" s="162"/>
      <c r="DV888" s="162"/>
      <c r="DW888" s="162"/>
      <c r="DX888" s="162"/>
      <c r="DY888" s="162"/>
      <c r="DZ888" s="162"/>
      <c r="EA888" s="162"/>
      <c r="EB888" s="162"/>
      <c r="EC888" s="162"/>
      <c r="ED888" s="162"/>
      <c r="EE888" s="162"/>
      <c r="EF888" s="162"/>
      <c r="EG888" s="162"/>
      <c r="EH888" s="162"/>
      <c r="EI888" s="162"/>
      <c r="EJ888" s="162"/>
      <c r="EK888" s="162"/>
      <c r="EL888" s="162"/>
      <c r="EM888" s="162"/>
      <c r="EN888" s="162"/>
      <c r="EO888" s="162"/>
      <c r="EP888" s="162"/>
      <c r="EQ888" s="162"/>
      <c r="ER888" s="162"/>
      <c r="ES888" s="162"/>
      <c r="ET888" s="162"/>
      <c r="EU888" s="162"/>
      <c r="EV888" s="162"/>
      <c r="EW888" s="162"/>
      <c r="EX888" s="162"/>
      <c r="EY888" s="162"/>
      <c r="EZ888" s="162"/>
      <c r="FA888" s="162"/>
      <c r="FB888" s="162"/>
      <c r="FC888" s="162"/>
      <c r="FD888" s="162"/>
      <c r="FE888" s="162"/>
      <c r="FF888" s="162"/>
      <c r="FG888" s="162"/>
      <c r="FH888" s="162"/>
      <c r="FI888" s="162"/>
      <c r="FJ888" s="162"/>
      <c r="FK888" s="162"/>
      <c r="FL888" s="162"/>
      <c r="FM888" s="162"/>
      <c r="FN888" s="162"/>
      <c r="FO888" s="162"/>
      <c r="FP888" s="162"/>
      <c r="FQ888" s="162"/>
      <c r="FR888" s="162"/>
      <c r="FS888" s="162"/>
      <c r="FT888" s="162"/>
      <c r="FU888" s="162"/>
      <c r="FV888" s="162"/>
      <c r="FW888" s="162"/>
      <c r="FX888" s="162"/>
      <c r="FY888" s="162"/>
      <c r="FZ888" s="162"/>
      <c r="GA888" s="162"/>
      <c r="GB888" s="162"/>
      <c r="GC888" s="162"/>
      <c r="GD888" s="162"/>
      <c r="GE888" s="162"/>
      <c r="GF888" s="162"/>
      <c r="GG888" s="162"/>
      <c r="GH888" s="162"/>
      <c r="GI888" s="162"/>
      <c r="GJ888" s="162"/>
      <c r="GK888" s="162"/>
      <c r="GL888" s="162"/>
      <c r="GM888" s="162"/>
      <c r="GN888" s="162"/>
      <c r="GO888" s="162"/>
      <c r="GP888" s="162"/>
      <c r="GQ888" s="162"/>
      <c r="GR888" s="162"/>
      <c r="GS888" s="162"/>
      <c r="GT888" s="162"/>
      <c r="GU888" s="162"/>
      <c r="GV888" s="162"/>
      <c r="GW888" s="162"/>
      <c r="GX888" s="162"/>
      <c r="GY888" s="162"/>
      <c r="GZ888" s="162"/>
      <c r="HA888" s="162"/>
      <c r="HB888" s="162"/>
      <c r="HC888" s="162"/>
      <c r="HD888" s="162"/>
      <c r="HE888" s="162"/>
      <c r="HF888" s="162"/>
      <c r="HG888" s="162"/>
      <c r="HH888" s="162"/>
      <c r="HI888" s="162"/>
      <c r="HJ888" s="162"/>
      <c r="HK888" s="162"/>
      <c r="HL888" s="162"/>
      <c r="HM888" s="162"/>
      <c r="HN888" s="162"/>
      <c r="HO888" s="162"/>
      <c r="HP888" s="162"/>
      <c r="HQ888" s="162"/>
      <c r="HR888" s="162"/>
      <c r="HS888" s="162"/>
      <c r="HT888" s="162"/>
      <c r="HU888" s="162"/>
      <c r="HV888" s="162"/>
      <c r="HW888" s="162"/>
      <c r="HX888" s="162"/>
      <c r="HY888" s="162"/>
      <c r="HZ888" s="162"/>
      <c r="IA888" s="162"/>
      <c r="IB888" s="162"/>
      <c r="IC888" s="162"/>
      <c r="ID888" s="162"/>
      <c r="IE888" s="162"/>
      <c r="IF888" s="162"/>
      <c r="IG888" s="162"/>
      <c r="IH888" s="162"/>
      <c r="II888" s="162"/>
      <c r="IJ888" s="162"/>
      <c r="IK888" s="162"/>
      <c r="IL888" s="162"/>
      <c r="IM888" s="162"/>
      <c r="IN888" s="162"/>
      <c r="IO888" s="162"/>
      <c r="IP888" s="162"/>
      <c r="IQ888" s="162"/>
      <c r="IR888" s="162"/>
      <c r="IS888" s="162"/>
      <c r="IT888" s="162"/>
    </row>
    <row r="889" spans="1:254" ht="25.5" hidden="1" x14ac:dyDescent="0.25">
      <c r="A889" s="160">
        <v>2</v>
      </c>
      <c r="B889" s="160" t="s">
        <v>38</v>
      </c>
      <c r="C889" s="162" t="s">
        <v>3772</v>
      </c>
      <c r="D889" s="162" t="s">
        <v>3649</v>
      </c>
      <c r="E889" s="160">
        <v>889</v>
      </c>
      <c r="F889" s="163" t="s">
        <v>3773</v>
      </c>
      <c r="G889" s="201" t="s">
        <v>3774</v>
      </c>
      <c r="H889" s="167">
        <v>52.08</v>
      </c>
      <c r="I889" s="160" t="s">
        <v>43</v>
      </c>
      <c r="J889" s="162"/>
      <c r="K889" s="201" t="s">
        <v>3775</v>
      </c>
      <c r="L889" s="201"/>
      <c r="M889" s="201"/>
      <c r="N889" s="201"/>
      <c r="O889" s="201"/>
      <c r="P889" s="201"/>
      <c r="Q889" s="201"/>
      <c r="R889" s="201"/>
      <c r="S889" s="162"/>
      <c r="T889" s="162"/>
      <c r="U889" s="162"/>
      <c r="V889" s="162"/>
      <c r="W889" s="162"/>
      <c r="X889" s="162"/>
      <c r="Y889" s="162"/>
      <c r="Z889" s="162"/>
      <c r="AA889" s="162"/>
      <c r="AB889" s="162"/>
      <c r="AC889" s="162"/>
      <c r="AD889" s="162"/>
      <c r="AE889" s="162"/>
      <c r="AF889" s="162"/>
      <c r="AG889" s="162"/>
      <c r="AH889" s="162"/>
      <c r="AI889" s="162"/>
      <c r="AJ889" s="162"/>
      <c r="AK889" s="162"/>
      <c r="AL889" s="162"/>
      <c r="AM889" s="162"/>
      <c r="AN889" s="160"/>
      <c r="AO889" s="160"/>
      <c r="AP889" s="160"/>
      <c r="AQ889" s="160"/>
      <c r="AR889" s="160"/>
      <c r="AS889" s="160"/>
      <c r="AT889" s="160"/>
      <c r="AU889" s="160"/>
      <c r="AV889" s="160"/>
      <c r="AW889" s="160"/>
      <c r="AX889" s="160"/>
      <c r="AY889" s="160"/>
      <c r="AZ889" s="160"/>
      <c r="BA889" s="160"/>
      <c r="BB889" s="160"/>
      <c r="BC889" s="160"/>
      <c r="BD889" s="160"/>
      <c r="BE889" s="160"/>
      <c r="BF889" s="160"/>
      <c r="BG889" s="160"/>
      <c r="BH889" s="160"/>
      <c r="BI889" s="160"/>
      <c r="BJ889" s="160"/>
      <c r="BK889" s="160"/>
      <c r="BL889" s="160"/>
      <c r="BM889" s="160"/>
      <c r="BN889" s="160"/>
      <c r="BO889" s="160"/>
      <c r="BP889" s="160"/>
      <c r="BQ889" s="160"/>
      <c r="BR889" s="160"/>
      <c r="BS889" s="160"/>
      <c r="BT889" s="160"/>
      <c r="BU889" s="160"/>
      <c r="BV889" s="160"/>
      <c r="BW889" s="160"/>
      <c r="BX889" s="160"/>
      <c r="BY889" s="160"/>
      <c r="BZ889" s="160"/>
      <c r="CA889" s="160"/>
      <c r="CB889" s="160"/>
      <c r="CC889" s="160"/>
      <c r="CD889" s="160"/>
      <c r="CE889" s="160"/>
      <c r="CF889" s="160"/>
      <c r="CG889" s="160"/>
      <c r="CH889" s="160"/>
      <c r="CI889" s="160"/>
      <c r="CJ889" s="160"/>
      <c r="CK889" s="160"/>
      <c r="CL889" s="160"/>
      <c r="CM889" s="160"/>
      <c r="CN889" s="160"/>
      <c r="CO889" s="160"/>
      <c r="CP889" s="160"/>
      <c r="CQ889" s="160"/>
      <c r="CR889" s="160"/>
      <c r="CS889" s="160"/>
      <c r="CT889" s="160"/>
      <c r="CU889" s="160"/>
      <c r="CV889" s="160"/>
      <c r="CW889" s="160"/>
      <c r="CX889" s="160"/>
      <c r="CY889" s="160"/>
      <c r="CZ889" s="160"/>
      <c r="DA889" s="160"/>
      <c r="DB889" s="160"/>
      <c r="DC889" s="160"/>
      <c r="DD889" s="160"/>
      <c r="DE889" s="160"/>
      <c r="DF889" s="160"/>
      <c r="DG889" s="160"/>
      <c r="DH889" s="160"/>
      <c r="DI889" s="160"/>
      <c r="DJ889" s="160"/>
      <c r="DK889" s="160"/>
      <c r="DL889" s="162"/>
      <c r="DM889" s="162"/>
      <c r="DN889" s="162"/>
      <c r="DO889" s="162"/>
      <c r="DP889" s="162"/>
      <c r="DQ889" s="162"/>
      <c r="DR889" s="162"/>
      <c r="DS889" s="162"/>
      <c r="DT889" s="162"/>
      <c r="DU889" s="162"/>
      <c r="DV889" s="162"/>
      <c r="DW889" s="162"/>
      <c r="DX889" s="162"/>
      <c r="DY889" s="162"/>
      <c r="DZ889" s="162"/>
      <c r="EA889" s="162"/>
      <c r="EB889" s="162"/>
      <c r="EC889" s="162"/>
      <c r="ED889" s="162"/>
      <c r="EE889" s="162"/>
      <c r="EF889" s="162"/>
      <c r="EG889" s="162"/>
      <c r="EH889" s="162"/>
      <c r="EI889" s="162"/>
      <c r="EJ889" s="162"/>
      <c r="EK889" s="162"/>
      <c r="EL889" s="162"/>
      <c r="EM889" s="162"/>
      <c r="EN889" s="162"/>
      <c r="EO889" s="162"/>
      <c r="EP889" s="162"/>
      <c r="EQ889" s="162"/>
      <c r="ER889" s="162"/>
      <c r="ES889" s="162"/>
      <c r="ET889" s="162"/>
      <c r="EU889" s="162"/>
      <c r="EV889" s="162"/>
      <c r="EW889" s="162"/>
      <c r="EX889" s="162"/>
      <c r="EY889" s="162"/>
      <c r="EZ889" s="162"/>
      <c r="FA889" s="162"/>
      <c r="FB889" s="162"/>
      <c r="FC889" s="162"/>
      <c r="FD889" s="162"/>
      <c r="FE889" s="162"/>
      <c r="FF889" s="162"/>
      <c r="FG889" s="162"/>
      <c r="FH889" s="162"/>
      <c r="FI889" s="162"/>
      <c r="FJ889" s="162"/>
      <c r="FK889" s="162"/>
      <c r="FL889" s="162"/>
      <c r="FM889" s="162"/>
      <c r="FN889" s="162"/>
      <c r="FO889" s="162"/>
      <c r="FP889" s="162"/>
      <c r="FQ889" s="162"/>
      <c r="FR889" s="162"/>
      <c r="FS889" s="162"/>
      <c r="FT889" s="162"/>
      <c r="FU889" s="162"/>
      <c r="FV889" s="162"/>
      <c r="FW889" s="162"/>
      <c r="FX889" s="162"/>
      <c r="FY889" s="162"/>
      <c r="FZ889" s="162"/>
      <c r="GA889" s="162"/>
      <c r="GB889" s="162"/>
      <c r="GC889" s="162"/>
      <c r="GD889" s="162"/>
      <c r="GE889" s="162"/>
      <c r="GF889" s="162"/>
      <c r="GG889" s="162"/>
      <c r="GH889" s="162"/>
      <c r="GI889" s="162"/>
      <c r="GJ889" s="162"/>
      <c r="GK889" s="162"/>
      <c r="GL889" s="162"/>
      <c r="GM889" s="162"/>
      <c r="GN889" s="162"/>
      <c r="GO889" s="162"/>
      <c r="GP889" s="162"/>
      <c r="GQ889" s="162"/>
      <c r="GR889" s="162"/>
      <c r="GS889" s="162"/>
      <c r="GT889" s="162"/>
      <c r="GU889" s="162"/>
      <c r="GV889" s="162"/>
      <c r="GW889" s="162"/>
      <c r="GX889" s="162"/>
      <c r="GY889" s="162"/>
      <c r="GZ889" s="162"/>
      <c r="HA889" s="162"/>
      <c r="HB889" s="162"/>
      <c r="HC889" s="162"/>
      <c r="HD889" s="162"/>
      <c r="HE889" s="162"/>
      <c r="HF889" s="162"/>
      <c r="HG889" s="162"/>
      <c r="HH889" s="162"/>
      <c r="HI889" s="162"/>
      <c r="HJ889" s="162"/>
      <c r="HK889" s="162"/>
      <c r="HL889" s="162"/>
      <c r="HM889" s="162"/>
      <c r="HN889" s="162"/>
      <c r="HO889" s="162"/>
      <c r="HP889" s="162"/>
      <c r="HQ889" s="162"/>
      <c r="HR889" s="162"/>
      <c r="HS889" s="162"/>
      <c r="HT889" s="162"/>
      <c r="HU889" s="162"/>
      <c r="HV889" s="162"/>
      <c r="HW889" s="162"/>
      <c r="HX889" s="162"/>
      <c r="HY889" s="162"/>
      <c r="HZ889" s="162"/>
      <c r="IA889" s="162"/>
      <c r="IB889" s="162"/>
      <c r="IC889" s="162"/>
      <c r="ID889" s="162"/>
      <c r="IE889" s="162"/>
      <c r="IF889" s="162"/>
      <c r="IG889" s="162"/>
      <c r="IH889" s="162"/>
      <c r="II889" s="162"/>
      <c r="IJ889" s="162"/>
      <c r="IK889" s="162"/>
      <c r="IL889" s="162"/>
      <c r="IM889" s="162"/>
      <c r="IN889" s="162"/>
      <c r="IO889" s="162"/>
      <c r="IP889" s="162"/>
      <c r="IQ889" s="162"/>
      <c r="IR889" s="162"/>
      <c r="IS889" s="162"/>
      <c r="IT889" s="162"/>
    </row>
    <row r="890" spans="1:254" ht="25.5" hidden="1" x14ac:dyDescent="0.25">
      <c r="A890" s="160">
        <v>2</v>
      </c>
      <c r="B890" s="160" t="s">
        <v>38</v>
      </c>
      <c r="C890" s="162" t="s">
        <v>3679</v>
      </c>
      <c r="D890" s="162" t="s">
        <v>3649</v>
      </c>
      <c r="E890" s="160">
        <v>890</v>
      </c>
      <c r="F890" s="160" t="s">
        <v>3776</v>
      </c>
      <c r="G890" s="162" t="s">
        <v>3777</v>
      </c>
      <c r="H890" s="164">
        <v>319.12</v>
      </c>
      <c r="I890" s="162" t="s">
        <v>43</v>
      </c>
      <c r="J890" s="162"/>
      <c r="K890" s="160" t="s">
        <v>3682</v>
      </c>
      <c r="L890" s="160"/>
      <c r="M890" s="160" t="s">
        <v>3683</v>
      </c>
      <c r="N890" s="160"/>
      <c r="O890" s="160"/>
      <c r="P890" s="160"/>
      <c r="Q890" s="160"/>
      <c r="R890" s="160"/>
      <c r="S890" s="160"/>
      <c r="T890" s="160"/>
      <c r="U890" s="160"/>
      <c r="V890" s="160"/>
      <c r="W890" s="160"/>
      <c r="X890" s="160"/>
      <c r="Y890" s="160"/>
      <c r="Z890" s="160"/>
      <c r="AA890" s="160"/>
      <c r="AB890" s="160"/>
      <c r="AC890" s="160"/>
      <c r="AD890" s="160"/>
      <c r="AE890" s="160"/>
      <c r="AF890" s="160"/>
      <c r="AG890" s="160"/>
      <c r="AH890" s="160"/>
      <c r="AI890" s="160"/>
      <c r="AJ890" s="160"/>
      <c r="AK890" s="160"/>
      <c r="AL890" s="160"/>
      <c r="AM890" s="170"/>
      <c r="AN890" s="162"/>
      <c r="AO890" s="162"/>
      <c r="AP890" s="162"/>
      <c r="AQ890" s="162"/>
      <c r="AR890" s="162"/>
      <c r="AS890" s="162"/>
      <c r="AT890" s="162"/>
      <c r="AU890" s="162"/>
      <c r="AV890" s="162"/>
      <c r="AW890" s="162"/>
      <c r="AX890" s="162"/>
      <c r="AY890" s="162"/>
      <c r="AZ890" s="162"/>
      <c r="BA890" s="162"/>
      <c r="BB890" s="162"/>
      <c r="BC890" s="162"/>
      <c r="BD890" s="162"/>
      <c r="BE890" s="162"/>
      <c r="BF890" s="162"/>
      <c r="BG890" s="162"/>
      <c r="BH890" s="162"/>
      <c r="BI890" s="162"/>
      <c r="BJ890" s="162"/>
      <c r="BK890" s="162"/>
      <c r="BL890" s="162"/>
      <c r="BM890" s="162"/>
      <c r="BN890" s="162"/>
      <c r="BO890" s="162"/>
      <c r="BP890" s="162"/>
      <c r="BQ890" s="162"/>
      <c r="BR890" s="162"/>
      <c r="BS890" s="162"/>
      <c r="BT890" s="162"/>
      <c r="BU890" s="162"/>
      <c r="BV890" s="162"/>
      <c r="BW890" s="162"/>
      <c r="BX890" s="162"/>
      <c r="BY890" s="162"/>
      <c r="BZ890" s="162"/>
      <c r="CA890" s="162"/>
      <c r="CB890" s="162"/>
      <c r="CC890" s="162"/>
      <c r="CD890" s="162"/>
      <c r="CE890" s="162"/>
      <c r="CF890" s="162"/>
      <c r="CG890" s="162"/>
      <c r="CH890" s="162"/>
      <c r="CI890" s="162"/>
      <c r="CJ890" s="162"/>
      <c r="CK890" s="162"/>
      <c r="CL890" s="162"/>
      <c r="CM890" s="162"/>
      <c r="CN890" s="162"/>
      <c r="CO890" s="162"/>
      <c r="CP890" s="162"/>
      <c r="CQ890" s="162"/>
      <c r="CR890" s="162"/>
      <c r="CS890" s="162"/>
      <c r="CT890" s="162"/>
      <c r="CU890" s="162"/>
      <c r="CV890" s="162"/>
      <c r="CW890" s="162"/>
      <c r="CX890" s="162"/>
      <c r="CY890" s="162"/>
      <c r="CZ890" s="162"/>
      <c r="DA890" s="162"/>
      <c r="DB890" s="162"/>
      <c r="DC890" s="162"/>
      <c r="DD890" s="162"/>
      <c r="DE890" s="162"/>
      <c r="DF890" s="162"/>
      <c r="DG890" s="162"/>
      <c r="DH890" s="162"/>
      <c r="DI890" s="162"/>
      <c r="DJ890" s="162"/>
      <c r="DK890" s="162"/>
      <c r="DL890" s="162"/>
      <c r="DM890" s="162"/>
      <c r="DN890" s="162"/>
      <c r="DO890" s="162"/>
      <c r="DP890" s="162"/>
      <c r="DQ890" s="162"/>
      <c r="DR890" s="162"/>
      <c r="DS890" s="162"/>
      <c r="DT890" s="162"/>
      <c r="DU890" s="162"/>
      <c r="DV890" s="162"/>
      <c r="DW890" s="162"/>
      <c r="DX890" s="162"/>
      <c r="DY890" s="162"/>
      <c r="DZ890" s="162"/>
      <c r="EA890" s="162"/>
      <c r="EB890" s="162"/>
      <c r="EC890" s="162"/>
      <c r="ED890" s="162"/>
      <c r="EE890" s="162"/>
      <c r="EF890" s="162"/>
      <c r="EG890" s="162"/>
      <c r="EH890" s="162"/>
      <c r="EI890" s="162"/>
      <c r="EJ890" s="162"/>
      <c r="EK890" s="162"/>
      <c r="EL890" s="162"/>
      <c r="EM890" s="162"/>
      <c r="EN890" s="162"/>
      <c r="EO890" s="162"/>
      <c r="EP890" s="162"/>
      <c r="EQ890" s="162"/>
      <c r="ER890" s="162"/>
      <c r="ES890" s="162"/>
      <c r="ET890" s="162"/>
      <c r="EU890" s="162"/>
      <c r="EV890" s="162"/>
      <c r="EW890" s="162"/>
      <c r="EX890" s="162"/>
      <c r="EY890" s="162"/>
      <c r="EZ890" s="162"/>
      <c r="FA890" s="162"/>
      <c r="FB890" s="162"/>
      <c r="FC890" s="162"/>
      <c r="FD890" s="162"/>
      <c r="FE890" s="162"/>
      <c r="FF890" s="162"/>
      <c r="FG890" s="162"/>
      <c r="FH890" s="162"/>
      <c r="FI890" s="162"/>
      <c r="FJ890" s="162"/>
      <c r="FK890" s="162"/>
      <c r="FL890" s="162"/>
      <c r="FM890" s="162"/>
      <c r="FN890" s="162"/>
      <c r="FO890" s="162"/>
      <c r="FP890" s="162"/>
      <c r="FQ890" s="162"/>
      <c r="FR890" s="162"/>
      <c r="FS890" s="162"/>
      <c r="FT890" s="162"/>
      <c r="FU890" s="162"/>
      <c r="FV890" s="162"/>
      <c r="FW890" s="162"/>
      <c r="FX890" s="162"/>
      <c r="FY890" s="162"/>
      <c r="FZ890" s="162"/>
      <c r="GA890" s="162"/>
      <c r="GB890" s="162"/>
      <c r="GC890" s="162"/>
      <c r="GD890" s="162"/>
      <c r="GE890" s="162"/>
      <c r="GF890" s="162"/>
      <c r="GG890" s="162"/>
      <c r="GH890" s="162"/>
      <c r="GI890" s="162"/>
      <c r="GJ890" s="162"/>
      <c r="GK890" s="162"/>
      <c r="GL890" s="162"/>
      <c r="GM890" s="162"/>
      <c r="GN890" s="162"/>
      <c r="GO890" s="162"/>
      <c r="GP890" s="162"/>
      <c r="GQ890" s="162"/>
      <c r="GR890" s="162"/>
      <c r="GS890" s="162"/>
      <c r="GT890" s="162"/>
      <c r="GU890" s="162"/>
      <c r="GV890" s="162"/>
      <c r="GW890" s="162"/>
      <c r="GX890" s="162"/>
      <c r="GY890" s="162"/>
      <c r="GZ890" s="162"/>
      <c r="HA890" s="162"/>
      <c r="HB890" s="162"/>
      <c r="HC890" s="162"/>
      <c r="HD890" s="162"/>
      <c r="HE890" s="162"/>
      <c r="HF890" s="162"/>
      <c r="HG890" s="162"/>
      <c r="HH890" s="162"/>
      <c r="HI890" s="162"/>
      <c r="HJ890" s="162"/>
      <c r="HK890" s="162"/>
      <c r="HL890" s="162"/>
      <c r="HM890" s="162"/>
      <c r="HN890" s="162"/>
      <c r="HO890" s="162"/>
      <c r="HP890" s="162"/>
      <c r="HQ890" s="162"/>
      <c r="HR890" s="162"/>
      <c r="HS890" s="162"/>
      <c r="HT890" s="162"/>
      <c r="HU890" s="162"/>
      <c r="HV890" s="162"/>
      <c r="HW890" s="162"/>
      <c r="HX890" s="162"/>
      <c r="HY890" s="162"/>
      <c r="HZ890" s="162"/>
      <c r="IA890" s="162"/>
      <c r="IB890" s="162"/>
      <c r="IC890" s="162"/>
      <c r="ID890" s="162"/>
      <c r="IE890" s="162"/>
      <c r="IF890" s="162"/>
      <c r="IG890" s="162"/>
      <c r="IH890" s="162"/>
      <c r="II890" s="162"/>
      <c r="IJ890" s="162"/>
      <c r="IK890" s="162"/>
      <c r="IL890" s="162"/>
      <c r="IM890" s="162"/>
      <c r="IN890" s="162"/>
      <c r="IO890" s="162"/>
      <c r="IP890" s="162"/>
      <c r="IQ890" s="162"/>
      <c r="IR890" s="162"/>
      <c r="IS890" s="162"/>
      <c r="IT890" s="162"/>
    </row>
    <row r="891" spans="1:254" ht="25.5" hidden="1" x14ac:dyDescent="0.25">
      <c r="A891" s="160">
        <v>2</v>
      </c>
      <c r="B891" s="160" t="s">
        <v>38</v>
      </c>
      <c r="C891" s="162" t="s">
        <v>3778</v>
      </c>
      <c r="D891" s="162" t="s">
        <v>3649</v>
      </c>
      <c r="E891" s="160">
        <v>891</v>
      </c>
      <c r="F891" s="160" t="s">
        <v>3779</v>
      </c>
      <c r="G891" s="161" t="s">
        <v>3780</v>
      </c>
      <c r="H891" s="178">
        <v>36.5</v>
      </c>
      <c r="I891" s="162" t="s">
        <v>43</v>
      </c>
      <c r="J891" s="162"/>
      <c r="K891" s="162" t="s">
        <v>3781</v>
      </c>
      <c r="L891" s="162"/>
      <c r="M891" s="162"/>
      <c r="N891" s="162"/>
      <c r="O891" s="162"/>
      <c r="P891" s="162"/>
      <c r="Q891" s="162"/>
      <c r="R891" s="162"/>
      <c r="S891" s="162"/>
      <c r="T891" s="162"/>
      <c r="U891" s="162"/>
      <c r="V891" s="162"/>
      <c r="W891" s="162"/>
      <c r="X891" s="162"/>
      <c r="Y891" s="162"/>
      <c r="Z891" s="162"/>
      <c r="AA891" s="162"/>
      <c r="AB891" s="162"/>
      <c r="AC891" s="162"/>
      <c r="AD891" s="162"/>
      <c r="AE891" s="162"/>
      <c r="AF891" s="162"/>
      <c r="AG891" s="162"/>
      <c r="AH891" s="162"/>
      <c r="AI891" s="162"/>
      <c r="AJ891" s="162"/>
      <c r="AK891" s="162"/>
      <c r="AL891" s="162"/>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c r="BJ891" s="162"/>
      <c r="BK891" s="162"/>
      <c r="BL891" s="162"/>
      <c r="BM891" s="162"/>
      <c r="BN891" s="162"/>
      <c r="BO891" s="162"/>
      <c r="BP891" s="162"/>
      <c r="BQ891" s="162"/>
      <c r="BR891" s="162"/>
      <c r="BS891" s="162"/>
      <c r="BT891" s="162"/>
      <c r="BU891" s="162"/>
      <c r="BV891" s="162"/>
      <c r="BW891" s="162"/>
      <c r="BX891" s="162"/>
      <c r="BY891" s="162"/>
      <c r="BZ891" s="162"/>
      <c r="CA891" s="162"/>
      <c r="CB891" s="162"/>
      <c r="CC891" s="162"/>
      <c r="CD891" s="162"/>
      <c r="CE891" s="162"/>
      <c r="CF891" s="162"/>
      <c r="CG891" s="162"/>
      <c r="CH891" s="162"/>
      <c r="CI891" s="162"/>
      <c r="CJ891" s="162"/>
      <c r="CK891" s="162"/>
      <c r="CL891" s="162"/>
      <c r="CM891" s="162"/>
      <c r="CN891" s="162"/>
      <c r="CO891" s="162"/>
      <c r="CP891" s="162"/>
      <c r="CQ891" s="162"/>
      <c r="CR891" s="162"/>
      <c r="CS891" s="162"/>
      <c r="CT891" s="162"/>
      <c r="CU891" s="162"/>
      <c r="CV891" s="162"/>
      <c r="CW891" s="162"/>
      <c r="CX891" s="162"/>
      <c r="CY891" s="162"/>
      <c r="CZ891" s="162"/>
      <c r="DA891" s="162"/>
      <c r="DB891" s="162"/>
      <c r="DC891" s="162"/>
      <c r="DD891" s="162"/>
      <c r="DE891" s="162"/>
      <c r="DF891" s="162"/>
      <c r="DG891" s="162"/>
      <c r="DH891" s="162"/>
      <c r="DI891" s="162"/>
      <c r="DJ891" s="162"/>
      <c r="DK891" s="162"/>
      <c r="DL891" s="162"/>
      <c r="DM891" s="162"/>
      <c r="DN891" s="162"/>
      <c r="DO891" s="162"/>
      <c r="DP891" s="162"/>
      <c r="DQ891" s="162"/>
      <c r="DR891" s="162"/>
      <c r="DS891" s="162"/>
      <c r="DT891" s="162"/>
      <c r="DU891" s="162"/>
      <c r="DV891" s="162"/>
      <c r="DW891" s="162"/>
      <c r="DX891" s="162"/>
      <c r="DY891" s="162"/>
      <c r="DZ891" s="162"/>
      <c r="EA891" s="162"/>
      <c r="EB891" s="162"/>
      <c r="EC891" s="162"/>
      <c r="ED891" s="162"/>
      <c r="EE891" s="162"/>
      <c r="EF891" s="162"/>
      <c r="EG891" s="162"/>
      <c r="EH891" s="162"/>
      <c r="EI891" s="162"/>
      <c r="EJ891" s="162"/>
      <c r="EK891" s="162"/>
      <c r="EL891" s="162"/>
      <c r="EM891" s="162"/>
      <c r="EN891" s="162"/>
      <c r="EO891" s="162"/>
      <c r="EP891" s="162"/>
      <c r="EQ891" s="162"/>
      <c r="ER891" s="162"/>
      <c r="ES891" s="162"/>
      <c r="ET891" s="162"/>
      <c r="EU891" s="162"/>
      <c r="EV891" s="162"/>
      <c r="EW891" s="162"/>
      <c r="EX891" s="162"/>
      <c r="EY891" s="162"/>
      <c r="EZ891" s="162"/>
      <c r="FA891" s="162"/>
      <c r="FB891" s="162"/>
      <c r="FC891" s="162"/>
      <c r="FD891" s="162"/>
      <c r="FE891" s="162"/>
      <c r="FF891" s="162"/>
      <c r="FG891" s="162"/>
      <c r="FH891" s="162"/>
      <c r="FI891" s="162"/>
      <c r="FJ891" s="162"/>
      <c r="FK891" s="162"/>
      <c r="FL891" s="162"/>
      <c r="FM891" s="162"/>
      <c r="FN891" s="162"/>
      <c r="FO891" s="162"/>
      <c r="FP891" s="162"/>
      <c r="FQ891" s="162"/>
      <c r="FR891" s="162"/>
      <c r="FS891" s="162"/>
      <c r="FT891" s="162"/>
      <c r="FU891" s="162"/>
      <c r="FV891" s="162"/>
      <c r="FW891" s="162"/>
      <c r="FX891" s="162"/>
      <c r="FY891" s="162"/>
      <c r="FZ891" s="162"/>
      <c r="GA891" s="162"/>
      <c r="GB891" s="162"/>
      <c r="GC891" s="162"/>
      <c r="GD891" s="162"/>
      <c r="GE891" s="162"/>
      <c r="GF891" s="162"/>
      <c r="GG891" s="162"/>
      <c r="GH891" s="162"/>
      <c r="GI891" s="162"/>
      <c r="GJ891" s="162"/>
      <c r="GK891" s="162"/>
      <c r="GL891" s="162"/>
      <c r="GM891" s="162"/>
      <c r="GN891" s="162"/>
      <c r="GO891" s="162"/>
      <c r="GP891" s="162"/>
      <c r="GQ891" s="162"/>
      <c r="GR891" s="162"/>
      <c r="GS891" s="162"/>
      <c r="GT891" s="162"/>
      <c r="GU891" s="162"/>
      <c r="GV891" s="162"/>
      <c r="GW891" s="162"/>
      <c r="GX891" s="162"/>
      <c r="GY891" s="162"/>
      <c r="GZ891" s="162"/>
      <c r="HA891" s="162"/>
      <c r="HB891" s="162"/>
      <c r="HC891" s="162"/>
      <c r="HD891" s="162"/>
      <c r="HE891" s="162"/>
      <c r="HF891" s="162"/>
      <c r="HG891" s="162"/>
      <c r="HH891" s="162"/>
      <c r="HI891" s="162"/>
      <c r="HJ891" s="162"/>
      <c r="HK891" s="162"/>
      <c r="HL891" s="162"/>
      <c r="HM891" s="162"/>
      <c r="HN891" s="162"/>
      <c r="HO891" s="162"/>
      <c r="HP891" s="162"/>
      <c r="HQ891" s="162"/>
      <c r="HR891" s="162"/>
      <c r="HS891" s="162"/>
      <c r="HT891" s="162"/>
      <c r="HU891" s="162"/>
      <c r="HV891" s="162"/>
      <c r="HW891" s="162"/>
      <c r="HX891" s="162"/>
      <c r="HY891" s="162"/>
      <c r="HZ891" s="162"/>
      <c r="IA891" s="162"/>
      <c r="IB891" s="162"/>
      <c r="IC891" s="162"/>
      <c r="ID891" s="162"/>
      <c r="IE891" s="162"/>
      <c r="IF891" s="162"/>
      <c r="IG891" s="162"/>
      <c r="IH891" s="162"/>
      <c r="II891" s="162"/>
      <c r="IJ891" s="162"/>
      <c r="IK891" s="162"/>
      <c r="IL891" s="162"/>
      <c r="IM891" s="162"/>
      <c r="IN891" s="162"/>
      <c r="IO891" s="162"/>
      <c r="IP891" s="162"/>
      <c r="IQ891" s="162"/>
      <c r="IR891" s="162"/>
      <c r="IS891" s="162"/>
      <c r="IT891" s="162"/>
    </row>
    <row r="892" spans="1:254" ht="25.5" hidden="1" x14ac:dyDescent="0.25">
      <c r="A892" s="160">
        <v>2</v>
      </c>
      <c r="B892" s="160" t="s">
        <v>38</v>
      </c>
      <c r="C892" s="162" t="s">
        <v>3782</v>
      </c>
      <c r="D892" s="162" t="s">
        <v>3649</v>
      </c>
      <c r="E892" s="160">
        <v>892</v>
      </c>
      <c r="F892" s="160" t="s">
        <v>3783</v>
      </c>
      <c r="G892" s="161" t="s">
        <v>3784</v>
      </c>
      <c r="H892" s="178">
        <v>30.4</v>
      </c>
      <c r="I892" s="162" t="s">
        <v>43</v>
      </c>
      <c r="J892" s="162"/>
      <c r="K892" s="162" t="s">
        <v>3785</v>
      </c>
      <c r="L892" s="162"/>
      <c r="M892" s="162"/>
      <c r="N892" s="162"/>
      <c r="O892" s="162"/>
      <c r="P892" s="162"/>
      <c r="Q892" s="162"/>
      <c r="R892" s="162"/>
      <c r="S892" s="162"/>
      <c r="T892" s="162"/>
      <c r="U892" s="162"/>
      <c r="V892" s="162"/>
      <c r="W892" s="162"/>
      <c r="X892" s="162"/>
      <c r="Y892" s="162"/>
      <c r="Z892" s="162"/>
      <c r="AA892" s="162"/>
      <c r="AB892" s="162"/>
      <c r="AC892" s="162"/>
      <c r="AD892" s="162"/>
      <c r="AE892" s="162"/>
      <c r="AF892" s="162"/>
      <c r="AG892" s="162"/>
      <c r="AH892" s="162"/>
      <c r="AI892" s="162"/>
      <c r="AJ892" s="162"/>
      <c r="AK892" s="162"/>
      <c r="AL892" s="162"/>
      <c r="AM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c r="BJ892" s="162"/>
      <c r="BK892" s="162"/>
      <c r="BL892" s="162"/>
      <c r="BM892" s="162"/>
      <c r="BN892" s="162"/>
      <c r="BO892" s="162"/>
      <c r="BP892" s="162"/>
      <c r="BQ892" s="162"/>
      <c r="BR892" s="162"/>
      <c r="BS892" s="162"/>
      <c r="BT892" s="162"/>
      <c r="BU892" s="162"/>
      <c r="BV892" s="162"/>
      <c r="BW892" s="162"/>
      <c r="BX892" s="162"/>
      <c r="BY892" s="162"/>
      <c r="BZ892" s="162"/>
      <c r="CA892" s="162"/>
      <c r="CB892" s="162"/>
      <c r="CC892" s="162"/>
      <c r="CD892" s="162"/>
      <c r="CE892" s="162"/>
      <c r="CF892" s="162"/>
      <c r="CG892" s="162"/>
      <c r="CH892" s="162"/>
      <c r="CI892" s="162"/>
      <c r="CJ892" s="162"/>
      <c r="CK892" s="162"/>
      <c r="CL892" s="162"/>
      <c r="CM892" s="162"/>
      <c r="CN892" s="162"/>
      <c r="CO892" s="162"/>
      <c r="CP892" s="162"/>
      <c r="CQ892" s="162"/>
      <c r="CR892" s="162"/>
      <c r="CS892" s="162"/>
      <c r="CT892" s="162"/>
      <c r="CU892" s="162"/>
      <c r="CV892" s="162"/>
      <c r="CW892" s="162"/>
      <c r="CX892" s="162"/>
      <c r="CY892" s="162"/>
      <c r="CZ892" s="162"/>
      <c r="DA892" s="162"/>
      <c r="DB892" s="162"/>
      <c r="DC892" s="162"/>
      <c r="DD892" s="162"/>
      <c r="DE892" s="162"/>
      <c r="DF892" s="162"/>
      <c r="DG892" s="162"/>
      <c r="DH892" s="162"/>
      <c r="DI892" s="162"/>
      <c r="DJ892" s="162"/>
      <c r="DK892" s="162"/>
      <c r="DL892" s="162"/>
      <c r="DM892" s="162"/>
      <c r="DN892" s="162"/>
      <c r="DO892" s="162"/>
      <c r="DP892" s="162"/>
      <c r="DQ892" s="162"/>
      <c r="DR892" s="162"/>
      <c r="DS892" s="162"/>
      <c r="DT892" s="162"/>
      <c r="DU892" s="162"/>
      <c r="DV892" s="162"/>
      <c r="DW892" s="162"/>
      <c r="DX892" s="162"/>
      <c r="DY892" s="162"/>
      <c r="DZ892" s="162"/>
      <c r="EA892" s="162"/>
      <c r="EB892" s="162"/>
      <c r="EC892" s="162"/>
      <c r="ED892" s="162"/>
      <c r="EE892" s="162"/>
      <c r="EF892" s="162"/>
      <c r="EG892" s="162"/>
      <c r="EH892" s="162"/>
      <c r="EI892" s="162"/>
      <c r="EJ892" s="162"/>
      <c r="EK892" s="162"/>
      <c r="EL892" s="162"/>
      <c r="EM892" s="162"/>
      <c r="EN892" s="162"/>
      <c r="EO892" s="162"/>
      <c r="EP892" s="162"/>
      <c r="EQ892" s="162"/>
      <c r="ER892" s="162"/>
      <c r="ES892" s="162"/>
      <c r="ET892" s="162"/>
      <c r="EU892" s="162"/>
      <c r="EV892" s="162"/>
      <c r="EW892" s="162"/>
      <c r="EX892" s="162"/>
      <c r="EY892" s="162"/>
      <c r="EZ892" s="162"/>
      <c r="FA892" s="162"/>
      <c r="FB892" s="162"/>
      <c r="FC892" s="162"/>
      <c r="FD892" s="162"/>
      <c r="FE892" s="162"/>
      <c r="FF892" s="162"/>
      <c r="FG892" s="162"/>
      <c r="FH892" s="162"/>
      <c r="FI892" s="162"/>
      <c r="FJ892" s="162"/>
      <c r="FK892" s="162"/>
      <c r="FL892" s="162"/>
      <c r="FM892" s="162"/>
      <c r="FN892" s="162"/>
      <c r="FO892" s="162"/>
      <c r="FP892" s="162"/>
      <c r="FQ892" s="162"/>
      <c r="FR892" s="162"/>
      <c r="FS892" s="162"/>
      <c r="FT892" s="162"/>
      <c r="FU892" s="162"/>
      <c r="FV892" s="162"/>
      <c r="FW892" s="162"/>
      <c r="FX892" s="162"/>
      <c r="FY892" s="162"/>
      <c r="FZ892" s="162"/>
      <c r="GA892" s="162"/>
      <c r="GB892" s="162"/>
      <c r="GC892" s="162"/>
      <c r="GD892" s="162"/>
      <c r="GE892" s="162"/>
      <c r="GF892" s="162"/>
      <c r="GG892" s="162"/>
      <c r="GH892" s="162"/>
      <c r="GI892" s="162"/>
      <c r="GJ892" s="162"/>
      <c r="GK892" s="162"/>
      <c r="GL892" s="162"/>
      <c r="GM892" s="162"/>
      <c r="GN892" s="162"/>
      <c r="GO892" s="162"/>
      <c r="GP892" s="162"/>
      <c r="GQ892" s="162"/>
      <c r="GR892" s="162"/>
      <c r="GS892" s="162"/>
      <c r="GT892" s="162"/>
      <c r="GU892" s="162"/>
      <c r="GV892" s="162"/>
      <c r="GW892" s="162"/>
      <c r="GX892" s="162"/>
      <c r="GY892" s="162"/>
      <c r="GZ892" s="162"/>
      <c r="HA892" s="162"/>
      <c r="HB892" s="162"/>
      <c r="HC892" s="162"/>
      <c r="HD892" s="162"/>
      <c r="HE892" s="162"/>
      <c r="HF892" s="162"/>
      <c r="HG892" s="162"/>
      <c r="HH892" s="162"/>
      <c r="HI892" s="162"/>
      <c r="HJ892" s="162"/>
      <c r="HK892" s="162"/>
      <c r="HL892" s="162"/>
      <c r="HM892" s="162"/>
      <c r="HN892" s="162"/>
      <c r="HO892" s="162"/>
      <c r="HP892" s="162"/>
      <c r="HQ892" s="162"/>
      <c r="HR892" s="162"/>
      <c r="HS892" s="162"/>
      <c r="HT892" s="162"/>
      <c r="HU892" s="162"/>
      <c r="HV892" s="162"/>
      <c r="HW892" s="162"/>
      <c r="HX892" s="162"/>
      <c r="HY892" s="162"/>
      <c r="HZ892" s="162"/>
      <c r="IA892" s="162"/>
      <c r="IB892" s="162"/>
      <c r="IC892" s="162"/>
      <c r="ID892" s="162"/>
      <c r="IE892" s="162"/>
      <c r="IF892" s="162"/>
      <c r="IG892" s="162"/>
      <c r="IH892" s="162"/>
      <c r="II892" s="162"/>
      <c r="IJ892" s="162"/>
      <c r="IK892" s="162"/>
      <c r="IL892" s="162"/>
      <c r="IM892" s="162"/>
      <c r="IN892" s="162"/>
      <c r="IO892" s="162"/>
      <c r="IP892" s="162"/>
      <c r="IQ892" s="162"/>
      <c r="IR892" s="162"/>
      <c r="IS892" s="162"/>
      <c r="IT892" s="162"/>
    </row>
    <row r="893" spans="1:254" ht="38.25" hidden="1" x14ac:dyDescent="0.25">
      <c r="A893" s="160">
        <v>2</v>
      </c>
      <c r="B893" s="160" t="s">
        <v>38</v>
      </c>
      <c r="C893" s="161" t="s">
        <v>3694</v>
      </c>
      <c r="D893" s="162" t="s">
        <v>3649</v>
      </c>
      <c r="E893" s="160">
        <v>893</v>
      </c>
      <c r="F893" s="163" t="s">
        <v>3786</v>
      </c>
      <c r="G893" s="162" t="s">
        <v>3787</v>
      </c>
      <c r="H893" s="164">
        <v>308.32</v>
      </c>
      <c r="I893" s="162" t="s">
        <v>43</v>
      </c>
      <c r="J893" s="162"/>
      <c r="K893" s="162" t="s">
        <v>3788</v>
      </c>
      <c r="L893" s="162"/>
      <c r="M893" s="162"/>
      <c r="N893" s="162"/>
      <c r="O893" s="162"/>
      <c r="P893" s="162"/>
      <c r="Q893" s="162"/>
      <c r="R893" s="162"/>
      <c r="S893" s="162"/>
      <c r="T893" s="162"/>
      <c r="U893" s="162"/>
      <c r="V893" s="162"/>
      <c r="W893" s="162"/>
      <c r="X893" s="162"/>
      <c r="Y893" s="162"/>
      <c r="Z893" s="162"/>
      <c r="AA893" s="162"/>
      <c r="AB893" s="162"/>
      <c r="AC893" s="162"/>
      <c r="AD893" s="162"/>
      <c r="AE893" s="162"/>
      <c r="AF893" s="162"/>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c r="BJ893" s="162"/>
      <c r="BK893" s="162"/>
      <c r="BL893" s="162"/>
      <c r="BM893" s="162"/>
      <c r="BN893" s="162"/>
      <c r="BO893" s="162"/>
      <c r="BP893" s="162"/>
      <c r="BQ893" s="162"/>
      <c r="BR893" s="162"/>
      <c r="BS893" s="162"/>
      <c r="BT893" s="162"/>
      <c r="BU893" s="162"/>
      <c r="BV893" s="162"/>
      <c r="BW893" s="162"/>
      <c r="BX893" s="162"/>
      <c r="BY893" s="162"/>
      <c r="BZ893" s="162"/>
      <c r="CA893" s="162"/>
      <c r="CB893" s="162"/>
      <c r="CC893" s="162"/>
      <c r="CD893" s="162"/>
      <c r="CE893" s="162"/>
      <c r="CF893" s="162"/>
      <c r="CG893" s="162"/>
      <c r="CH893" s="162"/>
      <c r="CI893" s="162"/>
      <c r="CJ893" s="162"/>
      <c r="CK893" s="162"/>
      <c r="CL893" s="162"/>
      <c r="CM893" s="162"/>
      <c r="CN893" s="162"/>
      <c r="CO893" s="162"/>
      <c r="CP893" s="162"/>
      <c r="CQ893" s="162"/>
      <c r="CR893" s="162"/>
      <c r="CS893" s="162"/>
      <c r="CT893" s="162"/>
      <c r="CU893" s="162"/>
      <c r="CV893" s="162"/>
      <c r="CW893" s="162"/>
      <c r="CX893" s="162"/>
      <c r="CY893" s="162"/>
      <c r="CZ893" s="162"/>
      <c r="DA893" s="162"/>
      <c r="DB893" s="162"/>
      <c r="DC893" s="162"/>
      <c r="DD893" s="162"/>
      <c r="DE893" s="162"/>
      <c r="DF893" s="162"/>
      <c r="DG893" s="162"/>
      <c r="DH893" s="162"/>
      <c r="DI893" s="162"/>
      <c r="DJ893" s="162"/>
      <c r="DK893" s="162"/>
      <c r="DL893" s="162"/>
      <c r="DM893" s="162"/>
      <c r="DN893" s="162"/>
      <c r="DO893" s="162"/>
      <c r="DP893" s="162"/>
      <c r="DQ893" s="162"/>
      <c r="DR893" s="162"/>
      <c r="DS893" s="162"/>
      <c r="DT893" s="162"/>
      <c r="DU893" s="162"/>
      <c r="DV893" s="162"/>
      <c r="DW893" s="162"/>
      <c r="DX893" s="162"/>
      <c r="DY893" s="162"/>
      <c r="DZ893" s="162"/>
      <c r="EA893" s="162"/>
      <c r="EB893" s="162"/>
      <c r="EC893" s="162"/>
      <c r="ED893" s="162"/>
      <c r="EE893" s="162"/>
      <c r="EF893" s="162"/>
      <c r="EG893" s="162"/>
      <c r="EH893" s="162"/>
      <c r="EI893" s="162"/>
      <c r="EJ893" s="162"/>
      <c r="EK893" s="162"/>
      <c r="EL893" s="162"/>
      <c r="EM893" s="162"/>
      <c r="EN893" s="162"/>
      <c r="EO893" s="162"/>
      <c r="EP893" s="162"/>
      <c r="EQ893" s="162"/>
      <c r="ER893" s="162"/>
      <c r="ES893" s="162"/>
      <c r="ET893" s="162"/>
      <c r="EU893" s="162"/>
      <c r="EV893" s="162"/>
      <c r="EW893" s="162"/>
      <c r="EX893" s="162"/>
      <c r="EY893" s="162"/>
      <c r="EZ893" s="162"/>
      <c r="FA893" s="162"/>
      <c r="FB893" s="162"/>
      <c r="FC893" s="162"/>
      <c r="FD893" s="162"/>
      <c r="FE893" s="162"/>
      <c r="FF893" s="162"/>
      <c r="FG893" s="162"/>
      <c r="FH893" s="162"/>
      <c r="FI893" s="162"/>
      <c r="FJ893" s="162"/>
      <c r="FK893" s="162"/>
      <c r="FL893" s="162"/>
      <c r="FM893" s="162"/>
      <c r="FN893" s="162"/>
      <c r="FO893" s="162"/>
      <c r="FP893" s="162"/>
      <c r="FQ893" s="162"/>
      <c r="FR893" s="162"/>
      <c r="FS893" s="162"/>
      <c r="FT893" s="162"/>
      <c r="FU893" s="162"/>
      <c r="FV893" s="162"/>
      <c r="FW893" s="162"/>
      <c r="FX893" s="162"/>
      <c r="FY893" s="162"/>
      <c r="FZ893" s="162"/>
      <c r="GA893" s="162"/>
      <c r="GB893" s="162"/>
      <c r="GC893" s="162"/>
      <c r="GD893" s="162"/>
      <c r="GE893" s="162"/>
      <c r="GF893" s="162"/>
      <c r="GG893" s="162"/>
      <c r="GH893" s="162"/>
      <c r="GI893" s="162"/>
      <c r="GJ893" s="162"/>
      <c r="GK893" s="162"/>
      <c r="GL893" s="162"/>
      <c r="GM893" s="162"/>
      <c r="GN893" s="162"/>
      <c r="GO893" s="162"/>
      <c r="GP893" s="162"/>
      <c r="GQ893" s="162"/>
      <c r="GR893" s="162"/>
      <c r="GS893" s="162"/>
      <c r="GT893" s="162"/>
      <c r="GU893" s="162"/>
      <c r="GV893" s="162"/>
      <c r="GW893" s="162"/>
      <c r="GX893" s="162"/>
      <c r="GY893" s="162"/>
      <c r="GZ893" s="162"/>
      <c r="HA893" s="162"/>
      <c r="HB893" s="162"/>
      <c r="HC893" s="162"/>
      <c r="HD893" s="162"/>
      <c r="HE893" s="162"/>
      <c r="HF893" s="162"/>
      <c r="HG893" s="162"/>
      <c r="HH893" s="162"/>
      <c r="HI893" s="162"/>
      <c r="HJ893" s="162"/>
      <c r="HK893" s="162"/>
      <c r="HL893" s="162"/>
      <c r="HM893" s="162"/>
      <c r="HN893" s="162"/>
      <c r="HO893" s="162"/>
      <c r="HP893" s="162"/>
      <c r="HQ893" s="162"/>
      <c r="HR893" s="162"/>
      <c r="HS893" s="162"/>
      <c r="HT893" s="162"/>
      <c r="HU893" s="162"/>
      <c r="HV893" s="162"/>
      <c r="HW893" s="162"/>
      <c r="HX893" s="162"/>
      <c r="HY893" s="162"/>
      <c r="HZ893" s="162"/>
      <c r="IA893" s="162"/>
      <c r="IB893" s="162"/>
      <c r="IC893" s="162"/>
      <c r="ID893" s="162"/>
      <c r="IE893" s="162"/>
      <c r="IF893" s="162"/>
      <c r="IG893" s="162"/>
      <c r="IH893" s="162"/>
      <c r="II893" s="162"/>
      <c r="IJ893" s="162"/>
      <c r="IK893" s="162"/>
      <c r="IL893" s="162"/>
      <c r="IM893" s="162"/>
      <c r="IN893" s="162"/>
      <c r="IO893" s="162"/>
      <c r="IP893" s="162"/>
      <c r="IQ893" s="162"/>
      <c r="IR893" s="162"/>
      <c r="IS893" s="162"/>
      <c r="IT893" s="162"/>
    </row>
    <row r="894" spans="1:254" ht="38.25" hidden="1" x14ac:dyDescent="0.25">
      <c r="A894" s="160">
        <v>2</v>
      </c>
      <c r="B894" s="160" t="s">
        <v>38</v>
      </c>
      <c r="C894" s="163" t="s">
        <v>3789</v>
      </c>
      <c r="D894" s="160" t="s">
        <v>3649</v>
      </c>
      <c r="E894" s="160">
        <v>894</v>
      </c>
      <c r="F894" s="163" t="s">
        <v>3790</v>
      </c>
      <c r="G894" s="163" t="s">
        <v>3791</v>
      </c>
      <c r="H894" s="160">
        <v>930.17</v>
      </c>
      <c r="I894" s="160" t="s">
        <v>43</v>
      </c>
      <c r="J894" s="160"/>
      <c r="K894" s="163" t="s">
        <v>3792</v>
      </c>
      <c r="L894" s="160"/>
      <c r="M894" s="163" t="s">
        <v>3793</v>
      </c>
      <c r="N894" s="160"/>
      <c r="O894" s="163" t="s">
        <v>3794</v>
      </c>
      <c r="P894" s="160">
        <v>1071702</v>
      </c>
      <c r="Q894" s="160" t="s">
        <v>3795</v>
      </c>
      <c r="R894" s="160">
        <v>6424108</v>
      </c>
      <c r="S894" s="160"/>
      <c r="T894" s="160"/>
      <c r="U894" s="160"/>
      <c r="V894" s="160"/>
      <c r="W894" s="160"/>
      <c r="X894" s="160"/>
      <c r="Y894" s="160"/>
      <c r="Z894" s="160"/>
      <c r="AA894" s="160"/>
      <c r="AB894" s="160"/>
      <c r="AC894" s="160"/>
      <c r="AD894" s="160"/>
      <c r="AE894" s="160"/>
      <c r="AF894" s="160"/>
      <c r="AG894" s="160"/>
      <c r="AH894" s="160"/>
      <c r="AI894" s="160"/>
      <c r="AJ894" s="160"/>
      <c r="AK894" s="160"/>
      <c r="AL894" s="160"/>
      <c r="AM894" s="160"/>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c r="BJ894" s="162"/>
      <c r="BK894" s="162"/>
      <c r="BL894" s="162"/>
      <c r="BM894" s="162"/>
      <c r="BN894" s="162"/>
      <c r="BO894" s="162"/>
      <c r="BP894" s="162"/>
      <c r="BQ894" s="162"/>
      <c r="BR894" s="162"/>
      <c r="BS894" s="162"/>
      <c r="BT894" s="162"/>
      <c r="BU894" s="162"/>
      <c r="BV894" s="162"/>
      <c r="BW894" s="162"/>
      <c r="BX894" s="162"/>
      <c r="BY894" s="162"/>
      <c r="BZ894" s="162"/>
      <c r="CA894" s="162"/>
      <c r="CB894" s="162"/>
      <c r="CC894" s="162"/>
      <c r="CD894" s="162"/>
      <c r="CE894" s="162"/>
      <c r="CF894" s="162"/>
      <c r="CG894" s="162"/>
      <c r="CH894" s="162"/>
      <c r="CI894" s="162"/>
      <c r="CJ894" s="162"/>
      <c r="CK894" s="162"/>
      <c r="CL894" s="162"/>
      <c r="CM894" s="162"/>
      <c r="CN894" s="162"/>
      <c r="CO894" s="162"/>
      <c r="CP894" s="162"/>
      <c r="CQ894" s="162"/>
      <c r="CR894" s="162"/>
      <c r="CS894" s="162"/>
      <c r="CT894" s="162"/>
      <c r="CU894" s="162"/>
      <c r="CV894" s="162"/>
      <c r="CW894" s="162"/>
      <c r="CX894" s="162"/>
      <c r="CY894" s="162"/>
      <c r="CZ894" s="162"/>
      <c r="DA894" s="162"/>
      <c r="DB894" s="162"/>
      <c r="DC894" s="162"/>
      <c r="DD894" s="162"/>
      <c r="DE894" s="162"/>
      <c r="DF894" s="162"/>
      <c r="DG894" s="162"/>
      <c r="DH894" s="162"/>
      <c r="DI894" s="162"/>
      <c r="DJ894" s="162"/>
      <c r="DK894" s="162"/>
      <c r="DL894" s="162"/>
      <c r="DM894" s="162"/>
      <c r="DN894" s="162"/>
      <c r="DO894" s="162"/>
      <c r="DP894" s="162"/>
      <c r="DQ894" s="162"/>
      <c r="DR894" s="162"/>
      <c r="DS894" s="162"/>
      <c r="DT894" s="162"/>
      <c r="DU894" s="162"/>
      <c r="DV894" s="162"/>
      <c r="DW894" s="162"/>
      <c r="DX894" s="162"/>
      <c r="DY894" s="162"/>
      <c r="DZ894" s="162"/>
      <c r="EA894" s="162"/>
      <c r="EB894" s="162"/>
      <c r="EC894" s="162"/>
      <c r="ED894" s="162"/>
      <c r="EE894" s="162"/>
      <c r="EF894" s="162"/>
      <c r="EG894" s="162"/>
      <c r="EH894" s="162"/>
      <c r="EI894" s="162"/>
      <c r="EJ894" s="162"/>
      <c r="EK894" s="162"/>
      <c r="EL894" s="162"/>
      <c r="EM894" s="162"/>
      <c r="EN894" s="162"/>
      <c r="EO894" s="162"/>
      <c r="EP894" s="162"/>
      <c r="EQ894" s="162"/>
      <c r="ER894" s="162"/>
      <c r="ES894" s="162"/>
      <c r="ET894" s="162"/>
      <c r="EU894" s="162"/>
      <c r="EV894" s="162"/>
      <c r="EW894" s="162"/>
      <c r="EX894" s="162"/>
      <c r="EY894" s="162"/>
      <c r="EZ894" s="162"/>
      <c r="FA894" s="162"/>
      <c r="FB894" s="162"/>
      <c r="FC894" s="162"/>
      <c r="FD894" s="162"/>
      <c r="FE894" s="162"/>
      <c r="FF894" s="162"/>
      <c r="FG894" s="162"/>
      <c r="FH894" s="162"/>
      <c r="FI894" s="162"/>
      <c r="FJ894" s="162"/>
      <c r="FK894" s="162"/>
      <c r="FL894" s="162"/>
      <c r="FM894" s="162"/>
      <c r="FN894" s="162"/>
      <c r="FO894" s="162"/>
      <c r="FP894" s="162"/>
      <c r="FQ894" s="162"/>
      <c r="FR894" s="162"/>
      <c r="FS894" s="162"/>
      <c r="FT894" s="162"/>
      <c r="FU894" s="162"/>
      <c r="FV894" s="162"/>
      <c r="FW894" s="162"/>
      <c r="FX894" s="162"/>
      <c r="FY894" s="162"/>
      <c r="FZ894" s="162"/>
      <c r="GA894" s="162"/>
      <c r="GB894" s="162"/>
      <c r="GC894" s="162"/>
      <c r="GD894" s="162"/>
      <c r="GE894" s="162"/>
      <c r="GF894" s="162"/>
      <c r="GG894" s="162"/>
      <c r="GH894" s="162"/>
      <c r="GI894" s="162"/>
      <c r="GJ894" s="162"/>
      <c r="GK894" s="162"/>
      <c r="GL894" s="162"/>
      <c r="GM894" s="162"/>
      <c r="GN894" s="162"/>
      <c r="GO894" s="162"/>
      <c r="GP894" s="162"/>
      <c r="GQ894" s="162"/>
      <c r="GR894" s="162"/>
      <c r="GS894" s="162"/>
      <c r="GT894" s="162"/>
      <c r="GU894" s="162"/>
      <c r="GV894" s="162"/>
      <c r="GW894" s="162"/>
      <c r="GX894" s="162"/>
      <c r="GY894" s="162"/>
      <c r="GZ894" s="162"/>
      <c r="HA894" s="162"/>
      <c r="HB894" s="162"/>
      <c r="HC894" s="162"/>
      <c r="HD894" s="162"/>
      <c r="HE894" s="162"/>
      <c r="HF894" s="162"/>
      <c r="HG894" s="162"/>
      <c r="HH894" s="162"/>
      <c r="HI894" s="162"/>
      <c r="HJ894" s="162"/>
      <c r="HK894" s="162"/>
      <c r="HL894" s="162"/>
      <c r="HM894" s="162"/>
      <c r="HN894" s="162"/>
      <c r="HO894" s="162"/>
      <c r="HP894" s="162"/>
      <c r="HQ894" s="162"/>
      <c r="HR894" s="162"/>
      <c r="HS894" s="162"/>
      <c r="HT894" s="162"/>
      <c r="HU894" s="162"/>
      <c r="HV894" s="162"/>
      <c r="HW894" s="162"/>
      <c r="HX894" s="162"/>
      <c r="HY894" s="162"/>
      <c r="HZ894" s="162"/>
      <c r="IA894" s="162"/>
      <c r="IB894" s="162"/>
      <c r="IC894" s="162"/>
      <c r="ID894" s="162"/>
      <c r="IE894" s="162"/>
      <c r="IF894" s="162"/>
      <c r="IG894" s="162"/>
      <c r="IH894" s="162"/>
      <c r="II894" s="162"/>
      <c r="IJ894" s="162"/>
      <c r="IK894" s="162"/>
      <c r="IL894" s="162"/>
      <c r="IM894" s="162"/>
      <c r="IN894" s="162"/>
      <c r="IO894" s="162"/>
      <c r="IP894" s="162"/>
      <c r="IQ894" s="162"/>
      <c r="IR894" s="162"/>
      <c r="IS894" s="162"/>
      <c r="IT894" s="162"/>
    </row>
    <row r="895" spans="1:254" ht="25.5" hidden="1" x14ac:dyDescent="0.25">
      <c r="A895" s="160">
        <v>2</v>
      </c>
      <c r="B895" s="160" t="s">
        <v>38</v>
      </c>
      <c r="C895" s="163" t="s">
        <v>3789</v>
      </c>
      <c r="D895" s="160" t="s">
        <v>3649</v>
      </c>
      <c r="E895" s="160">
        <v>895</v>
      </c>
      <c r="F895" s="160" t="s">
        <v>3796</v>
      </c>
      <c r="G895" s="160" t="s">
        <v>3797</v>
      </c>
      <c r="H895" s="167">
        <v>238.45</v>
      </c>
      <c r="I895" s="160" t="s">
        <v>43</v>
      </c>
      <c r="J895" s="160"/>
      <c r="K895" s="160" t="s">
        <v>3798</v>
      </c>
      <c r="L895" s="163"/>
      <c r="M895" s="163" t="s">
        <v>3799</v>
      </c>
      <c r="N895" s="163"/>
      <c r="O895" s="163"/>
      <c r="P895" s="163"/>
      <c r="Q895" s="160"/>
      <c r="R895" s="160"/>
      <c r="S895" s="160"/>
      <c r="T895" s="160"/>
      <c r="U895" s="165"/>
      <c r="V895" s="160"/>
      <c r="W895" s="160"/>
      <c r="X895" s="160"/>
      <c r="Y895" s="160"/>
      <c r="Z895" s="160"/>
      <c r="AA895" s="160"/>
      <c r="AB895" s="160"/>
      <c r="AC895" s="160"/>
      <c r="AD895" s="160"/>
      <c r="AE895" s="160"/>
      <c r="AF895" s="160"/>
      <c r="AG895" s="160"/>
      <c r="AH895" s="160"/>
      <c r="AI895" s="160"/>
      <c r="AJ895" s="160"/>
      <c r="AK895" s="160"/>
      <c r="AL895" s="160"/>
      <c r="AM895" s="160"/>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c r="BJ895" s="162"/>
      <c r="BK895" s="162"/>
      <c r="BL895" s="162"/>
      <c r="BM895" s="162"/>
      <c r="BN895" s="162"/>
      <c r="BO895" s="162"/>
      <c r="BP895" s="162"/>
      <c r="BQ895" s="162"/>
      <c r="BR895" s="162"/>
      <c r="BS895" s="162"/>
      <c r="BT895" s="162"/>
      <c r="BU895" s="162"/>
      <c r="BV895" s="162"/>
      <c r="BW895" s="162"/>
      <c r="BX895" s="162"/>
      <c r="BY895" s="162"/>
      <c r="BZ895" s="162"/>
      <c r="CA895" s="162"/>
      <c r="CB895" s="162"/>
      <c r="CC895" s="162"/>
      <c r="CD895" s="162"/>
      <c r="CE895" s="162"/>
      <c r="CF895" s="162"/>
      <c r="CG895" s="162"/>
      <c r="CH895" s="162"/>
      <c r="CI895" s="162"/>
      <c r="CJ895" s="162"/>
      <c r="CK895" s="162"/>
      <c r="CL895" s="162"/>
      <c r="CM895" s="162"/>
      <c r="CN895" s="162"/>
      <c r="CO895" s="162"/>
      <c r="CP895" s="162"/>
      <c r="CQ895" s="162"/>
      <c r="CR895" s="162"/>
      <c r="CS895" s="162"/>
      <c r="CT895" s="162"/>
      <c r="CU895" s="162"/>
      <c r="CV895" s="162"/>
      <c r="CW895" s="162"/>
      <c r="CX895" s="162"/>
      <c r="CY895" s="162"/>
      <c r="CZ895" s="162"/>
      <c r="DA895" s="162"/>
      <c r="DB895" s="162"/>
      <c r="DC895" s="162"/>
      <c r="DD895" s="162"/>
      <c r="DE895" s="162"/>
      <c r="DF895" s="162"/>
      <c r="DG895" s="162"/>
      <c r="DH895" s="162"/>
      <c r="DI895" s="162"/>
      <c r="DJ895" s="162"/>
      <c r="DK895" s="162"/>
      <c r="DL895" s="162"/>
      <c r="DM895" s="162"/>
      <c r="DN895" s="162"/>
      <c r="DO895" s="162"/>
      <c r="DP895" s="162"/>
      <c r="DQ895" s="162"/>
      <c r="DR895" s="162"/>
      <c r="DS895" s="162"/>
      <c r="DT895" s="162"/>
      <c r="DU895" s="162"/>
      <c r="DV895" s="162"/>
      <c r="DW895" s="162"/>
      <c r="DX895" s="162"/>
      <c r="DY895" s="162"/>
      <c r="DZ895" s="162"/>
      <c r="EA895" s="162"/>
      <c r="EB895" s="162"/>
      <c r="EC895" s="162"/>
      <c r="ED895" s="162"/>
      <c r="EE895" s="162"/>
      <c r="EF895" s="162"/>
      <c r="EG895" s="162"/>
      <c r="EH895" s="162"/>
      <c r="EI895" s="162"/>
      <c r="EJ895" s="162"/>
      <c r="EK895" s="162"/>
      <c r="EL895" s="162"/>
      <c r="EM895" s="162"/>
      <c r="EN895" s="162"/>
      <c r="EO895" s="162"/>
      <c r="EP895" s="162"/>
      <c r="EQ895" s="162"/>
      <c r="ER895" s="162"/>
      <c r="ES895" s="162"/>
      <c r="ET895" s="162"/>
      <c r="EU895" s="162"/>
      <c r="EV895" s="162"/>
      <c r="EW895" s="162"/>
      <c r="EX895" s="162"/>
      <c r="EY895" s="162"/>
      <c r="EZ895" s="162"/>
      <c r="FA895" s="162"/>
      <c r="FB895" s="162"/>
      <c r="FC895" s="162"/>
      <c r="FD895" s="162"/>
      <c r="FE895" s="162"/>
      <c r="FF895" s="162"/>
      <c r="FG895" s="162"/>
      <c r="FH895" s="162"/>
      <c r="FI895" s="162"/>
      <c r="FJ895" s="162"/>
      <c r="FK895" s="162"/>
      <c r="FL895" s="162"/>
      <c r="FM895" s="162"/>
      <c r="FN895" s="162"/>
      <c r="FO895" s="162"/>
      <c r="FP895" s="162"/>
      <c r="FQ895" s="162"/>
      <c r="FR895" s="162"/>
      <c r="FS895" s="162"/>
      <c r="FT895" s="162"/>
      <c r="FU895" s="162"/>
      <c r="FV895" s="162"/>
      <c r="FW895" s="162"/>
      <c r="FX895" s="162"/>
      <c r="FY895" s="162"/>
      <c r="FZ895" s="162"/>
      <c r="GA895" s="162"/>
      <c r="GB895" s="162"/>
      <c r="GC895" s="162"/>
      <c r="GD895" s="162"/>
      <c r="GE895" s="162"/>
      <c r="GF895" s="162"/>
      <c r="GG895" s="162"/>
      <c r="GH895" s="162"/>
      <c r="GI895" s="162"/>
      <c r="GJ895" s="162"/>
      <c r="GK895" s="162"/>
      <c r="GL895" s="162"/>
      <c r="GM895" s="162"/>
      <c r="GN895" s="162"/>
      <c r="GO895" s="162"/>
      <c r="GP895" s="162"/>
      <c r="GQ895" s="162"/>
      <c r="GR895" s="162"/>
      <c r="GS895" s="162"/>
      <c r="GT895" s="162"/>
      <c r="GU895" s="162"/>
      <c r="GV895" s="162"/>
      <c r="GW895" s="162"/>
      <c r="GX895" s="162"/>
      <c r="GY895" s="162"/>
      <c r="GZ895" s="162"/>
      <c r="HA895" s="162"/>
      <c r="HB895" s="162"/>
      <c r="HC895" s="162"/>
      <c r="HD895" s="162"/>
      <c r="HE895" s="162"/>
      <c r="HF895" s="162"/>
      <c r="HG895" s="162"/>
      <c r="HH895" s="162"/>
      <c r="HI895" s="162"/>
      <c r="HJ895" s="162"/>
      <c r="HK895" s="162"/>
      <c r="HL895" s="162"/>
      <c r="HM895" s="162"/>
      <c r="HN895" s="162"/>
      <c r="HO895" s="162"/>
      <c r="HP895" s="162"/>
      <c r="HQ895" s="162"/>
      <c r="HR895" s="162"/>
      <c r="HS895" s="162"/>
      <c r="HT895" s="162"/>
      <c r="HU895" s="162"/>
      <c r="HV895" s="162"/>
      <c r="HW895" s="162"/>
      <c r="HX895" s="162"/>
      <c r="HY895" s="162"/>
      <c r="HZ895" s="162"/>
      <c r="IA895" s="162"/>
      <c r="IB895" s="162"/>
      <c r="IC895" s="162"/>
      <c r="ID895" s="162"/>
      <c r="IE895" s="162"/>
      <c r="IF895" s="162"/>
      <c r="IG895" s="162"/>
      <c r="IH895" s="162"/>
      <c r="II895" s="162"/>
      <c r="IJ895" s="162"/>
      <c r="IK895" s="162"/>
      <c r="IL895" s="162"/>
      <c r="IM895" s="162"/>
      <c r="IN895" s="162"/>
      <c r="IO895" s="162"/>
      <c r="IP895" s="162"/>
      <c r="IQ895" s="162"/>
      <c r="IR895" s="162"/>
      <c r="IS895" s="162"/>
      <c r="IT895" s="162"/>
    </row>
    <row r="896" spans="1:254" ht="38.25" hidden="1" x14ac:dyDescent="0.25">
      <c r="A896" s="160">
        <v>2</v>
      </c>
      <c r="B896" s="160" t="s">
        <v>38</v>
      </c>
      <c r="C896" s="162" t="s">
        <v>3800</v>
      </c>
      <c r="D896" s="162" t="s">
        <v>3649</v>
      </c>
      <c r="E896" s="160">
        <v>896</v>
      </c>
      <c r="F896" s="160" t="s">
        <v>3801</v>
      </c>
      <c r="G896" s="161" t="s">
        <v>3802</v>
      </c>
      <c r="H896" s="164">
        <v>6382.9</v>
      </c>
      <c r="I896" s="162" t="s">
        <v>43</v>
      </c>
      <c r="J896" s="162"/>
      <c r="K896" s="161" t="s">
        <v>3803</v>
      </c>
      <c r="L896" s="161">
        <v>1641929</v>
      </c>
      <c r="M896" s="161" t="s">
        <v>3804</v>
      </c>
      <c r="N896" s="161">
        <v>1734947</v>
      </c>
      <c r="O896" s="161"/>
      <c r="P896" s="161"/>
      <c r="Q896" s="162"/>
      <c r="R896" s="162"/>
      <c r="S896" s="162"/>
      <c r="T896" s="162"/>
      <c r="U896" s="162"/>
      <c r="V896" s="162"/>
      <c r="W896" s="162"/>
      <c r="X896" s="162"/>
      <c r="Y896" s="162"/>
      <c r="Z896" s="162"/>
      <c r="AA896" s="162"/>
      <c r="AB896" s="162"/>
      <c r="AC896" s="162"/>
      <c r="AD896" s="162"/>
      <c r="AE896" s="162"/>
      <c r="AF896" s="162"/>
      <c r="AG896" s="162"/>
      <c r="AH896" s="162"/>
      <c r="AI896" s="162"/>
      <c r="AJ896" s="162"/>
      <c r="AK896" s="162"/>
      <c r="AL896" s="162"/>
      <c r="AM896" s="162"/>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c r="BJ896" s="162"/>
      <c r="BK896" s="162"/>
      <c r="BL896" s="162"/>
      <c r="BM896" s="162"/>
      <c r="BN896" s="162"/>
      <c r="BO896" s="162"/>
      <c r="BP896" s="162"/>
      <c r="BQ896" s="162"/>
      <c r="BR896" s="162"/>
      <c r="BS896" s="162"/>
      <c r="BT896" s="162"/>
      <c r="BU896" s="162"/>
      <c r="BV896" s="162"/>
      <c r="BW896" s="162"/>
      <c r="BX896" s="162"/>
      <c r="BY896" s="162"/>
      <c r="BZ896" s="162"/>
      <c r="CA896" s="162"/>
      <c r="CB896" s="162"/>
      <c r="CC896" s="162"/>
      <c r="CD896" s="162"/>
      <c r="CE896" s="162"/>
      <c r="CF896" s="162"/>
      <c r="CG896" s="162"/>
      <c r="CH896" s="162"/>
      <c r="CI896" s="162"/>
      <c r="CJ896" s="162"/>
      <c r="CK896" s="162"/>
      <c r="CL896" s="162"/>
      <c r="CM896" s="162"/>
      <c r="CN896" s="162"/>
      <c r="CO896" s="162"/>
      <c r="CP896" s="162"/>
      <c r="CQ896" s="162"/>
      <c r="CR896" s="162"/>
      <c r="CS896" s="162"/>
      <c r="CT896" s="162"/>
      <c r="CU896" s="162"/>
      <c r="CV896" s="162"/>
      <c r="CW896" s="162"/>
      <c r="CX896" s="162"/>
      <c r="CY896" s="162"/>
      <c r="CZ896" s="162"/>
      <c r="DA896" s="162"/>
      <c r="DB896" s="162"/>
      <c r="DC896" s="162"/>
      <c r="DD896" s="162"/>
      <c r="DE896" s="162"/>
      <c r="DF896" s="162"/>
      <c r="DG896" s="162"/>
      <c r="DH896" s="162"/>
      <c r="DI896" s="162"/>
      <c r="DJ896" s="162"/>
      <c r="DK896" s="162"/>
      <c r="DL896" s="162"/>
      <c r="DM896" s="162"/>
      <c r="DN896" s="162"/>
      <c r="DO896" s="162"/>
      <c r="DP896" s="162"/>
      <c r="DQ896" s="162"/>
      <c r="DR896" s="162"/>
      <c r="DS896" s="162"/>
      <c r="DT896" s="162"/>
      <c r="DU896" s="162"/>
      <c r="DV896" s="162"/>
      <c r="DW896" s="162"/>
      <c r="DX896" s="162"/>
      <c r="DY896" s="162"/>
      <c r="DZ896" s="162"/>
      <c r="EA896" s="162"/>
      <c r="EB896" s="162"/>
      <c r="EC896" s="162"/>
      <c r="ED896" s="162"/>
      <c r="EE896" s="162"/>
      <c r="EF896" s="162"/>
      <c r="EG896" s="162"/>
      <c r="EH896" s="162"/>
      <c r="EI896" s="162"/>
      <c r="EJ896" s="162"/>
      <c r="EK896" s="162"/>
      <c r="EL896" s="162"/>
      <c r="EM896" s="162"/>
      <c r="EN896" s="162"/>
      <c r="EO896" s="162"/>
      <c r="EP896" s="162"/>
      <c r="EQ896" s="162"/>
      <c r="ER896" s="162"/>
      <c r="ES896" s="162"/>
      <c r="ET896" s="162"/>
      <c r="EU896" s="162"/>
      <c r="EV896" s="162"/>
      <c r="EW896" s="162"/>
      <c r="EX896" s="162"/>
      <c r="EY896" s="162"/>
      <c r="EZ896" s="162"/>
      <c r="FA896" s="162"/>
      <c r="FB896" s="162"/>
      <c r="FC896" s="162"/>
      <c r="FD896" s="162"/>
      <c r="FE896" s="162"/>
      <c r="FF896" s="162"/>
      <c r="FG896" s="162"/>
      <c r="FH896" s="162"/>
      <c r="FI896" s="162"/>
      <c r="FJ896" s="162"/>
      <c r="FK896" s="162"/>
      <c r="FL896" s="162"/>
      <c r="FM896" s="162"/>
      <c r="FN896" s="162"/>
      <c r="FO896" s="162"/>
      <c r="FP896" s="162"/>
      <c r="FQ896" s="162"/>
      <c r="FR896" s="162"/>
      <c r="FS896" s="162"/>
      <c r="FT896" s="162"/>
      <c r="FU896" s="162"/>
      <c r="FV896" s="162"/>
      <c r="FW896" s="162"/>
      <c r="FX896" s="162"/>
      <c r="FY896" s="162"/>
      <c r="FZ896" s="162"/>
      <c r="GA896" s="162"/>
      <c r="GB896" s="162"/>
      <c r="GC896" s="162"/>
      <c r="GD896" s="162"/>
      <c r="GE896" s="162"/>
      <c r="GF896" s="162"/>
      <c r="GG896" s="162"/>
      <c r="GH896" s="162"/>
      <c r="GI896" s="162"/>
      <c r="GJ896" s="162"/>
      <c r="GK896" s="162"/>
      <c r="GL896" s="162"/>
      <c r="GM896" s="162"/>
      <c r="GN896" s="162"/>
      <c r="GO896" s="162"/>
      <c r="GP896" s="162"/>
      <c r="GQ896" s="162"/>
      <c r="GR896" s="162"/>
      <c r="GS896" s="162"/>
      <c r="GT896" s="162"/>
      <c r="GU896" s="162"/>
      <c r="GV896" s="162"/>
      <c r="GW896" s="162"/>
      <c r="GX896" s="162"/>
      <c r="GY896" s="162"/>
      <c r="GZ896" s="162"/>
      <c r="HA896" s="162"/>
      <c r="HB896" s="162"/>
      <c r="HC896" s="162"/>
      <c r="HD896" s="162"/>
      <c r="HE896" s="162"/>
      <c r="HF896" s="162"/>
      <c r="HG896" s="162"/>
      <c r="HH896" s="162"/>
      <c r="HI896" s="162"/>
      <c r="HJ896" s="162"/>
      <c r="HK896" s="162"/>
      <c r="HL896" s="162"/>
      <c r="HM896" s="162"/>
      <c r="HN896" s="162"/>
      <c r="HO896" s="162"/>
      <c r="HP896" s="162"/>
      <c r="HQ896" s="162"/>
      <c r="HR896" s="162"/>
      <c r="HS896" s="162"/>
      <c r="HT896" s="162"/>
      <c r="HU896" s="162"/>
      <c r="HV896" s="162"/>
      <c r="HW896" s="162"/>
      <c r="HX896" s="162"/>
      <c r="HY896" s="162"/>
      <c r="HZ896" s="162"/>
      <c r="IA896" s="162"/>
      <c r="IB896" s="162"/>
      <c r="IC896" s="162"/>
      <c r="ID896" s="162"/>
      <c r="IE896" s="162"/>
      <c r="IF896" s="162"/>
      <c r="IG896" s="162"/>
      <c r="IH896" s="162"/>
      <c r="II896" s="162"/>
      <c r="IJ896" s="162"/>
      <c r="IK896" s="162"/>
      <c r="IL896" s="162"/>
      <c r="IM896" s="162"/>
      <c r="IN896" s="162"/>
      <c r="IO896" s="162"/>
      <c r="IP896" s="162"/>
      <c r="IQ896" s="162"/>
      <c r="IR896" s="162"/>
      <c r="IS896" s="162"/>
      <c r="IT896" s="162"/>
    </row>
    <row r="897" spans="1:254" ht="25.5" hidden="1" x14ac:dyDescent="0.25">
      <c r="A897" s="160">
        <v>2</v>
      </c>
      <c r="B897" s="160" t="s">
        <v>38</v>
      </c>
      <c r="C897" s="161" t="s">
        <v>3805</v>
      </c>
      <c r="D897" s="162" t="s">
        <v>3649</v>
      </c>
      <c r="E897" s="160">
        <v>897</v>
      </c>
      <c r="F897" s="163" t="s">
        <v>3806</v>
      </c>
      <c r="G897" s="162" t="s">
        <v>3807</v>
      </c>
      <c r="H897" s="164">
        <v>41.05</v>
      </c>
      <c r="I897" s="162" t="s">
        <v>43</v>
      </c>
      <c r="J897" s="162"/>
      <c r="K897" s="162" t="s">
        <v>3808</v>
      </c>
      <c r="L897" s="162"/>
      <c r="M897" s="161"/>
      <c r="N897" s="161"/>
      <c r="O897" s="161"/>
      <c r="P897" s="161"/>
      <c r="Q897" s="162"/>
      <c r="R897" s="162"/>
      <c r="S897" s="162"/>
      <c r="T897" s="162"/>
      <c r="U897" s="162"/>
      <c r="V897" s="162"/>
      <c r="W897" s="162"/>
      <c r="X897" s="162"/>
      <c r="Y897" s="162"/>
      <c r="Z897" s="162"/>
      <c r="AA897" s="162"/>
      <c r="AB897" s="162"/>
      <c r="AC897" s="162"/>
      <c r="AD897" s="162"/>
      <c r="AE897" s="162"/>
      <c r="AF897" s="162"/>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c r="BJ897" s="162"/>
      <c r="BK897" s="162"/>
      <c r="BL897" s="162"/>
      <c r="BM897" s="162"/>
      <c r="BN897" s="162"/>
      <c r="BO897" s="162"/>
      <c r="BP897" s="162"/>
      <c r="BQ897" s="162"/>
      <c r="BR897" s="162"/>
      <c r="BS897" s="162"/>
      <c r="BT897" s="162"/>
      <c r="BU897" s="162"/>
      <c r="BV897" s="162"/>
      <c r="BW897" s="162"/>
      <c r="BX897" s="162"/>
      <c r="BY897" s="162"/>
      <c r="BZ897" s="162"/>
      <c r="CA897" s="162"/>
      <c r="CB897" s="162"/>
      <c r="CC897" s="162"/>
      <c r="CD897" s="162"/>
      <c r="CE897" s="162"/>
      <c r="CF897" s="162"/>
      <c r="CG897" s="162"/>
      <c r="CH897" s="162"/>
      <c r="CI897" s="162"/>
      <c r="CJ897" s="162"/>
      <c r="CK897" s="162"/>
      <c r="CL897" s="162"/>
      <c r="CM897" s="162"/>
      <c r="CN897" s="162"/>
      <c r="CO897" s="162"/>
      <c r="CP897" s="162"/>
      <c r="CQ897" s="162"/>
      <c r="CR897" s="162"/>
      <c r="CS897" s="162"/>
      <c r="CT897" s="162"/>
      <c r="CU897" s="162"/>
      <c r="CV897" s="162"/>
      <c r="CW897" s="162"/>
      <c r="CX897" s="162"/>
      <c r="CY897" s="162"/>
      <c r="CZ897" s="162"/>
      <c r="DA897" s="162"/>
      <c r="DB897" s="162"/>
      <c r="DC897" s="162"/>
      <c r="DD897" s="162"/>
      <c r="DE897" s="162"/>
      <c r="DF897" s="162"/>
      <c r="DG897" s="162"/>
      <c r="DH897" s="162"/>
      <c r="DI897" s="162"/>
      <c r="DJ897" s="162"/>
      <c r="DK897" s="162"/>
      <c r="DL897" s="162"/>
      <c r="DM897" s="162"/>
      <c r="DN897" s="162"/>
      <c r="DO897" s="162"/>
      <c r="DP897" s="162"/>
      <c r="DQ897" s="162"/>
      <c r="DR897" s="162"/>
      <c r="DS897" s="162"/>
      <c r="DT897" s="162"/>
      <c r="DU897" s="162"/>
      <c r="DV897" s="162"/>
      <c r="DW897" s="162"/>
      <c r="DX897" s="162"/>
      <c r="DY897" s="162"/>
      <c r="DZ897" s="162"/>
      <c r="EA897" s="162"/>
      <c r="EB897" s="162"/>
      <c r="EC897" s="162"/>
      <c r="ED897" s="162"/>
      <c r="EE897" s="162"/>
      <c r="EF897" s="162"/>
      <c r="EG897" s="162"/>
      <c r="EH897" s="162"/>
      <c r="EI897" s="162"/>
      <c r="EJ897" s="162"/>
      <c r="EK897" s="162"/>
      <c r="EL897" s="162"/>
      <c r="EM897" s="162"/>
      <c r="EN897" s="162"/>
      <c r="EO897" s="162"/>
      <c r="EP897" s="162"/>
      <c r="EQ897" s="162"/>
      <c r="ER897" s="162"/>
      <c r="ES897" s="162"/>
      <c r="ET897" s="162"/>
      <c r="EU897" s="162"/>
      <c r="EV897" s="162"/>
      <c r="EW897" s="162"/>
      <c r="EX897" s="162"/>
      <c r="EY897" s="162"/>
      <c r="EZ897" s="162"/>
      <c r="FA897" s="162"/>
      <c r="FB897" s="162"/>
      <c r="FC897" s="162"/>
      <c r="FD897" s="162"/>
      <c r="FE897" s="162"/>
      <c r="FF897" s="162"/>
      <c r="FG897" s="162"/>
      <c r="FH897" s="162"/>
      <c r="FI897" s="162"/>
      <c r="FJ897" s="162"/>
      <c r="FK897" s="162"/>
      <c r="FL897" s="162"/>
      <c r="FM897" s="162"/>
      <c r="FN897" s="162"/>
      <c r="FO897" s="162"/>
      <c r="FP897" s="162"/>
      <c r="FQ897" s="162"/>
      <c r="FR897" s="162"/>
      <c r="FS897" s="162"/>
      <c r="FT897" s="162"/>
      <c r="FU897" s="162"/>
      <c r="FV897" s="162"/>
      <c r="FW897" s="162"/>
      <c r="FX897" s="162"/>
      <c r="FY897" s="162"/>
      <c r="FZ897" s="162"/>
      <c r="GA897" s="162"/>
      <c r="GB897" s="162"/>
      <c r="GC897" s="162"/>
      <c r="GD897" s="162"/>
      <c r="GE897" s="162"/>
      <c r="GF897" s="162"/>
      <c r="GG897" s="162"/>
      <c r="GH897" s="162"/>
      <c r="GI897" s="162"/>
      <c r="GJ897" s="162"/>
      <c r="GK897" s="162"/>
      <c r="GL897" s="162"/>
      <c r="GM897" s="162"/>
      <c r="GN897" s="162"/>
      <c r="GO897" s="162"/>
      <c r="GP897" s="162"/>
      <c r="GQ897" s="162"/>
      <c r="GR897" s="162"/>
      <c r="GS897" s="162"/>
      <c r="GT897" s="162"/>
      <c r="GU897" s="162"/>
      <c r="GV897" s="162"/>
      <c r="GW897" s="162"/>
      <c r="GX897" s="162"/>
      <c r="GY897" s="162"/>
      <c r="GZ897" s="162"/>
      <c r="HA897" s="162"/>
      <c r="HB897" s="162"/>
      <c r="HC897" s="162"/>
      <c r="HD897" s="162"/>
      <c r="HE897" s="162"/>
      <c r="HF897" s="162"/>
      <c r="HG897" s="162"/>
      <c r="HH897" s="162"/>
      <c r="HI897" s="162"/>
      <c r="HJ897" s="162"/>
      <c r="HK897" s="162"/>
      <c r="HL897" s="162"/>
      <c r="HM897" s="162"/>
      <c r="HN897" s="162"/>
      <c r="HO897" s="162"/>
      <c r="HP897" s="162"/>
      <c r="HQ897" s="162"/>
      <c r="HR897" s="162"/>
      <c r="HS897" s="162"/>
      <c r="HT897" s="162"/>
      <c r="HU897" s="162"/>
      <c r="HV897" s="162"/>
      <c r="HW897" s="162"/>
      <c r="HX897" s="162"/>
      <c r="HY897" s="162"/>
      <c r="HZ897" s="162"/>
      <c r="IA897" s="162"/>
      <c r="IB897" s="162"/>
      <c r="IC897" s="162"/>
      <c r="ID897" s="162"/>
      <c r="IE897" s="162"/>
      <c r="IF897" s="162"/>
      <c r="IG897" s="162"/>
      <c r="IH897" s="162"/>
      <c r="II897" s="162"/>
      <c r="IJ897" s="162"/>
      <c r="IK897" s="162"/>
      <c r="IL897" s="162"/>
      <c r="IM897" s="162"/>
      <c r="IN897" s="162"/>
      <c r="IO897" s="162"/>
      <c r="IP897" s="162"/>
      <c r="IQ897" s="162"/>
      <c r="IR897" s="162"/>
      <c r="IS897" s="162"/>
      <c r="IT897" s="162"/>
    </row>
    <row r="898" spans="1:254" ht="25.5" hidden="1" x14ac:dyDescent="0.25">
      <c r="A898" s="160">
        <v>2</v>
      </c>
      <c r="B898" s="160" t="s">
        <v>38</v>
      </c>
      <c r="C898" s="161" t="s">
        <v>3809</v>
      </c>
      <c r="D898" s="162" t="s">
        <v>3649</v>
      </c>
      <c r="E898" s="160">
        <v>898</v>
      </c>
      <c r="F898" s="163" t="s">
        <v>3810</v>
      </c>
      <c r="G898" s="162" t="s">
        <v>3811</v>
      </c>
      <c r="H898" s="164">
        <v>25.99</v>
      </c>
      <c r="I898" s="162" t="s">
        <v>299</v>
      </c>
      <c r="J898" s="162" t="s">
        <v>3812</v>
      </c>
      <c r="K898" s="162" t="s">
        <v>3813</v>
      </c>
      <c r="L898" s="162"/>
      <c r="M898" s="161"/>
      <c r="N898" s="161"/>
      <c r="O898" s="161"/>
      <c r="P898" s="161"/>
      <c r="Q898" s="162"/>
      <c r="R898" s="162"/>
      <c r="S898" s="162"/>
      <c r="T898" s="162"/>
      <c r="U898" s="162"/>
      <c r="V898" s="162"/>
      <c r="W898" s="162"/>
      <c r="X898" s="162"/>
      <c r="Y898" s="162"/>
      <c r="Z898" s="162"/>
      <c r="AA898" s="162"/>
      <c r="AB898" s="162"/>
      <c r="AC898" s="162"/>
      <c r="AD898" s="162"/>
      <c r="AE898" s="162"/>
      <c r="AF898" s="162"/>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c r="BJ898" s="162"/>
      <c r="BK898" s="162"/>
      <c r="BL898" s="162"/>
      <c r="BM898" s="162"/>
      <c r="BN898" s="162"/>
      <c r="BO898" s="162"/>
      <c r="BP898" s="162"/>
      <c r="BQ898" s="162"/>
      <c r="BR898" s="162"/>
      <c r="BS898" s="162"/>
      <c r="BT898" s="162"/>
      <c r="BU898" s="162"/>
      <c r="BV898" s="162"/>
      <c r="BW898" s="162"/>
      <c r="BX898" s="162"/>
      <c r="BY898" s="162"/>
      <c r="BZ898" s="162"/>
      <c r="CA898" s="162"/>
      <c r="CB898" s="162"/>
      <c r="CC898" s="162"/>
      <c r="CD898" s="162"/>
      <c r="CE898" s="162"/>
      <c r="CF898" s="162"/>
      <c r="CG898" s="162"/>
      <c r="CH898" s="162"/>
      <c r="CI898" s="162"/>
      <c r="CJ898" s="162"/>
      <c r="CK898" s="162"/>
      <c r="CL898" s="162"/>
      <c r="CM898" s="162"/>
      <c r="CN898" s="162"/>
      <c r="CO898" s="162"/>
      <c r="CP898" s="162"/>
      <c r="CQ898" s="162"/>
      <c r="CR898" s="162"/>
      <c r="CS898" s="162"/>
      <c r="CT898" s="162"/>
      <c r="CU898" s="162"/>
      <c r="CV898" s="162"/>
      <c r="CW898" s="162"/>
      <c r="CX898" s="162"/>
      <c r="CY898" s="162"/>
      <c r="CZ898" s="162"/>
      <c r="DA898" s="162"/>
      <c r="DB898" s="162"/>
      <c r="DC898" s="162"/>
      <c r="DD898" s="162"/>
      <c r="DE898" s="162"/>
      <c r="DF898" s="162"/>
      <c r="DG898" s="162"/>
      <c r="DH898" s="162"/>
      <c r="DI898" s="162"/>
      <c r="DJ898" s="162"/>
      <c r="DK898" s="162"/>
      <c r="DL898" s="162"/>
      <c r="DM898" s="162"/>
      <c r="DN898" s="162"/>
      <c r="DO898" s="162"/>
      <c r="DP898" s="162"/>
      <c r="DQ898" s="162"/>
      <c r="DR898" s="162"/>
      <c r="DS898" s="162"/>
      <c r="DT898" s="162"/>
      <c r="DU898" s="162"/>
      <c r="DV898" s="162"/>
      <c r="DW898" s="162"/>
      <c r="DX898" s="162"/>
      <c r="DY898" s="162"/>
      <c r="DZ898" s="162"/>
      <c r="EA898" s="162"/>
      <c r="EB898" s="162"/>
      <c r="EC898" s="162"/>
      <c r="ED898" s="162"/>
      <c r="EE898" s="162"/>
      <c r="EF898" s="162"/>
      <c r="EG898" s="162"/>
      <c r="EH898" s="162"/>
      <c r="EI898" s="162"/>
      <c r="EJ898" s="162"/>
      <c r="EK898" s="162"/>
      <c r="EL898" s="162"/>
      <c r="EM898" s="162"/>
      <c r="EN898" s="162"/>
      <c r="EO898" s="162"/>
      <c r="EP898" s="162"/>
      <c r="EQ898" s="162"/>
      <c r="ER898" s="162"/>
      <c r="ES898" s="162"/>
      <c r="ET898" s="162"/>
      <c r="EU898" s="162"/>
      <c r="EV898" s="162"/>
      <c r="EW898" s="162"/>
      <c r="EX898" s="162"/>
      <c r="EY898" s="162"/>
      <c r="EZ898" s="162"/>
      <c r="FA898" s="162"/>
      <c r="FB898" s="162"/>
      <c r="FC898" s="162"/>
      <c r="FD898" s="162"/>
      <c r="FE898" s="162"/>
      <c r="FF898" s="162"/>
      <c r="FG898" s="162"/>
      <c r="FH898" s="162"/>
      <c r="FI898" s="162"/>
      <c r="FJ898" s="162"/>
      <c r="FK898" s="162"/>
      <c r="FL898" s="162"/>
      <c r="FM898" s="162"/>
      <c r="FN898" s="162"/>
      <c r="FO898" s="162"/>
      <c r="FP898" s="162"/>
      <c r="FQ898" s="162"/>
      <c r="FR898" s="162"/>
      <c r="FS898" s="162"/>
      <c r="FT898" s="162"/>
      <c r="FU898" s="162"/>
      <c r="FV898" s="162"/>
      <c r="FW898" s="162"/>
      <c r="FX898" s="162"/>
      <c r="FY898" s="162"/>
      <c r="FZ898" s="162"/>
      <c r="GA898" s="162"/>
      <c r="GB898" s="162"/>
      <c r="GC898" s="162"/>
      <c r="GD898" s="162"/>
      <c r="GE898" s="162"/>
      <c r="GF898" s="162"/>
      <c r="GG898" s="162"/>
      <c r="GH898" s="162"/>
      <c r="GI898" s="162"/>
      <c r="GJ898" s="162"/>
      <c r="GK898" s="162"/>
      <c r="GL898" s="162"/>
      <c r="GM898" s="162"/>
      <c r="GN898" s="162"/>
      <c r="GO898" s="162"/>
      <c r="GP898" s="162"/>
      <c r="GQ898" s="162"/>
      <c r="GR898" s="162"/>
      <c r="GS898" s="162"/>
      <c r="GT898" s="162"/>
      <c r="GU898" s="162"/>
      <c r="GV898" s="162"/>
      <c r="GW898" s="162"/>
      <c r="GX898" s="162"/>
      <c r="GY898" s="162"/>
      <c r="GZ898" s="162"/>
      <c r="HA898" s="162"/>
      <c r="HB898" s="162"/>
      <c r="HC898" s="162"/>
      <c r="HD898" s="162"/>
      <c r="HE898" s="162"/>
      <c r="HF898" s="162"/>
      <c r="HG898" s="162"/>
      <c r="HH898" s="162"/>
      <c r="HI898" s="162"/>
      <c r="HJ898" s="162"/>
      <c r="HK898" s="162"/>
      <c r="HL898" s="162"/>
      <c r="HM898" s="162"/>
      <c r="HN898" s="162"/>
      <c r="HO898" s="162"/>
      <c r="HP898" s="162"/>
      <c r="HQ898" s="162"/>
      <c r="HR898" s="162"/>
      <c r="HS898" s="162"/>
      <c r="HT898" s="162"/>
      <c r="HU898" s="162"/>
      <c r="HV898" s="162"/>
      <c r="HW898" s="162"/>
      <c r="HX898" s="162"/>
      <c r="HY898" s="162"/>
      <c r="HZ898" s="162"/>
      <c r="IA898" s="162"/>
      <c r="IB898" s="162"/>
      <c r="IC898" s="162"/>
      <c r="ID898" s="162"/>
      <c r="IE898" s="162"/>
      <c r="IF898" s="162"/>
      <c r="IG898" s="162"/>
      <c r="IH898" s="162"/>
      <c r="II898" s="162"/>
      <c r="IJ898" s="162"/>
      <c r="IK898" s="162"/>
      <c r="IL898" s="162"/>
      <c r="IM898" s="162"/>
      <c r="IN898" s="162"/>
      <c r="IO898" s="162"/>
      <c r="IP898" s="162"/>
      <c r="IQ898" s="162"/>
      <c r="IR898" s="162"/>
      <c r="IS898" s="162"/>
      <c r="IT898" s="162"/>
    </row>
    <row r="899" spans="1:254" ht="25.5" hidden="1" x14ac:dyDescent="0.25">
      <c r="A899" s="160">
        <v>2</v>
      </c>
      <c r="B899" s="160" t="s">
        <v>38</v>
      </c>
      <c r="C899" s="161" t="s">
        <v>3814</v>
      </c>
      <c r="D899" s="162" t="s">
        <v>3649</v>
      </c>
      <c r="E899" s="160">
        <v>899</v>
      </c>
      <c r="F899" s="163" t="s">
        <v>3815</v>
      </c>
      <c r="G899" s="162" t="s">
        <v>3816</v>
      </c>
      <c r="H899" s="164">
        <v>25.29</v>
      </c>
      <c r="I899" s="162" t="s">
        <v>43</v>
      </c>
      <c r="J899" s="162"/>
      <c r="K899" s="162" t="s">
        <v>3817</v>
      </c>
      <c r="L899" s="162"/>
      <c r="M899" s="161" t="s">
        <v>3818</v>
      </c>
      <c r="N899" s="161"/>
      <c r="O899" s="161"/>
      <c r="P899" s="161"/>
      <c r="Q899" s="162"/>
      <c r="R899" s="162"/>
      <c r="S899" s="162"/>
      <c r="T899" s="162"/>
      <c r="U899" s="162"/>
      <c r="V899" s="162"/>
      <c r="W899" s="162"/>
      <c r="X899" s="162"/>
      <c r="Y899" s="162"/>
      <c r="Z899" s="162"/>
      <c r="AA899" s="162"/>
      <c r="AB899" s="162"/>
      <c r="AC899" s="162"/>
      <c r="AD899" s="162"/>
      <c r="AE899" s="162"/>
      <c r="AF899" s="162"/>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c r="BJ899" s="162"/>
      <c r="BK899" s="162"/>
      <c r="BL899" s="162"/>
      <c r="BM899" s="162"/>
      <c r="BN899" s="162"/>
      <c r="BO899" s="162"/>
      <c r="BP899" s="162"/>
      <c r="BQ899" s="162"/>
      <c r="BR899" s="162"/>
      <c r="BS899" s="162"/>
      <c r="BT899" s="162"/>
      <c r="BU899" s="162"/>
      <c r="BV899" s="162"/>
      <c r="BW899" s="162"/>
      <c r="BX899" s="162"/>
      <c r="BY899" s="162"/>
      <c r="BZ899" s="162"/>
      <c r="CA899" s="162"/>
      <c r="CB899" s="162"/>
      <c r="CC899" s="162"/>
      <c r="CD899" s="162"/>
      <c r="CE899" s="162"/>
      <c r="CF899" s="162"/>
      <c r="CG899" s="162"/>
      <c r="CH899" s="162"/>
      <c r="CI899" s="162"/>
      <c r="CJ899" s="162"/>
      <c r="CK899" s="162"/>
      <c r="CL899" s="162"/>
      <c r="CM899" s="162"/>
      <c r="CN899" s="162"/>
      <c r="CO899" s="162"/>
      <c r="CP899" s="162"/>
      <c r="CQ899" s="162"/>
      <c r="CR899" s="162"/>
      <c r="CS899" s="162"/>
      <c r="CT899" s="162"/>
      <c r="CU899" s="162"/>
      <c r="CV899" s="162"/>
      <c r="CW899" s="162"/>
      <c r="CX899" s="162"/>
      <c r="CY899" s="162"/>
      <c r="CZ899" s="162"/>
      <c r="DA899" s="162"/>
      <c r="DB899" s="162"/>
      <c r="DC899" s="162"/>
      <c r="DD899" s="162"/>
      <c r="DE899" s="162"/>
      <c r="DF899" s="162"/>
      <c r="DG899" s="162"/>
      <c r="DH899" s="162"/>
      <c r="DI899" s="162"/>
      <c r="DJ899" s="162"/>
      <c r="DK899" s="162"/>
      <c r="DL899" s="162"/>
      <c r="DM899" s="162"/>
      <c r="DN899" s="162"/>
      <c r="DO899" s="162"/>
      <c r="DP899" s="162"/>
      <c r="DQ899" s="162"/>
      <c r="DR899" s="162"/>
      <c r="DS899" s="162"/>
      <c r="DT899" s="162"/>
      <c r="DU899" s="162"/>
      <c r="DV899" s="162"/>
      <c r="DW899" s="162"/>
      <c r="DX899" s="162"/>
      <c r="DY899" s="162"/>
      <c r="DZ899" s="162"/>
      <c r="EA899" s="162"/>
      <c r="EB899" s="162"/>
      <c r="EC899" s="162"/>
      <c r="ED899" s="162"/>
      <c r="EE899" s="162"/>
      <c r="EF899" s="162"/>
      <c r="EG899" s="162"/>
      <c r="EH899" s="162"/>
      <c r="EI899" s="162"/>
      <c r="EJ899" s="162"/>
      <c r="EK899" s="162"/>
      <c r="EL899" s="162"/>
      <c r="EM899" s="162"/>
      <c r="EN899" s="162"/>
      <c r="EO899" s="162"/>
      <c r="EP899" s="162"/>
      <c r="EQ899" s="162"/>
      <c r="ER899" s="162"/>
      <c r="ES899" s="162"/>
      <c r="ET899" s="162"/>
      <c r="EU899" s="162"/>
      <c r="EV899" s="162"/>
      <c r="EW899" s="162"/>
      <c r="EX899" s="162"/>
      <c r="EY899" s="162"/>
      <c r="EZ899" s="162"/>
      <c r="FA899" s="162"/>
      <c r="FB899" s="162"/>
      <c r="FC899" s="162"/>
      <c r="FD899" s="162"/>
      <c r="FE899" s="162"/>
      <c r="FF899" s="162"/>
      <c r="FG899" s="162"/>
      <c r="FH899" s="162"/>
      <c r="FI899" s="162"/>
      <c r="FJ899" s="162"/>
      <c r="FK899" s="162"/>
      <c r="FL899" s="162"/>
      <c r="FM899" s="162"/>
      <c r="FN899" s="162"/>
      <c r="FO899" s="162"/>
      <c r="FP899" s="162"/>
      <c r="FQ899" s="162"/>
      <c r="FR899" s="162"/>
      <c r="FS899" s="162"/>
      <c r="FT899" s="162"/>
      <c r="FU899" s="162"/>
      <c r="FV899" s="162"/>
      <c r="FW899" s="162"/>
      <c r="FX899" s="162"/>
      <c r="FY899" s="162"/>
      <c r="FZ899" s="162"/>
      <c r="GA899" s="162"/>
      <c r="GB899" s="162"/>
      <c r="GC899" s="162"/>
      <c r="GD899" s="162"/>
      <c r="GE899" s="162"/>
      <c r="GF899" s="162"/>
      <c r="GG899" s="162"/>
      <c r="GH899" s="162"/>
      <c r="GI899" s="162"/>
      <c r="GJ899" s="162"/>
      <c r="GK899" s="162"/>
      <c r="GL899" s="162"/>
      <c r="GM899" s="162"/>
      <c r="GN899" s="162"/>
      <c r="GO899" s="162"/>
      <c r="GP899" s="162"/>
      <c r="GQ899" s="162"/>
      <c r="GR899" s="162"/>
      <c r="GS899" s="162"/>
      <c r="GT899" s="162"/>
      <c r="GU899" s="162"/>
      <c r="GV899" s="162"/>
      <c r="GW899" s="162"/>
      <c r="GX899" s="162"/>
      <c r="GY899" s="162"/>
      <c r="GZ899" s="162"/>
      <c r="HA899" s="162"/>
      <c r="HB899" s="162"/>
      <c r="HC899" s="162"/>
      <c r="HD899" s="162"/>
      <c r="HE899" s="162"/>
      <c r="HF899" s="162"/>
      <c r="HG899" s="162"/>
      <c r="HH899" s="162"/>
      <c r="HI899" s="162"/>
      <c r="HJ899" s="162"/>
      <c r="HK899" s="162"/>
      <c r="HL899" s="162"/>
      <c r="HM899" s="162"/>
      <c r="HN899" s="162"/>
      <c r="HO899" s="162"/>
      <c r="HP899" s="162"/>
      <c r="HQ899" s="162"/>
      <c r="HR899" s="162"/>
      <c r="HS899" s="162"/>
      <c r="HT899" s="162"/>
      <c r="HU899" s="162"/>
      <c r="HV899" s="162"/>
      <c r="HW899" s="162"/>
      <c r="HX899" s="162"/>
      <c r="HY899" s="162"/>
      <c r="HZ899" s="162"/>
      <c r="IA899" s="162"/>
      <c r="IB899" s="162"/>
      <c r="IC899" s="162"/>
      <c r="ID899" s="162"/>
      <c r="IE899" s="162"/>
      <c r="IF899" s="162"/>
      <c r="IG899" s="162"/>
      <c r="IH899" s="162"/>
      <c r="II899" s="162"/>
      <c r="IJ899" s="162"/>
      <c r="IK899" s="162"/>
      <c r="IL899" s="162"/>
      <c r="IM899" s="162"/>
      <c r="IN899" s="162"/>
      <c r="IO899" s="162"/>
      <c r="IP899" s="162"/>
      <c r="IQ899" s="162"/>
      <c r="IR899" s="162"/>
      <c r="IS899" s="162"/>
      <c r="IT899" s="162"/>
    </row>
    <row r="900" spans="1:254" ht="25.5" hidden="1" x14ac:dyDescent="0.25">
      <c r="A900" s="160">
        <v>2</v>
      </c>
      <c r="B900" s="160" t="s">
        <v>38</v>
      </c>
      <c r="C900" s="162" t="s">
        <v>3819</v>
      </c>
      <c r="D900" s="162" t="s">
        <v>3649</v>
      </c>
      <c r="E900" s="160">
        <v>900</v>
      </c>
      <c r="F900" s="160" t="s">
        <v>3820</v>
      </c>
      <c r="G900" s="162" t="s">
        <v>3821</v>
      </c>
      <c r="H900" s="164">
        <v>87.69</v>
      </c>
      <c r="I900" s="162" t="s">
        <v>43</v>
      </c>
      <c r="J900" s="162"/>
      <c r="K900" s="162" t="s">
        <v>3822</v>
      </c>
      <c r="L900" s="162"/>
      <c r="M900" s="162"/>
      <c r="N900" s="162"/>
      <c r="O900" s="162"/>
      <c r="P900" s="162"/>
      <c r="Q900" s="162"/>
      <c r="R900" s="162"/>
      <c r="S900" s="162"/>
      <c r="T900" s="162"/>
      <c r="U900" s="162"/>
      <c r="V900" s="162"/>
      <c r="W900" s="162"/>
      <c r="X900" s="162"/>
      <c r="Y900" s="162"/>
      <c r="Z900" s="162"/>
      <c r="AA900" s="162"/>
      <c r="AB900" s="162"/>
      <c r="AC900" s="162"/>
      <c r="AD900" s="162"/>
      <c r="AE900" s="162"/>
      <c r="AF900" s="162"/>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c r="BJ900" s="162"/>
      <c r="BK900" s="162"/>
      <c r="BL900" s="162"/>
      <c r="BM900" s="162"/>
      <c r="BN900" s="162"/>
      <c r="BO900" s="162"/>
      <c r="BP900" s="162"/>
      <c r="BQ900" s="162"/>
      <c r="BR900" s="162"/>
      <c r="BS900" s="162"/>
      <c r="BT900" s="162"/>
      <c r="BU900" s="162"/>
      <c r="BV900" s="162"/>
      <c r="BW900" s="162"/>
      <c r="BX900" s="162"/>
      <c r="BY900" s="162"/>
      <c r="BZ900" s="162"/>
      <c r="CA900" s="162"/>
      <c r="CB900" s="162"/>
      <c r="CC900" s="162"/>
      <c r="CD900" s="162"/>
      <c r="CE900" s="162"/>
      <c r="CF900" s="162"/>
      <c r="CG900" s="162"/>
      <c r="CH900" s="162"/>
      <c r="CI900" s="162"/>
      <c r="CJ900" s="162"/>
      <c r="CK900" s="162"/>
      <c r="CL900" s="162"/>
      <c r="CM900" s="162"/>
      <c r="CN900" s="162"/>
      <c r="CO900" s="162"/>
      <c r="CP900" s="162"/>
      <c r="CQ900" s="162"/>
      <c r="CR900" s="162"/>
      <c r="CS900" s="162"/>
      <c r="CT900" s="162"/>
      <c r="CU900" s="162"/>
      <c r="CV900" s="162"/>
      <c r="CW900" s="162"/>
      <c r="CX900" s="162"/>
      <c r="CY900" s="162"/>
      <c r="CZ900" s="162"/>
      <c r="DA900" s="162"/>
      <c r="DB900" s="162"/>
      <c r="DC900" s="162"/>
      <c r="DD900" s="162"/>
      <c r="DE900" s="162"/>
      <c r="DF900" s="162"/>
      <c r="DG900" s="162"/>
      <c r="DH900" s="162"/>
      <c r="DI900" s="162"/>
      <c r="DJ900" s="162"/>
      <c r="DK900" s="162"/>
      <c r="DL900" s="162"/>
      <c r="DM900" s="162"/>
      <c r="DN900" s="162"/>
      <c r="DO900" s="162"/>
      <c r="DP900" s="162"/>
      <c r="DQ900" s="162"/>
      <c r="DR900" s="162"/>
      <c r="DS900" s="162"/>
      <c r="DT900" s="162"/>
      <c r="DU900" s="162"/>
      <c r="DV900" s="162"/>
      <c r="DW900" s="162"/>
      <c r="DX900" s="162"/>
      <c r="DY900" s="162"/>
      <c r="DZ900" s="162"/>
      <c r="EA900" s="162"/>
      <c r="EB900" s="162"/>
      <c r="EC900" s="162"/>
      <c r="ED900" s="162"/>
      <c r="EE900" s="162"/>
      <c r="EF900" s="162"/>
      <c r="EG900" s="162"/>
      <c r="EH900" s="162"/>
      <c r="EI900" s="162"/>
      <c r="EJ900" s="162"/>
      <c r="EK900" s="162"/>
      <c r="EL900" s="162"/>
      <c r="EM900" s="162"/>
      <c r="EN900" s="162"/>
      <c r="EO900" s="162"/>
      <c r="EP900" s="162"/>
      <c r="EQ900" s="162"/>
      <c r="ER900" s="162"/>
      <c r="ES900" s="162"/>
      <c r="ET900" s="162"/>
      <c r="EU900" s="162"/>
      <c r="EV900" s="162"/>
      <c r="EW900" s="162"/>
      <c r="EX900" s="162"/>
      <c r="EY900" s="162"/>
      <c r="EZ900" s="162"/>
      <c r="FA900" s="162"/>
      <c r="FB900" s="162"/>
      <c r="FC900" s="162"/>
      <c r="FD900" s="162"/>
      <c r="FE900" s="162"/>
      <c r="FF900" s="162"/>
      <c r="FG900" s="162"/>
      <c r="FH900" s="162"/>
      <c r="FI900" s="162"/>
      <c r="FJ900" s="162"/>
      <c r="FK900" s="162"/>
      <c r="FL900" s="162"/>
      <c r="FM900" s="162"/>
      <c r="FN900" s="162"/>
      <c r="FO900" s="162"/>
      <c r="FP900" s="162"/>
      <c r="FQ900" s="162"/>
      <c r="FR900" s="162"/>
      <c r="FS900" s="162"/>
      <c r="FT900" s="162"/>
      <c r="FU900" s="162"/>
      <c r="FV900" s="162"/>
      <c r="FW900" s="162"/>
      <c r="FX900" s="162"/>
      <c r="FY900" s="162"/>
      <c r="FZ900" s="162"/>
      <c r="GA900" s="162"/>
      <c r="GB900" s="162"/>
      <c r="GC900" s="162"/>
      <c r="GD900" s="162"/>
      <c r="GE900" s="162"/>
      <c r="GF900" s="162"/>
      <c r="GG900" s="162"/>
      <c r="GH900" s="162"/>
      <c r="GI900" s="162"/>
      <c r="GJ900" s="162"/>
      <c r="GK900" s="162"/>
      <c r="GL900" s="162"/>
      <c r="GM900" s="162"/>
      <c r="GN900" s="162"/>
      <c r="GO900" s="162"/>
      <c r="GP900" s="162"/>
      <c r="GQ900" s="162"/>
      <c r="GR900" s="162"/>
      <c r="GS900" s="162"/>
      <c r="GT900" s="162"/>
      <c r="GU900" s="162"/>
      <c r="GV900" s="162"/>
      <c r="GW900" s="162"/>
      <c r="GX900" s="162"/>
      <c r="GY900" s="162"/>
      <c r="GZ900" s="162"/>
      <c r="HA900" s="162"/>
      <c r="HB900" s="162"/>
      <c r="HC900" s="162"/>
      <c r="HD900" s="162"/>
      <c r="HE900" s="162"/>
      <c r="HF900" s="162"/>
      <c r="HG900" s="162"/>
      <c r="HH900" s="162"/>
      <c r="HI900" s="162"/>
      <c r="HJ900" s="162"/>
      <c r="HK900" s="162"/>
      <c r="HL900" s="162"/>
      <c r="HM900" s="162"/>
      <c r="HN900" s="162"/>
      <c r="HO900" s="162"/>
      <c r="HP900" s="162"/>
      <c r="HQ900" s="162"/>
      <c r="HR900" s="162"/>
      <c r="HS900" s="162"/>
      <c r="HT900" s="162"/>
      <c r="HU900" s="162"/>
      <c r="HV900" s="162"/>
      <c r="HW900" s="162"/>
      <c r="HX900" s="162"/>
      <c r="HY900" s="162"/>
      <c r="HZ900" s="162"/>
      <c r="IA900" s="162"/>
      <c r="IB900" s="162"/>
      <c r="IC900" s="162"/>
      <c r="ID900" s="162"/>
      <c r="IE900" s="162"/>
      <c r="IF900" s="162"/>
      <c r="IG900" s="162"/>
      <c r="IH900" s="162"/>
      <c r="II900" s="162"/>
      <c r="IJ900" s="162"/>
      <c r="IK900" s="162"/>
      <c r="IL900" s="162"/>
      <c r="IM900" s="162"/>
      <c r="IN900" s="162"/>
      <c r="IO900" s="162"/>
      <c r="IP900" s="162"/>
      <c r="IQ900" s="162"/>
      <c r="IR900" s="162"/>
      <c r="IS900" s="162"/>
      <c r="IT900" s="162"/>
    </row>
    <row r="901" spans="1:254" ht="25.5" hidden="1" x14ac:dyDescent="0.25">
      <c r="A901" s="160">
        <v>2</v>
      </c>
      <c r="B901" s="160" t="s">
        <v>38</v>
      </c>
      <c r="C901" s="217" t="s">
        <v>3823</v>
      </c>
      <c r="D901" s="162" t="s">
        <v>3649</v>
      </c>
      <c r="E901" s="160">
        <v>901</v>
      </c>
      <c r="F901" s="165" t="s">
        <v>3824</v>
      </c>
      <c r="G901" s="217" t="s">
        <v>3825</v>
      </c>
      <c r="H901" s="218">
        <v>60</v>
      </c>
      <c r="I901" s="162" t="s">
        <v>43</v>
      </c>
      <c r="J901" s="217"/>
      <c r="K901" s="217" t="s">
        <v>3826</v>
      </c>
      <c r="L901" s="217"/>
      <c r="M901" s="217"/>
      <c r="N901" s="217"/>
      <c r="O901" s="217"/>
      <c r="P901" s="162"/>
      <c r="Q901" s="162"/>
      <c r="R901" s="162"/>
      <c r="S901" s="162"/>
      <c r="T901" s="162"/>
      <c r="U901" s="162"/>
      <c r="V901" s="162"/>
      <c r="W901" s="162"/>
      <c r="X901" s="162"/>
      <c r="Y901" s="162"/>
      <c r="Z901" s="162"/>
      <c r="AA901" s="162"/>
      <c r="AB901" s="162"/>
      <c r="AC901" s="162"/>
      <c r="AD901" s="162"/>
      <c r="AE901" s="162"/>
      <c r="AF901" s="162"/>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c r="BJ901" s="162"/>
      <c r="BK901" s="162"/>
      <c r="BL901" s="162"/>
      <c r="BM901" s="162"/>
      <c r="BN901" s="162"/>
      <c r="BO901" s="162"/>
      <c r="BP901" s="162"/>
      <c r="BQ901" s="162"/>
      <c r="BR901" s="162"/>
      <c r="BS901" s="162"/>
      <c r="BT901" s="162"/>
      <c r="BU901" s="162"/>
      <c r="BV901" s="162"/>
      <c r="BW901" s="162"/>
      <c r="BX901" s="162"/>
      <c r="BY901" s="162"/>
      <c r="BZ901" s="162"/>
      <c r="CA901" s="162"/>
      <c r="CB901" s="162"/>
      <c r="CC901" s="162"/>
      <c r="CD901" s="162"/>
      <c r="CE901" s="162"/>
      <c r="CF901" s="162"/>
      <c r="CG901" s="162"/>
      <c r="CH901" s="162"/>
      <c r="CI901" s="162"/>
      <c r="CJ901" s="162"/>
      <c r="CK901" s="162"/>
      <c r="CL901" s="162"/>
      <c r="CM901" s="162"/>
      <c r="CN901" s="162"/>
      <c r="CO901" s="162"/>
      <c r="CP901" s="162"/>
      <c r="CQ901" s="162"/>
      <c r="CR901" s="162"/>
      <c r="CS901" s="162"/>
      <c r="CT901" s="162"/>
      <c r="CU901" s="162"/>
      <c r="CV901" s="162"/>
      <c r="CW901" s="162"/>
      <c r="CX901" s="162"/>
      <c r="CY901" s="162"/>
      <c r="CZ901" s="162"/>
      <c r="DA901" s="162"/>
      <c r="DB901" s="162"/>
      <c r="DC901" s="162"/>
      <c r="DD901" s="162"/>
      <c r="DE901" s="162"/>
      <c r="DF901" s="162"/>
      <c r="DG901" s="162"/>
      <c r="DH901" s="162"/>
      <c r="DI901" s="162"/>
      <c r="DJ901" s="162"/>
      <c r="DK901" s="162"/>
      <c r="DL901" s="162"/>
      <c r="DM901" s="162"/>
      <c r="DN901" s="162"/>
      <c r="DO901" s="162"/>
      <c r="DP901" s="162"/>
      <c r="DQ901" s="162"/>
      <c r="DR901" s="162"/>
      <c r="DS901" s="162"/>
      <c r="DT901" s="162"/>
      <c r="DU901" s="162"/>
      <c r="DV901" s="162"/>
      <c r="DW901" s="162"/>
      <c r="DX901" s="162"/>
      <c r="DY901" s="162"/>
      <c r="DZ901" s="162"/>
      <c r="EA901" s="162"/>
      <c r="EB901" s="162"/>
      <c r="EC901" s="162"/>
      <c r="ED901" s="162"/>
      <c r="EE901" s="162"/>
      <c r="EF901" s="162"/>
      <c r="EG901" s="162"/>
      <c r="EH901" s="162"/>
      <c r="EI901" s="162"/>
      <c r="EJ901" s="162"/>
      <c r="EK901" s="162"/>
      <c r="EL901" s="162"/>
      <c r="EM901" s="162"/>
      <c r="EN901" s="162"/>
      <c r="EO901" s="162"/>
      <c r="EP901" s="162"/>
      <c r="EQ901" s="162"/>
      <c r="ER901" s="162"/>
      <c r="ES901" s="162"/>
      <c r="ET901" s="162"/>
      <c r="EU901" s="162"/>
      <c r="EV901" s="162"/>
      <c r="EW901" s="162"/>
      <c r="EX901" s="162"/>
      <c r="EY901" s="162"/>
      <c r="EZ901" s="162"/>
      <c r="FA901" s="162"/>
      <c r="FB901" s="162"/>
      <c r="FC901" s="162"/>
      <c r="FD901" s="162"/>
      <c r="FE901" s="162"/>
      <c r="FF901" s="162"/>
      <c r="FG901" s="162"/>
      <c r="FH901" s="162"/>
      <c r="FI901" s="162"/>
      <c r="FJ901" s="162"/>
      <c r="FK901" s="162"/>
      <c r="FL901" s="162"/>
      <c r="FM901" s="162"/>
      <c r="FN901" s="162"/>
      <c r="FO901" s="162"/>
      <c r="FP901" s="162"/>
      <c r="FQ901" s="162"/>
      <c r="FR901" s="162"/>
      <c r="FS901" s="162"/>
      <c r="FT901" s="162"/>
      <c r="FU901" s="162"/>
      <c r="FV901" s="162"/>
      <c r="FW901" s="162"/>
      <c r="FX901" s="162"/>
      <c r="FY901" s="162"/>
      <c r="FZ901" s="162"/>
      <c r="GA901" s="162"/>
      <c r="GB901" s="162"/>
      <c r="GC901" s="162"/>
      <c r="GD901" s="162"/>
      <c r="GE901" s="162"/>
      <c r="GF901" s="162"/>
      <c r="GG901" s="162"/>
      <c r="GH901" s="162"/>
      <c r="GI901" s="162"/>
      <c r="GJ901" s="162"/>
      <c r="GK901" s="162"/>
      <c r="GL901" s="162"/>
      <c r="GM901" s="162"/>
      <c r="GN901" s="162"/>
      <c r="GO901" s="162"/>
      <c r="GP901" s="162"/>
      <c r="GQ901" s="162"/>
      <c r="GR901" s="162"/>
      <c r="GS901" s="162"/>
      <c r="GT901" s="162"/>
      <c r="GU901" s="162"/>
      <c r="GV901" s="162"/>
      <c r="GW901" s="162"/>
      <c r="GX901" s="162"/>
      <c r="GY901" s="162"/>
      <c r="GZ901" s="162"/>
      <c r="HA901" s="162"/>
      <c r="HB901" s="162"/>
      <c r="HC901" s="162"/>
      <c r="HD901" s="162"/>
      <c r="HE901" s="162"/>
      <c r="HF901" s="162"/>
      <c r="HG901" s="162"/>
      <c r="HH901" s="162"/>
      <c r="HI901" s="162"/>
      <c r="HJ901" s="162"/>
      <c r="HK901" s="162"/>
      <c r="HL901" s="162"/>
      <c r="HM901" s="162"/>
      <c r="HN901" s="162"/>
      <c r="HO901" s="162"/>
      <c r="HP901" s="162"/>
      <c r="HQ901" s="162"/>
      <c r="HR901" s="162"/>
      <c r="HS901" s="162"/>
      <c r="HT901" s="162"/>
      <c r="HU901" s="162"/>
      <c r="HV901" s="162"/>
      <c r="HW901" s="162"/>
      <c r="HX901" s="162"/>
      <c r="HY901" s="162"/>
      <c r="HZ901" s="162"/>
      <c r="IA901" s="162"/>
      <c r="IB901" s="162"/>
      <c r="IC901" s="162"/>
      <c r="ID901" s="162"/>
      <c r="IE901" s="162"/>
      <c r="IF901" s="162"/>
      <c r="IG901" s="162"/>
      <c r="IH901" s="162"/>
      <c r="II901" s="162"/>
      <c r="IJ901" s="162"/>
      <c r="IK901" s="162"/>
      <c r="IL901" s="162"/>
      <c r="IM901" s="162"/>
      <c r="IN901" s="162"/>
      <c r="IO901" s="162"/>
      <c r="IP901" s="162"/>
      <c r="IQ901" s="162"/>
      <c r="IR901" s="162"/>
      <c r="IS901" s="162"/>
      <c r="IT901" s="162"/>
    </row>
    <row r="902" spans="1:254" ht="25.5" hidden="1" x14ac:dyDescent="0.25">
      <c r="A902" s="160">
        <v>2</v>
      </c>
      <c r="B902" s="160" t="s">
        <v>38</v>
      </c>
      <c r="C902" s="162" t="s">
        <v>3819</v>
      </c>
      <c r="D902" s="162" t="s">
        <v>3649</v>
      </c>
      <c r="E902" s="160">
        <v>902</v>
      </c>
      <c r="F902" s="160" t="s">
        <v>3827</v>
      </c>
      <c r="G902" s="162" t="s">
        <v>3828</v>
      </c>
      <c r="H902" s="164">
        <v>70.900000000000006</v>
      </c>
      <c r="I902" s="162" t="s">
        <v>43</v>
      </c>
      <c r="J902" s="162"/>
      <c r="K902" s="162" t="s">
        <v>3829</v>
      </c>
      <c r="L902" s="162"/>
      <c r="M902" s="162"/>
      <c r="N902" s="162"/>
      <c r="O902" s="162"/>
      <c r="P902" s="217"/>
      <c r="Q902" s="217"/>
      <c r="R902" s="217"/>
      <c r="S902" s="217"/>
      <c r="T902" s="217"/>
      <c r="U902" s="162"/>
      <c r="V902" s="162"/>
      <c r="W902" s="162"/>
      <c r="X902" s="162"/>
      <c r="Y902" s="162"/>
      <c r="Z902" s="162"/>
      <c r="AA902" s="162"/>
      <c r="AB902" s="162"/>
      <c r="AC902" s="162"/>
      <c r="AD902" s="162"/>
      <c r="AE902" s="162"/>
      <c r="AF902" s="162"/>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c r="BJ902" s="162"/>
      <c r="BK902" s="162"/>
      <c r="BL902" s="162"/>
      <c r="BM902" s="162"/>
      <c r="BN902" s="162"/>
      <c r="BO902" s="162"/>
      <c r="BP902" s="162"/>
      <c r="BQ902" s="162"/>
      <c r="BR902" s="162"/>
      <c r="BS902" s="162"/>
      <c r="BT902" s="162"/>
      <c r="BU902" s="162"/>
      <c r="BV902" s="162"/>
      <c r="BW902" s="162"/>
      <c r="BX902" s="162"/>
      <c r="BY902" s="162"/>
      <c r="BZ902" s="162"/>
      <c r="CA902" s="162"/>
      <c r="CB902" s="162"/>
      <c r="CC902" s="162"/>
      <c r="CD902" s="162"/>
      <c r="CE902" s="162"/>
      <c r="CF902" s="162"/>
      <c r="CG902" s="162"/>
      <c r="CH902" s="162"/>
      <c r="CI902" s="162"/>
      <c r="CJ902" s="162"/>
      <c r="CK902" s="162"/>
      <c r="CL902" s="162"/>
      <c r="CM902" s="162"/>
      <c r="CN902" s="162"/>
      <c r="CO902" s="162"/>
      <c r="CP902" s="162"/>
      <c r="CQ902" s="162"/>
      <c r="CR902" s="162"/>
      <c r="CS902" s="162"/>
      <c r="CT902" s="162"/>
      <c r="CU902" s="162"/>
      <c r="CV902" s="162"/>
      <c r="CW902" s="162"/>
      <c r="CX902" s="162"/>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62"/>
      <c r="DW902" s="162"/>
      <c r="DX902" s="162"/>
      <c r="DY902" s="162"/>
      <c r="DZ902" s="162"/>
      <c r="EA902" s="162"/>
      <c r="EB902" s="162"/>
      <c r="EC902" s="162"/>
      <c r="ED902" s="162"/>
      <c r="EE902" s="162"/>
      <c r="EF902" s="162"/>
      <c r="EG902" s="162"/>
      <c r="EH902" s="162"/>
      <c r="EI902" s="162"/>
      <c r="EJ902" s="162"/>
      <c r="EK902" s="162"/>
      <c r="EL902" s="162"/>
      <c r="EM902" s="162"/>
      <c r="EN902" s="162"/>
      <c r="EO902" s="162"/>
      <c r="EP902" s="162"/>
      <c r="EQ902" s="162"/>
      <c r="ER902" s="162"/>
      <c r="ES902" s="162"/>
      <c r="ET902" s="162"/>
      <c r="EU902" s="162"/>
      <c r="EV902" s="162"/>
      <c r="EW902" s="162"/>
      <c r="EX902" s="162"/>
      <c r="EY902" s="162"/>
      <c r="EZ902" s="162"/>
      <c r="FA902" s="162"/>
      <c r="FB902" s="162"/>
      <c r="FC902" s="162"/>
      <c r="FD902" s="162"/>
      <c r="FE902" s="162"/>
      <c r="FF902" s="162"/>
      <c r="FG902" s="162"/>
      <c r="FH902" s="162"/>
      <c r="FI902" s="162"/>
      <c r="FJ902" s="162"/>
      <c r="FK902" s="162"/>
      <c r="FL902" s="162"/>
      <c r="FM902" s="162"/>
      <c r="FN902" s="162"/>
      <c r="FO902" s="162"/>
      <c r="FP902" s="162"/>
      <c r="FQ902" s="162"/>
      <c r="FR902" s="162"/>
      <c r="FS902" s="162"/>
      <c r="FT902" s="162"/>
      <c r="FU902" s="162"/>
      <c r="FV902" s="162"/>
      <c r="FW902" s="162"/>
      <c r="FX902" s="162"/>
      <c r="FY902" s="162"/>
      <c r="FZ902" s="162"/>
      <c r="GA902" s="162"/>
      <c r="GB902" s="162"/>
      <c r="GC902" s="162"/>
      <c r="GD902" s="162"/>
      <c r="GE902" s="162"/>
      <c r="GF902" s="162"/>
      <c r="GG902" s="162"/>
      <c r="GH902" s="162"/>
      <c r="GI902" s="162"/>
      <c r="GJ902" s="162"/>
      <c r="GK902" s="162"/>
      <c r="GL902" s="162"/>
      <c r="GM902" s="162"/>
      <c r="GN902" s="162"/>
      <c r="GO902" s="162"/>
      <c r="GP902" s="162"/>
      <c r="GQ902" s="162"/>
      <c r="GR902" s="162"/>
      <c r="GS902" s="162"/>
      <c r="GT902" s="162"/>
      <c r="GU902" s="162"/>
      <c r="GV902" s="162"/>
      <c r="GW902" s="162"/>
      <c r="GX902" s="162"/>
      <c r="GY902" s="162"/>
      <c r="GZ902" s="162"/>
      <c r="HA902" s="162"/>
      <c r="HB902" s="162"/>
      <c r="HC902" s="162"/>
      <c r="HD902" s="162"/>
      <c r="HE902" s="162"/>
      <c r="HF902" s="162"/>
      <c r="HG902" s="162"/>
      <c r="HH902" s="162"/>
      <c r="HI902" s="162"/>
      <c r="HJ902" s="162"/>
      <c r="HK902" s="162"/>
      <c r="HL902" s="162"/>
      <c r="HM902" s="162"/>
      <c r="HN902" s="162"/>
      <c r="HO902" s="162"/>
      <c r="HP902" s="162"/>
      <c r="HQ902" s="162"/>
      <c r="HR902" s="162"/>
      <c r="HS902" s="162"/>
      <c r="HT902" s="162"/>
      <c r="HU902" s="162"/>
      <c r="HV902" s="162"/>
      <c r="HW902" s="162"/>
      <c r="HX902" s="162"/>
      <c r="HY902" s="162"/>
      <c r="HZ902" s="162"/>
      <c r="IA902" s="162"/>
      <c r="IB902" s="162"/>
      <c r="IC902" s="162"/>
      <c r="ID902" s="162"/>
      <c r="IE902" s="162"/>
      <c r="IF902" s="162"/>
      <c r="IG902" s="162"/>
      <c r="IH902" s="162"/>
      <c r="II902" s="162"/>
      <c r="IJ902" s="162"/>
      <c r="IK902" s="162"/>
      <c r="IL902" s="162"/>
      <c r="IM902" s="162"/>
      <c r="IN902" s="162"/>
      <c r="IO902" s="162"/>
      <c r="IP902" s="162"/>
      <c r="IQ902" s="162"/>
      <c r="IR902" s="162"/>
      <c r="IS902" s="162"/>
      <c r="IT902" s="162"/>
    </row>
    <row r="903" spans="1:254" ht="25.5" hidden="1" x14ac:dyDescent="0.25">
      <c r="A903" s="160">
        <v>2</v>
      </c>
      <c r="B903" s="160" t="s">
        <v>38</v>
      </c>
      <c r="C903" s="162" t="s">
        <v>3819</v>
      </c>
      <c r="D903" s="162" t="s">
        <v>3649</v>
      </c>
      <c r="E903" s="160">
        <v>903</v>
      </c>
      <c r="F903" s="160" t="s">
        <v>3830</v>
      </c>
      <c r="G903" s="161" t="s">
        <v>3831</v>
      </c>
      <c r="H903" s="164">
        <v>70.430000000000007</v>
      </c>
      <c r="I903" s="162" t="s">
        <v>43</v>
      </c>
      <c r="J903" s="162"/>
      <c r="K903" s="162" t="s">
        <v>3832</v>
      </c>
      <c r="L903" s="162"/>
      <c r="M903" s="162"/>
      <c r="N903" s="162"/>
      <c r="O903" s="162"/>
      <c r="P903" s="217"/>
      <c r="Q903" s="217"/>
      <c r="R903" s="217"/>
      <c r="S903" s="217"/>
      <c r="T903" s="217"/>
      <c r="U903" s="162"/>
      <c r="V903" s="162"/>
      <c r="W903" s="162"/>
      <c r="X903" s="162"/>
      <c r="Y903" s="162"/>
      <c r="Z903" s="162"/>
      <c r="AA903" s="162"/>
      <c r="AB903" s="162"/>
      <c r="AC903" s="162"/>
      <c r="AD903" s="162"/>
      <c r="AE903" s="162"/>
      <c r="AF903" s="162"/>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c r="BJ903" s="162"/>
      <c r="BK903" s="162"/>
      <c r="BL903" s="162"/>
      <c r="BM903" s="162"/>
      <c r="BN903" s="162"/>
      <c r="BO903" s="162"/>
      <c r="BP903" s="162"/>
      <c r="BQ903" s="162"/>
      <c r="BR903" s="162"/>
      <c r="BS903" s="162"/>
      <c r="BT903" s="162"/>
      <c r="BU903" s="162"/>
      <c r="BV903" s="162"/>
      <c r="BW903" s="162"/>
      <c r="BX903" s="162"/>
      <c r="BY903" s="162"/>
      <c r="BZ903" s="162"/>
      <c r="CA903" s="162"/>
      <c r="CB903" s="162"/>
      <c r="CC903" s="162"/>
      <c r="CD903" s="162"/>
      <c r="CE903" s="162"/>
      <c r="CF903" s="162"/>
      <c r="CG903" s="162"/>
      <c r="CH903" s="162"/>
      <c r="CI903" s="162"/>
      <c r="CJ903" s="162"/>
      <c r="CK903" s="162"/>
      <c r="CL903" s="162"/>
      <c r="CM903" s="162"/>
      <c r="CN903" s="162"/>
      <c r="CO903" s="162"/>
      <c r="CP903" s="162"/>
      <c r="CQ903" s="162"/>
      <c r="CR903" s="162"/>
      <c r="CS903" s="162"/>
      <c r="CT903" s="162"/>
      <c r="CU903" s="162"/>
      <c r="CV903" s="162"/>
      <c r="CW903" s="162"/>
      <c r="CX903" s="162"/>
      <c r="CY903" s="162"/>
      <c r="CZ903" s="162"/>
      <c r="DA903" s="162"/>
      <c r="DB903" s="162"/>
      <c r="DC903" s="162"/>
      <c r="DD903" s="162"/>
      <c r="DE903" s="162"/>
      <c r="DF903" s="162"/>
      <c r="DG903" s="162"/>
      <c r="DH903" s="162"/>
      <c r="DI903" s="162"/>
      <c r="DJ903" s="162"/>
      <c r="DK903" s="162"/>
      <c r="DL903" s="162"/>
      <c r="DM903" s="162"/>
      <c r="DN903" s="162"/>
      <c r="DO903" s="162"/>
      <c r="DP903" s="162"/>
      <c r="DQ903" s="162"/>
      <c r="DR903" s="162"/>
      <c r="DS903" s="162"/>
      <c r="DT903" s="162"/>
      <c r="DU903" s="162"/>
      <c r="DV903" s="162"/>
      <c r="DW903" s="162"/>
      <c r="DX903" s="162"/>
      <c r="DY903" s="162"/>
      <c r="DZ903" s="162"/>
      <c r="EA903" s="162"/>
      <c r="EB903" s="162"/>
      <c r="EC903" s="162"/>
      <c r="ED903" s="162"/>
      <c r="EE903" s="162"/>
      <c r="EF903" s="162"/>
      <c r="EG903" s="162"/>
      <c r="EH903" s="162"/>
      <c r="EI903" s="162"/>
      <c r="EJ903" s="162"/>
      <c r="EK903" s="162"/>
      <c r="EL903" s="162"/>
      <c r="EM903" s="162"/>
      <c r="EN903" s="162"/>
      <c r="EO903" s="162"/>
      <c r="EP903" s="162"/>
      <c r="EQ903" s="162"/>
      <c r="ER903" s="162"/>
      <c r="ES903" s="162"/>
      <c r="ET903" s="162"/>
      <c r="EU903" s="162"/>
      <c r="EV903" s="162"/>
      <c r="EW903" s="162"/>
      <c r="EX903" s="162"/>
      <c r="EY903" s="162"/>
      <c r="EZ903" s="162"/>
      <c r="FA903" s="162"/>
      <c r="FB903" s="162"/>
      <c r="FC903" s="162"/>
      <c r="FD903" s="162"/>
      <c r="FE903" s="162"/>
      <c r="FF903" s="162"/>
      <c r="FG903" s="162"/>
      <c r="FH903" s="162"/>
      <c r="FI903" s="162"/>
      <c r="FJ903" s="162"/>
      <c r="FK903" s="162"/>
      <c r="FL903" s="162"/>
      <c r="FM903" s="162"/>
      <c r="FN903" s="162"/>
      <c r="FO903" s="162"/>
      <c r="FP903" s="162"/>
      <c r="FQ903" s="162"/>
      <c r="FR903" s="162"/>
      <c r="FS903" s="162"/>
      <c r="FT903" s="162"/>
      <c r="FU903" s="162"/>
      <c r="FV903" s="162"/>
      <c r="FW903" s="162"/>
      <c r="FX903" s="162"/>
      <c r="FY903" s="162"/>
      <c r="FZ903" s="162"/>
      <c r="GA903" s="162"/>
      <c r="GB903" s="162"/>
      <c r="GC903" s="162"/>
      <c r="GD903" s="162"/>
      <c r="GE903" s="162"/>
      <c r="GF903" s="162"/>
      <c r="GG903" s="162"/>
      <c r="GH903" s="162"/>
      <c r="GI903" s="162"/>
      <c r="GJ903" s="162"/>
      <c r="GK903" s="162"/>
      <c r="GL903" s="162"/>
      <c r="GM903" s="162"/>
      <c r="GN903" s="162"/>
      <c r="GO903" s="162"/>
      <c r="GP903" s="162"/>
      <c r="GQ903" s="162"/>
      <c r="GR903" s="162"/>
      <c r="GS903" s="162"/>
      <c r="GT903" s="162"/>
      <c r="GU903" s="162"/>
      <c r="GV903" s="162"/>
      <c r="GW903" s="162"/>
      <c r="GX903" s="162"/>
      <c r="GY903" s="162"/>
      <c r="GZ903" s="162"/>
      <c r="HA903" s="162"/>
      <c r="HB903" s="162"/>
      <c r="HC903" s="162"/>
      <c r="HD903" s="162"/>
      <c r="HE903" s="162"/>
      <c r="HF903" s="162"/>
      <c r="HG903" s="162"/>
      <c r="HH903" s="162"/>
      <c r="HI903" s="162"/>
      <c r="HJ903" s="162"/>
      <c r="HK903" s="162"/>
      <c r="HL903" s="162"/>
      <c r="HM903" s="162"/>
      <c r="HN903" s="162"/>
      <c r="HO903" s="162"/>
      <c r="HP903" s="162"/>
      <c r="HQ903" s="162"/>
      <c r="HR903" s="162"/>
      <c r="HS903" s="162"/>
      <c r="HT903" s="162"/>
      <c r="HU903" s="162"/>
      <c r="HV903" s="162"/>
      <c r="HW903" s="162"/>
      <c r="HX903" s="162"/>
      <c r="HY903" s="162"/>
      <c r="HZ903" s="162"/>
      <c r="IA903" s="162"/>
      <c r="IB903" s="162"/>
      <c r="IC903" s="162"/>
      <c r="ID903" s="162"/>
      <c r="IE903" s="162"/>
      <c r="IF903" s="162"/>
      <c r="IG903" s="162"/>
      <c r="IH903" s="162"/>
      <c r="II903" s="162"/>
      <c r="IJ903" s="162"/>
      <c r="IK903" s="162"/>
      <c r="IL903" s="162"/>
      <c r="IM903" s="162"/>
      <c r="IN903" s="162"/>
      <c r="IO903" s="162"/>
      <c r="IP903" s="162"/>
      <c r="IQ903" s="162"/>
      <c r="IR903" s="162"/>
      <c r="IS903" s="162"/>
      <c r="IT903" s="162"/>
    </row>
    <row r="904" spans="1:254" ht="25.5" hidden="1" x14ac:dyDescent="0.25">
      <c r="A904" s="160">
        <v>2</v>
      </c>
      <c r="B904" s="160" t="s">
        <v>38</v>
      </c>
      <c r="C904" s="162" t="s">
        <v>3819</v>
      </c>
      <c r="D904" s="162" t="s">
        <v>3649</v>
      </c>
      <c r="E904" s="160">
        <v>904</v>
      </c>
      <c r="F904" s="160" t="s">
        <v>3833</v>
      </c>
      <c r="G904" s="162" t="s">
        <v>3834</v>
      </c>
      <c r="H904" s="164">
        <v>49.1</v>
      </c>
      <c r="I904" s="162" t="s">
        <v>43</v>
      </c>
      <c r="J904" s="162"/>
      <c r="K904" s="162" t="s">
        <v>3835</v>
      </c>
      <c r="L904" s="162"/>
      <c r="M904" s="162"/>
      <c r="N904" s="162"/>
      <c r="O904" s="162"/>
      <c r="P904" s="162"/>
      <c r="Q904" s="162"/>
      <c r="R904" s="162"/>
      <c r="S904" s="162"/>
      <c r="T904" s="162"/>
      <c r="U904" s="162"/>
      <c r="V904" s="162"/>
      <c r="W904" s="162"/>
      <c r="X904" s="162"/>
      <c r="Y904" s="162"/>
      <c r="Z904" s="162"/>
      <c r="AA904" s="162"/>
      <c r="AB904" s="162"/>
      <c r="AC904" s="162"/>
      <c r="AD904" s="162"/>
      <c r="AE904" s="162"/>
      <c r="AF904" s="162"/>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c r="BJ904" s="162"/>
      <c r="BK904" s="162"/>
      <c r="BL904" s="162"/>
      <c r="BM904" s="162"/>
      <c r="BN904" s="162"/>
      <c r="BO904" s="162"/>
      <c r="BP904" s="162"/>
      <c r="BQ904" s="162"/>
      <c r="BR904" s="162"/>
      <c r="BS904" s="162"/>
      <c r="BT904" s="162"/>
      <c r="BU904" s="162"/>
      <c r="BV904" s="162"/>
      <c r="BW904" s="162"/>
      <c r="BX904" s="162"/>
      <c r="BY904" s="162"/>
      <c r="BZ904" s="162"/>
      <c r="CA904" s="162"/>
      <c r="CB904" s="162"/>
      <c r="CC904" s="162"/>
      <c r="CD904" s="162"/>
      <c r="CE904" s="162"/>
      <c r="CF904" s="162"/>
      <c r="CG904" s="162"/>
      <c r="CH904" s="162"/>
      <c r="CI904" s="162"/>
      <c r="CJ904" s="162"/>
      <c r="CK904" s="162"/>
      <c r="CL904" s="162"/>
      <c r="CM904" s="162"/>
      <c r="CN904" s="162"/>
      <c r="CO904" s="162"/>
      <c r="CP904" s="162"/>
      <c r="CQ904" s="162"/>
      <c r="CR904" s="162"/>
      <c r="CS904" s="162"/>
      <c r="CT904" s="162"/>
      <c r="CU904" s="162"/>
      <c r="CV904" s="162"/>
      <c r="CW904" s="162"/>
      <c r="CX904" s="162"/>
      <c r="CY904" s="162"/>
      <c r="CZ904" s="162"/>
      <c r="DA904" s="162"/>
      <c r="DB904" s="162"/>
      <c r="DC904" s="162"/>
      <c r="DD904" s="162"/>
      <c r="DE904" s="162"/>
      <c r="DF904" s="162"/>
      <c r="DG904" s="162"/>
      <c r="DH904" s="162"/>
      <c r="DI904" s="162"/>
      <c r="DJ904" s="162"/>
      <c r="DK904" s="162"/>
      <c r="DL904" s="162"/>
      <c r="DM904" s="162"/>
      <c r="DN904" s="162"/>
      <c r="DO904" s="162"/>
      <c r="DP904" s="162"/>
      <c r="DQ904" s="162"/>
      <c r="DR904" s="162"/>
      <c r="DS904" s="162"/>
      <c r="DT904" s="162"/>
      <c r="DU904" s="162"/>
      <c r="DV904" s="162"/>
      <c r="DW904" s="162"/>
      <c r="DX904" s="162"/>
      <c r="DY904" s="162"/>
      <c r="DZ904" s="162"/>
      <c r="EA904" s="162"/>
      <c r="EB904" s="162"/>
      <c r="EC904" s="162"/>
      <c r="ED904" s="162"/>
      <c r="EE904" s="162"/>
      <c r="EF904" s="162"/>
      <c r="EG904" s="162"/>
      <c r="EH904" s="162"/>
      <c r="EI904" s="162"/>
      <c r="EJ904" s="162"/>
      <c r="EK904" s="162"/>
      <c r="EL904" s="162"/>
      <c r="EM904" s="162"/>
      <c r="EN904" s="162"/>
      <c r="EO904" s="162"/>
      <c r="EP904" s="162"/>
      <c r="EQ904" s="162"/>
      <c r="ER904" s="162"/>
      <c r="ES904" s="162"/>
      <c r="ET904" s="162"/>
      <c r="EU904" s="162"/>
      <c r="EV904" s="162"/>
      <c r="EW904" s="162"/>
      <c r="EX904" s="162"/>
      <c r="EY904" s="162"/>
      <c r="EZ904" s="162"/>
      <c r="FA904" s="162"/>
      <c r="FB904" s="162"/>
      <c r="FC904" s="162"/>
      <c r="FD904" s="162"/>
      <c r="FE904" s="162"/>
      <c r="FF904" s="162"/>
      <c r="FG904" s="162"/>
      <c r="FH904" s="162"/>
      <c r="FI904" s="162"/>
      <c r="FJ904" s="162"/>
      <c r="FK904" s="162"/>
      <c r="FL904" s="162"/>
      <c r="FM904" s="162"/>
      <c r="FN904" s="162"/>
      <c r="FO904" s="162"/>
      <c r="FP904" s="162"/>
      <c r="FQ904" s="162"/>
      <c r="FR904" s="162"/>
      <c r="FS904" s="162"/>
      <c r="FT904" s="162"/>
      <c r="FU904" s="162"/>
      <c r="FV904" s="162"/>
      <c r="FW904" s="162"/>
      <c r="FX904" s="162"/>
      <c r="FY904" s="162"/>
      <c r="FZ904" s="162"/>
      <c r="GA904" s="162"/>
      <c r="GB904" s="162"/>
      <c r="GC904" s="162"/>
      <c r="GD904" s="162"/>
      <c r="GE904" s="162"/>
      <c r="GF904" s="162"/>
      <c r="GG904" s="162"/>
      <c r="GH904" s="162"/>
      <c r="GI904" s="162"/>
      <c r="GJ904" s="162"/>
      <c r="GK904" s="162"/>
      <c r="GL904" s="162"/>
      <c r="GM904" s="162"/>
      <c r="GN904" s="162"/>
      <c r="GO904" s="162"/>
      <c r="GP904" s="162"/>
      <c r="GQ904" s="162"/>
      <c r="GR904" s="162"/>
      <c r="GS904" s="162"/>
      <c r="GT904" s="162"/>
      <c r="GU904" s="162"/>
      <c r="GV904" s="162"/>
      <c r="GW904" s="162"/>
      <c r="GX904" s="162"/>
      <c r="GY904" s="162"/>
      <c r="GZ904" s="162"/>
      <c r="HA904" s="162"/>
      <c r="HB904" s="162"/>
      <c r="HC904" s="162"/>
      <c r="HD904" s="162"/>
      <c r="HE904" s="162"/>
      <c r="HF904" s="162"/>
      <c r="HG904" s="162"/>
      <c r="HH904" s="162"/>
      <c r="HI904" s="162"/>
      <c r="HJ904" s="162"/>
      <c r="HK904" s="162"/>
      <c r="HL904" s="162"/>
      <c r="HM904" s="162"/>
      <c r="HN904" s="162"/>
      <c r="HO904" s="162"/>
      <c r="HP904" s="162"/>
      <c r="HQ904" s="162"/>
      <c r="HR904" s="162"/>
      <c r="HS904" s="162"/>
      <c r="HT904" s="162"/>
      <c r="HU904" s="162"/>
      <c r="HV904" s="162"/>
      <c r="HW904" s="162"/>
      <c r="HX904" s="162"/>
      <c r="HY904" s="162"/>
      <c r="HZ904" s="162"/>
      <c r="IA904" s="162"/>
      <c r="IB904" s="162"/>
      <c r="IC904" s="162"/>
      <c r="ID904" s="162"/>
      <c r="IE904" s="162"/>
      <c r="IF904" s="162"/>
      <c r="IG904" s="162"/>
      <c r="IH904" s="162"/>
      <c r="II904" s="162"/>
      <c r="IJ904" s="162"/>
      <c r="IK904" s="162"/>
      <c r="IL904" s="162"/>
      <c r="IM904" s="162"/>
      <c r="IN904" s="162"/>
      <c r="IO904" s="162"/>
      <c r="IP904" s="162"/>
      <c r="IQ904" s="162"/>
      <c r="IR904" s="162"/>
      <c r="IS904" s="162"/>
      <c r="IT904" s="162"/>
    </row>
    <row r="905" spans="1:254" ht="25.5" hidden="1" x14ac:dyDescent="0.25">
      <c r="A905" s="160">
        <v>2</v>
      </c>
      <c r="B905" s="160" t="s">
        <v>38</v>
      </c>
      <c r="C905" s="161" t="s">
        <v>3836</v>
      </c>
      <c r="D905" s="162" t="s">
        <v>3649</v>
      </c>
      <c r="E905" s="160">
        <v>905</v>
      </c>
      <c r="F905" s="163" t="s">
        <v>3837</v>
      </c>
      <c r="G905" s="161" t="s">
        <v>3838</v>
      </c>
      <c r="H905" s="162">
        <v>227.67</v>
      </c>
      <c r="I905" s="162" t="s">
        <v>43</v>
      </c>
      <c r="J905" s="162"/>
      <c r="K905" s="161" t="s">
        <v>3839</v>
      </c>
      <c r="L905" s="162"/>
      <c r="M905" s="161"/>
      <c r="N905" s="162"/>
      <c r="O905" s="161"/>
      <c r="P905" s="162"/>
      <c r="Q905" s="162"/>
      <c r="R905" s="162"/>
      <c r="S905" s="162"/>
      <c r="T905" s="162"/>
      <c r="U905" s="162"/>
      <c r="V905" s="162"/>
      <c r="W905" s="162"/>
      <c r="X905" s="162"/>
      <c r="Y905" s="162"/>
      <c r="Z905" s="162"/>
      <c r="AA905" s="162"/>
      <c r="AB905" s="162"/>
      <c r="AC905" s="162"/>
      <c r="AD905" s="162"/>
      <c r="AE905" s="162"/>
      <c r="AF905" s="162"/>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c r="BJ905" s="162"/>
      <c r="BK905" s="162"/>
      <c r="BL905" s="162"/>
      <c r="BM905" s="162"/>
      <c r="BN905" s="162"/>
      <c r="BO905" s="162"/>
      <c r="BP905" s="162"/>
      <c r="BQ905" s="162"/>
      <c r="BR905" s="162"/>
      <c r="BS905" s="162"/>
      <c r="BT905" s="162"/>
      <c r="BU905" s="162"/>
      <c r="BV905" s="162"/>
      <c r="BW905" s="162"/>
      <c r="BX905" s="162"/>
      <c r="BY905" s="162"/>
      <c r="BZ905" s="162"/>
      <c r="CA905" s="162"/>
      <c r="CB905" s="162"/>
      <c r="CC905" s="162"/>
      <c r="CD905" s="162"/>
      <c r="CE905" s="162"/>
      <c r="CF905" s="162"/>
      <c r="CG905" s="162"/>
      <c r="CH905" s="162"/>
      <c r="CI905" s="162"/>
      <c r="CJ905" s="162"/>
      <c r="CK905" s="162"/>
      <c r="CL905" s="162"/>
      <c r="CM905" s="162"/>
      <c r="CN905" s="162"/>
      <c r="CO905" s="162"/>
      <c r="CP905" s="162"/>
      <c r="CQ905" s="162"/>
      <c r="CR905" s="162"/>
      <c r="CS905" s="162"/>
      <c r="CT905" s="162"/>
      <c r="CU905" s="162"/>
      <c r="CV905" s="162"/>
      <c r="CW905" s="162"/>
      <c r="CX905" s="162"/>
      <c r="CY905" s="162"/>
      <c r="CZ905" s="162"/>
      <c r="DA905" s="162"/>
      <c r="DB905" s="162"/>
      <c r="DC905" s="162"/>
      <c r="DD905" s="162"/>
      <c r="DE905" s="162"/>
      <c r="DF905" s="162"/>
      <c r="DG905" s="162"/>
      <c r="DH905" s="162"/>
      <c r="DI905" s="162"/>
      <c r="DJ905" s="162"/>
      <c r="DK905" s="162"/>
      <c r="DL905" s="162"/>
      <c r="DM905" s="162"/>
      <c r="DN905" s="162"/>
      <c r="DO905" s="162"/>
      <c r="DP905" s="162"/>
      <c r="DQ905" s="162"/>
      <c r="DR905" s="162"/>
      <c r="DS905" s="162"/>
      <c r="DT905" s="162"/>
      <c r="DU905" s="162"/>
      <c r="DV905" s="162"/>
      <c r="DW905" s="162"/>
      <c r="DX905" s="162"/>
      <c r="DY905" s="162"/>
      <c r="DZ905" s="162"/>
      <c r="EA905" s="162"/>
      <c r="EB905" s="162"/>
      <c r="EC905" s="162"/>
      <c r="ED905" s="162"/>
      <c r="EE905" s="162"/>
      <c r="EF905" s="162"/>
      <c r="EG905" s="162"/>
      <c r="EH905" s="162"/>
      <c r="EI905" s="162"/>
      <c r="EJ905" s="162"/>
      <c r="EK905" s="162"/>
      <c r="EL905" s="162"/>
      <c r="EM905" s="162"/>
      <c r="EN905" s="162"/>
      <c r="EO905" s="162"/>
      <c r="EP905" s="162"/>
      <c r="EQ905" s="162"/>
      <c r="ER905" s="162"/>
      <c r="ES905" s="162"/>
      <c r="ET905" s="162"/>
      <c r="EU905" s="162"/>
      <c r="EV905" s="162"/>
      <c r="EW905" s="162"/>
      <c r="EX905" s="162"/>
      <c r="EY905" s="162"/>
      <c r="EZ905" s="162"/>
      <c r="FA905" s="162"/>
      <c r="FB905" s="162"/>
      <c r="FC905" s="162"/>
      <c r="FD905" s="162"/>
      <c r="FE905" s="162"/>
      <c r="FF905" s="162"/>
      <c r="FG905" s="162"/>
      <c r="FH905" s="162"/>
      <c r="FI905" s="162"/>
      <c r="FJ905" s="162"/>
      <c r="FK905" s="162"/>
      <c r="FL905" s="162"/>
      <c r="FM905" s="162"/>
      <c r="FN905" s="162"/>
      <c r="FO905" s="162"/>
      <c r="FP905" s="162"/>
      <c r="FQ905" s="162"/>
      <c r="FR905" s="162"/>
      <c r="FS905" s="162"/>
      <c r="FT905" s="162"/>
      <c r="FU905" s="162"/>
      <c r="FV905" s="162"/>
      <c r="FW905" s="162"/>
      <c r="FX905" s="162"/>
      <c r="FY905" s="162"/>
      <c r="FZ905" s="162"/>
      <c r="GA905" s="162"/>
      <c r="GB905" s="162"/>
      <c r="GC905" s="162"/>
      <c r="GD905" s="162"/>
      <c r="GE905" s="162"/>
      <c r="GF905" s="162"/>
      <c r="GG905" s="162"/>
      <c r="GH905" s="162"/>
      <c r="GI905" s="162"/>
      <c r="GJ905" s="162"/>
      <c r="GK905" s="162"/>
      <c r="GL905" s="162"/>
      <c r="GM905" s="162"/>
      <c r="GN905" s="162"/>
      <c r="GO905" s="162"/>
      <c r="GP905" s="162"/>
      <c r="GQ905" s="162"/>
      <c r="GR905" s="162"/>
      <c r="GS905" s="162"/>
      <c r="GT905" s="162"/>
      <c r="GU905" s="162"/>
      <c r="GV905" s="162"/>
      <c r="GW905" s="162"/>
      <c r="GX905" s="162"/>
      <c r="GY905" s="162"/>
      <c r="GZ905" s="162"/>
      <c r="HA905" s="162"/>
      <c r="HB905" s="162"/>
      <c r="HC905" s="162"/>
      <c r="HD905" s="162"/>
      <c r="HE905" s="162"/>
      <c r="HF905" s="162"/>
      <c r="HG905" s="162"/>
      <c r="HH905" s="162"/>
      <c r="HI905" s="162"/>
      <c r="HJ905" s="162"/>
      <c r="HK905" s="162"/>
      <c r="HL905" s="162"/>
      <c r="HM905" s="162"/>
      <c r="HN905" s="162"/>
      <c r="HO905" s="162"/>
      <c r="HP905" s="162"/>
      <c r="HQ905" s="162"/>
      <c r="HR905" s="162"/>
      <c r="HS905" s="162"/>
      <c r="HT905" s="162"/>
      <c r="HU905" s="162"/>
      <c r="HV905" s="162"/>
      <c r="HW905" s="162"/>
      <c r="HX905" s="162"/>
      <c r="HY905" s="162"/>
      <c r="HZ905" s="162"/>
      <c r="IA905" s="162"/>
      <c r="IB905" s="162"/>
      <c r="IC905" s="162"/>
      <c r="ID905" s="162"/>
      <c r="IE905" s="162"/>
      <c r="IF905" s="162"/>
      <c r="IG905" s="162"/>
      <c r="IH905" s="162"/>
      <c r="II905" s="162"/>
      <c r="IJ905" s="162"/>
      <c r="IK905" s="162"/>
      <c r="IL905" s="162"/>
      <c r="IM905" s="162"/>
      <c r="IN905" s="162"/>
      <c r="IO905" s="162"/>
      <c r="IP905" s="162"/>
      <c r="IQ905" s="162"/>
      <c r="IR905" s="162"/>
      <c r="IS905" s="162"/>
      <c r="IT905" s="162"/>
    </row>
    <row r="906" spans="1:254" ht="25.5" hidden="1" x14ac:dyDescent="0.25">
      <c r="A906" s="160">
        <v>2</v>
      </c>
      <c r="B906" s="160" t="s">
        <v>38</v>
      </c>
      <c r="C906" s="162" t="s">
        <v>3819</v>
      </c>
      <c r="D906" s="162" t="s">
        <v>3649</v>
      </c>
      <c r="E906" s="160">
        <v>906</v>
      </c>
      <c r="F906" s="160" t="s">
        <v>3840</v>
      </c>
      <c r="G906" s="162" t="s">
        <v>3841</v>
      </c>
      <c r="H906" s="164">
        <v>74.89</v>
      </c>
      <c r="I906" s="162" t="s">
        <v>43</v>
      </c>
      <c r="J906" s="162"/>
      <c r="K906" s="162" t="s">
        <v>3842</v>
      </c>
      <c r="L906" s="162"/>
      <c r="M906" s="162"/>
      <c r="N906" s="162"/>
      <c r="O906" s="162"/>
      <c r="P906" s="162"/>
      <c r="Q906" s="162"/>
      <c r="R906" s="162"/>
      <c r="S906" s="162"/>
      <c r="T906" s="162"/>
      <c r="U906" s="162"/>
      <c r="V906" s="162"/>
      <c r="W906" s="162"/>
      <c r="X906" s="162"/>
      <c r="Y906" s="162"/>
      <c r="Z906" s="162"/>
      <c r="AA906" s="162"/>
      <c r="AB906" s="162"/>
      <c r="AC906" s="162"/>
      <c r="AD906" s="162"/>
      <c r="AE906" s="162"/>
      <c r="AF906" s="162"/>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c r="BJ906" s="162"/>
      <c r="BK906" s="162"/>
      <c r="BL906" s="162"/>
      <c r="BM906" s="162"/>
      <c r="BN906" s="162"/>
      <c r="BO906" s="162"/>
      <c r="BP906" s="162"/>
      <c r="BQ906" s="162"/>
      <c r="BR906" s="162"/>
      <c r="BS906" s="162"/>
      <c r="BT906" s="162"/>
      <c r="BU906" s="162"/>
      <c r="BV906" s="162"/>
      <c r="BW906" s="162"/>
      <c r="BX906" s="162"/>
      <c r="BY906" s="162"/>
      <c r="BZ906" s="162"/>
      <c r="CA906" s="162"/>
      <c r="CB906" s="162"/>
      <c r="CC906" s="162"/>
      <c r="CD906" s="162"/>
      <c r="CE906" s="162"/>
      <c r="CF906" s="162"/>
      <c r="CG906" s="162"/>
      <c r="CH906" s="162"/>
      <c r="CI906" s="162"/>
      <c r="CJ906" s="162"/>
      <c r="CK906" s="162"/>
      <c r="CL906" s="162"/>
      <c r="CM906" s="162"/>
      <c r="CN906" s="162"/>
      <c r="CO906" s="162"/>
      <c r="CP906" s="162"/>
      <c r="CQ906" s="162"/>
      <c r="CR906" s="162"/>
      <c r="CS906" s="162"/>
      <c r="CT906" s="162"/>
      <c r="CU906" s="162"/>
      <c r="CV906" s="162"/>
      <c r="CW906" s="162"/>
      <c r="CX906" s="162"/>
      <c r="CY906" s="162"/>
      <c r="CZ906" s="162"/>
      <c r="DA906" s="162"/>
      <c r="DB906" s="162"/>
      <c r="DC906" s="162"/>
      <c r="DD906" s="162"/>
      <c r="DE906" s="162"/>
      <c r="DF906" s="162"/>
      <c r="DG906" s="162"/>
      <c r="DH906" s="162"/>
      <c r="DI906" s="162"/>
      <c r="DJ906" s="162"/>
      <c r="DK906" s="162"/>
      <c r="DL906" s="162"/>
      <c r="DM906" s="162"/>
      <c r="DN906" s="162"/>
      <c r="DO906" s="162"/>
      <c r="DP906" s="162"/>
      <c r="DQ906" s="162"/>
      <c r="DR906" s="162"/>
      <c r="DS906" s="162"/>
      <c r="DT906" s="162"/>
      <c r="DU906" s="162"/>
      <c r="DV906" s="162"/>
      <c r="DW906" s="162"/>
      <c r="DX906" s="162"/>
      <c r="DY906" s="162"/>
      <c r="DZ906" s="162"/>
      <c r="EA906" s="162"/>
      <c r="EB906" s="162"/>
      <c r="EC906" s="162"/>
      <c r="ED906" s="162"/>
      <c r="EE906" s="162"/>
      <c r="EF906" s="162"/>
      <c r="EG906" s="162"/>
      <c r="EH906" s="162"/>
      <c r="EI906" s="162"/>
      <c r="EJ906" s="162"/>
      <c r="EK906" s="162"/>
      <c r="EL906" s="162"/>
      <c r="EM906" s="162"/>
      <c r="EN906" s="162"/>
      <c r="EO906" s="162"/>
      <c r="EP906" s="162"/>
      <c r="EQ906" s="162"/>
      <c r="ER906" s="162"/>
      <c r="ES906" s="162"/>
      <c r="ET906" s="162"/>
      <c r="EU906" s="162"/>
      <c r="EV906" s="162"/>
      <c r="EW906" s="162"/>
      <c r="EX906" s="162"/>
      <c r="EY906" s="162"/>
      <c r="EZ906" s="162"/>
      <c r="FA906" s="162"/>
      <c r="FB906" s="162"/>
      <c r="FC906" s="162"/>
      <c r="FD906" s="162"/>
      <c r="FE906" s="162"/>
      <c r="FF906" s="162"/>
      <c r="FG906" s="162"/>
      <c r="FH906" s="162"/>
      <c r="FI906" s="162"/>
      <c r="FJ906" s="162"/>
      <c r="FK906" s="162"/>
      <c r="FL906" s="162"/>
      <c r="FM906" s="162"/>
      <c r="FN906" s="162"/>
      <c r="FO906" s="162"/>
      <c r="FP906" s="162"/>
      <c r="FQ906" s="162"/>
      <c r="FR906" s="162"/>
      <c r="FS906" s="162"/>
      <c r="FT906" s="162"/>
      <c r="FU906" s="162"/>
      <c r="FV906" s="162"/>
      <c r="FW906" s="162"/>
      <c r="FX906" s="162"/>
      <c r="FY906" s="162"/>
      <c r="FZ906" s="162"/>
      <c r="GA906" s="162"/>
      <c r="GB906" s="162"/>
      <c r="GC906" s="162"/>
      <c r="GD906" s="162"/>
      <c r="GE906" s="162"/>
      <c r="GF906" s="162"/>
      <c r="GG906" s="162"/>
      <c r="GH906" s="162"/>
      <c r="GI906" s="162"/>
      <c r="GJ906" s="162"/>
      <c r="GK906" s="162"/>
      <c r="GL906" s="162"/>
      <c r="GM906" s="162"/>
      <c r="GN906" s="162"/>
      <c r="GO906" s="162"/>
      <c r="GP906" s="162"/>
      <c r="GQ906" s="162"/>
      <c r="GR906" s="162"/>
      <c r="GS906" s="162"/>
      <c r="GT906" s="162"/>
      <c r="GU906" s="162"/>
      <c r="GV906" s="162"/>
      <c r="GW906" s="162"/>
      <c r="GX906" s="162"/>
      <c r="GY906" s="162"/>
      <c r="GZ906" s="162"/>
      <c r="HA906" s="162"/>
      <c r="HB906" s="162"/>
      <c r="HC906" s="162"/>
      <c r="HD906" s="162"/>
      <c r="HE906" s="162"/>
      <c r="HF906" s="162"/>
      <c r="HG906" s="162"/>
      <c r="HH906" s="162"/>
      <c r="HI906" s="162"/>
      <c r="HJ906" s="162"/>
      <c r="HK906" s="162"/>
      <c r="HL906" s="162"/>
      <c r="HM906" s="162"/>
      <c r="HN906" s="162"/>
      <c r="HO906" s="162"/>
      <c r="HP906" s="162"/>
      <c r="HQ906" s="162"/>
      <c r="HR906" s="162"/>
      <c r="HS906" s="162"/>
      <c r="HT906" s="162"/>
      <c r="HU906" s="162"/>
      <c r="HV906" s="162"/>
      <c r="HW906" s="162"/>
      <c r="HX906" s="162"/>
      <c r="HY906" s="162"/>
      <c r="HZ906" s="162"/>
      <c r="IA906" s="162"/>
      <c r="IB906" s="162"/>
      <c r="IC906" s="162"/>
      <c r="ID906" s="162"/>
      <c r="IE906" s="162"/>
      <c r="IF906" s="162"/>
      <c r="IG906" s="162"/>
      <c r="IH906" s="162"/>
      <c r="II906" s="162"/>
      <c r="IJ906" s="162"/>
      <c r="IK906" s="162"/>
      <c r="IL906" s="162"/>
      <c r="IM906" s="162"/>
      <c r="IN906" s="162"/>
      <c r="IO906" s="162"/>
      <c r="IP906" s="162"/>
      <c r="IQ906" s="162"/>
      <c r="IR906" s="162"/>
      <c r="IS906" s="162"/>
      <c r="IT906" s="162"/>
    </row>
    <row r="907" spans="1:254" ht="25.5" hidden="1" x14ac:dyDescent="0.25">
      <c r="A907" s="160">
        <v>2</v>
      </c>
      <c r="B907" s="160" t="s">
        <v>38</v>
      </c>
      <c r="C907" s="161" t="s">
        <v>3843</v>
      </c>
      <c r="D907" s="162" t="s">
        <v>3649</v>
      </c>
      <c r="E907" s="160">
        <v>907</v>
      </c>
      <c r="F907" s="160" t="s">
        <v>3844</v>
      </c>
      <c r="G907" s="162" t="s">
        <v>3845</v>
      </c>
      <c r="H907" s="164">
        <v>37.869999999999997</v>
      </c>
      <c r="I907" s="162" t="s">
        <v>43</v>
      </c>
      <c r="J907" s="162"/>
      <c r="K907" s="162" t="s">
        <v>3846</v>
      </c>
      <c r="L907" s="162"/>
      <c r="M907" s="162"/>
      <c r="N907" s="162"/>
      <c r="O907" s="162"/>
      <c r="P907" s="162"/>
      <c r="Q907" s="162"/>
      <c r="R907" s="162"/>
      <c r="S907" s="162"/>
      <c r="T907" s="162"/>
      <c r="U907" s="162"/>
      <c r="V907" s="162"/>
      <c r="W907" s="162"/>
      <c r="X907" s="162"/>
      <c r="Y907" s="162"/>
      <c r="Z907" s="162"/>
      <c r="AA907" s="162"/>
      <c r="AB907" s="162"/>
      <c r="AC907" s="162"/>
      <c r="AD907" s="162"/>
      <c r="AE907" s="162"/>
      <c r="AF907" s="162"/>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c r="BJ907" s="162"/>
      <c r="BK907" s="162"/>
      <c r="BL907" s="162"/>
      <c r="BM907" s="162"/>
      <c r="BN907" s="162"/>
      <c r="BO907" s="162"/>
      <c r="BP907" s="162"/>
      <c r="BQ907" s="162"/>
      <c r="BR907" s="162"/>
      <c r="BS907" s="162"/>
      <c r="BT907" s="162"/>
      <c r="BU907" s="162"/>
      <c r="BV907" s="162"/>
      <c r="BW907" s="162"/>
      <c r="BX907" s="162"/>
      <c r="BY907" s="162"/>
      <c r="BZ907" s="162"/>
      <c r="CA907" s="162"/>
      <c r="CB907" s="162"/>
      <c r="CC907" s="162"/>
      <c r="CD907" s="162"/>
      <c r="CE907" s="162"/>
      <c r="CF907" s="162"/>
      <c r="CG907" s="162"/>
      <c r="CH907" s="162"/>
      <c r="CI907" s="162"/>
      <c r="CJ907" s="162"/>
      <c r="CK907" s="162"/>
      <c r="CL907" s="162"/>
      <c r="CM907" s="162"/>
      <c r="CN907" s="162"/>
      <c r="CO907" s="162"/>
      <c r="CP907" s="162"/>
      <c r="CQ907" s="162"/>
      <c r="CR907" s="162"/>
      <c r="CS907" s="162"/>
      <c r="CT907" s="162"/>
      <c r="CU907" s="162"/>
      <c r="CV907" s="162"/>
      <c r="CW907" s="162"/>
      <c r="CX907" s="162"/>
      <c r="CY907" s="162"/>
      <c r="CZ907" s="162"/>
      <c r="DA907" s="162"/>
      <c r="DB907" s="162"/>
      <c r="DC907" s="162"/>
      <c r="DD907" s="162"/>
      <c r="DE907" s="162"/>
      <c r="DF907" s="162"/>
      <c r="DG907" s="162"/>
      <c r="DH907" s="162"/>
      <c r="DI907" s="162"/>
      <c r="DJ907" s="162"/>
      <c r="DK907" s="162"/>
      <c r="DL907" s="162"/>
      <c r="DM907" s="162"/>
      <c r="DN907" s="162"/>
      <c r="DO907" s="162"/>
      <c r="DP907" s="162"/>
      <c r="DQ907" s="162"/>
      <c r="DR907" s="162"/>
      <c r="DS907" s="162"/>
      <c r="DT907" s="162"/>
      <c r="DU907" s="162"/>
      <c r="DV907" s="162"/>
      <c r="DW907" s="162"/>
      <c r="DX907" s="162"/>
      <c r="DY907" s="162"/>
      <c r="DZ907" s="162"/>
      <c r="EA907" s="162"/>
      <c r="EB907" s="162"/>
      <c r="EC907" s="162"/>
      <c r="ED907" s="162"/>
      <c r="EE907" s="162"/>
      <c r="EF907" s="162"/>
      <c r="EG907" s="162"/>
      <c r="EH907" s="162"/>
      <c r="EI907" s="162"/>
      <c r="EJ907" s="162"/>
      <c r="EK907" s="162"/>
      <c r="EL907" s="162"/>
      <c r="EM907" s="162"/>
      <c r="EN907" s="162"/>
      <c r="EO907" s="162"/>
      <c r="EP907" s="162"/>
      <c r="EQ907" s="162"/>
      <c r="ER907" s="162"/>
      <c r="ES907" s="162"/>
      <c r="ET907" s="162"/>
      <c r="EU907" s="162"/>
      <c r="EV907" s="162"/>
      <c r="EW907" s="162"/>
      <c r="EX907" s="162"/>
      <c r="EY907" s="162"/>
      <c r="EZ907" s="162"/>
      <c r="FA907" s="162"/>
      <c r="FB907" s="162"/>
      <c r="FC907" s="162"/>
      <c r="FD907" s="162"/>
      <c r="FE907" s="162"/>
      <c r="FF907" s="162"/>
      <c r="FG907" s="162"/>
      <c r="FH907" s="162"/>
      <c r="FI907" s="162"/>
      <c r="FJ907" s="162"/>
      <c r="FK907" s="162"/>
      <c r="FL907" s="162"/>
      <c r="FM907" s="162"/>
      <c r="FN907" s="162"/>
      <c r="FO907" s="162"/>
      <c r="FP907" s="162"/>
      <c r="FQ907" s="162"/>
      <c r="FR907" s="162"/>
      <c r="FS907" s="162"/>
      <c r="FT907" s="162"/>
      <c r="FU907" s="162"/>
      <c r="FV907" s="162"/>
      <c r="FW907" s="162"/>
      <c r="FX907" s="162"/>
      <c r="FY907" s="162"/>
      <c r="FZ907" s="162"/>
      <c r="GA907" s="162"/>
      <c r="GB907" s="162"/>
      <c r="GC907" s="162"/>
      <c r="GD907" s="162"/>
      <c r="GE907" s="162"/>
      <c r="GF907" s="162"/>
      <c r="GG907" s="162"/>
      <c r="GH907" s="162"/>
      <c r="GI907" s="162"/>
      <c r="GJ907" s="162"/>
      <c r="GK907" s="162"/>
      <c r="GL907" s="162"/>
      <c r="GM907" s="162"/>
      <c r="GN907" s="162"/>
      <c r="GO907" s="162"/>
      <c r="GP907" s="162"/>
      <c r="GQ907" s="162"/>
      <c r="GR907" s="162"/>
      <c r="GS907" s="162"/>
      <c r="GT907" s="162"/>
      <c r="GU907" s="162"/>
      <c r="GV907" s="162"/>
      <c r="GW907" s="162"/>
      <c r="GX907" s="162"/>
      <c r="GY907" s="162"/>
      <c r="GZ907" s="162"/>
      <c r="HA907" s="162"/>
      <c r="HB907" s="162"/>
      <c r="HC907" s="162"/>
      <c r="HD907" s="162"/>
      <c r="HE907" s="162"/>
      <c r="HF907" s="162"/>
      <c r="HG907" s="162"/>
      <c r="HH907" s="162"/>
      <c r="HI907" s="162"/>
      <c r="HJ907" s="162"/>
      <c r="HK907" s="162"/>
      <c r="HL907" s="162"/>
      <c r="HM907" s="162"/>
      <c r="HN907" s="162"/>
      <c r="HO907" s="162"/>
      <c r="HP907" s="162"/>
      <c r="HQ907" s="162"/>
      <c r="HR907" s="162"/>
      <c r="HS907" s="162"/>
      <c r="HT907" s="162"/>
      <c r="HU907" s="162"/>
      <c r="HV907" s="162"/>
      <c r="HW907" s="162"/>
      <c r="HX907" s="162"/>
      <c r="HY907" s="162"/>
      <c r="HZ907" s="162"/>
      <c r="IA907" s="162"/>
      <c r="IB907" s="162"/>
      <c r="IC907" s="162"/>
      <c r="ID907" s="162"/>
      <c r="IE907" s="162"/>
      <c r="IF907" s="162"/>
      <c r="IG907" s="162"/>
      <c r="IH907" s="162"/>
      <c r="II907" s="162"/>
      <c r="IJ907" s="162"/>
      <c r="IK907" s="162"/>
      <c r="IL907" s="162"/>
      <c r="IM907" s="162"/>
      <c r="IN907" s="162"/>
      <c r="IO907" s="162"/>
      <c r="IP907" s="162"/>
      <c r="IQ907" s="162"/>
      <c r="IR907" s="162"/>
      <c r="IS907" s="162"/>
      <c r="IT907" s="162"/>
    </row>
    <row r="908" spans="1:254" ht="51" hidden="1" x14ac:dyDescent="0.25">
      <c r="A908" s="160">
        <v>2</v>
      </c>
      <c r="B908" s="160" t="s">
        <v>38</v>
      </c>
      <c r="C908" s="161" t="s">
        <v>3843</v>
      </c>
      <c r="D908" s="162" t="s">
        <v>3649</v>
      </c>
      <c r="E908" s="160">
        <v>908</v>
      </c>
      <c r="F908" s="163" t="s">
        <v>3847</v>
      </c>
      <c r="G908" s="162" t="s">
        <v>3848</v>
      </c>
      <c r="H908" s="164">
        <v>182.52</v>
      </c>
      <c r="I908" s="162" t="s">
        <v>43</v>
      </c>
      <c r="J908" s="162"/>
      <c r="K908" s="162" t="s">
        <v>3849</v>
      </c>
      <c r="L908" s="162">
        <v>1811835</v>
      </c>
      <c r="M908" s="162" t="s">
        <v>3850</v>
      </c>
      <c r="N908" s="162"/>
      <c r="O908" s="162" t="s">
        <v>3851</v>
      </c>
      <c r="P908" s="162"/>
      <c r="Q908" s="162"/>
      <c r="R908" s="162"/>
      <c r="S908" s="162"/>
      <c r="T908" s="162"/>
      <c r="U908" s="162"/>
      <c r="V908" s="162"/>
      <c r="W908" s="162"/>
      <c r="X908" s="162"/>
      <c r="Y908" s="162"/>
      <c r="Z908" s="162"/>
      <c r="AA908" s="162"/>
      <c r="AB908" s="162"/>
      <c r="AC908" s="162"/>
      <c r="AD908" s="162"/>
      <c r="AE908" s="162"/>
      <c r="AF908" s="162"/>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c r="BJ908" s="162"/>
      <c r="BK908" s="162"/>
      <c r="BL908" s="162"/>
      <c r="BM908" s="162"/>
      <c r="BN908" s="162"/>
      <c r="BO908" s="162"/>
      <c r="BP908" s="162"/>
      <c r="BQ908" s="162"/>
      <c r="BR908" s="162"/>
      <c r="BS908" s="162"/>
      <c r="BT908" s="162"/>
      <c r="BU908" s="162"/>
      <c r="BV908" s="162"/>
      <c r="BW908" s="162"/>
      <c r="BX908" s="162"/>
      <c r="BY908" s="162"/>
      <c r="BZ908" s="162"/>
      <c r="CA908" s="162"/>
      <c r="CB908" s="162"/>
      <c r="CC908" s="162"/>
      <c r="CD908" s="162"/>
      <c r="CE908" s="162"/>
      <c r="CF908" s="162"/>
      <c r="CG908" s="162"/>
      <c r="CH908" s="162"/>
      <c r="CI908" s="162"/>
      <c r="CJ908" s="162"/>
      <c r="CK908" s="162"/>
      <c r="CL908" s="162"/>
      <c r="CM908" s="162"/>
      <c r="CN908" s="162"/>
      <c r="CO908" s="162"/>
      <c r="CP908" s="162"/>
      <c r="CQ908" s="162"/>
      <c r="CR908" s="162"/>
      <c r="CS908" s="162"/>
      <c r="CT908" s="162"/>
      <c r="CU908" s="162"/>
      <c r="CV908" s="162"/>
      <c r="CW908" s="162"/>
      <c r="CX908" s="162"/>
      <c r="CY908" s="162"/>
      <c r="CZ908" s="162"/>
      <c r="DA908" s="162"/>
      <c r="DB908" s="162"/>
      <c r="DC908" s="162"/>
      <c r="DD908" s="162"/>
      <c r="DE908" s="162"/>
      <c r="DF908" s="162"/>
      <c r="DG908" s="162"/>
      <c r="DH908" s="162"/>
      <c r="DI908" s="162"/>
      <c r="DJ908" s="162"/>
      <c r="DK908" s="162"/>
      <c r="DL908" s="162"/>
      <c r="DM908" s="162"/>
      <c r="DN908" s="162"/>
      <c r="DO908" s="162"/>
      <c r="DP908" s="162"/>
      <c r="DQ908" s="162"/>
      <c r="DR908" s="162"/>
      <c r="DS908" s="162"/>
      <c r="DT908" s="162"/>
      <c r="DU908" s="162"/>
      <c r="DV908" s="162"/>
      <c r="DW908" s="162"/>
      <c r="DX908" s="162"/>
      <c r="DY908" s="162"/>
      <c r="DZ908" s="162"/>
      <c r="EA908" s="162"/>
      <c r="EB908" s="162"/>
      <c r="EC908" s="162"/>
      <c r="ED908" s="162"/>
      <c r="EE908" s="162"/>
      <c r="EF908" s="162"/>
      <c r="EG908" s="162"/>
      <c r="EH908" s="162"/>
      <c r="EI908" s="162"/>
      <c r="EJ908" s="162"/>
      <c r="EK908" s="162"/>
      <c r="EL908" s="162"/>
      <c r="EM908" s="162"/>
      <c r="EN908" s="162"/>
      <c r="EO908" s="162"/>
      <c r="EP908" s="162"/>
      <c r="EQ908" s="162"/>
      <c r="ER908" s="162"/>
      <c r="ES908" s="162"/>
      <c r="ET908" s="162"/>
      <c r="EU908" s="162"/>
      <c r="EV908" s="162"/>
      <c r="EW908" s="162"/>
      <c r="EX908" s="162"/>
      <c r="EY908" s="162"/>
      <c r="EZ908" s="162"/>
      <c r="FA908" s="162"/>
      <c r="FB908" s="162"/>
      <c r="FC908" s="162"/>
      <c r="FD908" s="162"/>
      <c r="FE908" s="162"/>
      <c r="FF908" s="162"/>
      <c r="FG908" s="162"/>
      <c r="FH908" s="162"/>
      <c r="FI908" s="162"/>
      <c r="FJ908" s="162"/>
      <c r="FK908" s="162"/>
      <c r="FL908" s="162"/>
      <c r="FM908" s="162"/>
      <c r="FN908" s="162"/>
      <c r="FO908" s="162"/>
      <c r="FP908" s="162"/>
      <c r="FQ908" s="162"/>
      <c r="FR908" s="162"/>
      <c r="FS908" s="162"/>
      <c r="FT908" s="162"/>
      <c r="FU908" s="162"/>
      <c r="FV908" s="162"/>
      <c r="FW908" s="162"/>
      <c r="FX908" s="162"/>
      <c r="FY908" s="162"/>
      <c r="FZ908" s="162"/>
      <c r="GA908" s="162"/>
      <c r="GB908" s="162"/>
      <c r="GC908" s="162"/>
      <c r="GD908" s="162"/>
      <c r="GE908" s="162"/>
      <c r="GF908" s="162"/>
      <c r="GG908" s="162"/>
      <c r="GH908" s="162"/>
      <c r="GI908" s="162"/>
      <c r="GJ908" s="162"/>
      <c r="GK908" s="162"/>
      <c r="GL908" s="162"/>
      <c r="GM908" s="162"/>
      <c r="GN908" s="162"/>
      <c r="GO908" s="162"/>
      <c r="GP908" s="162"/>
      <c r="GQ908" s="162"/>
      <c r="GR908" s="162"/>
      <c r="GS908" s="162"/>
      <c r="GT908" s="162"/>
      <c r="GU908" s="162"/>
      <c r="GV908" s="162"/>
      <c r="GW908" s="162"/>
      <c r="GX908" s="162"/>
      <c r="GY908" s="162"/>
      <c r="GZ908" s="162"/>
      <c r="HA908" s="162"/>
      <c r="HB908" s="162"/>
      <c r="HC908" s="162"/>
      <c r="HD908" s="162"/>
      <c r="HE908" s="162"/>
      <c r="HF908" s="162"/>
      <c r="HG908" s="162"/>
      <c r="HH908" s="162"/>
      <c r="HI908" s="162"/>
      <c r="HJ908" s="162"/>
      <c r="HK908" s="162"/>
      <c r="HL908" s="162"/>
      <c r="HM908" s="162"/>
      <c r="HN908" s="162"/>
      <c r="HO908" s="162"/>
      <c r="HP908" s="162"/>
      <c r="HQ908" s="162"/>
      <c r="HR908" s="162"/>
      <c r="HS908" s="162"/>
      <c r="HT908" s="162"/>
      <c r="HU908" s="162"/>
      <c r="HV908" s="162"/>
      <c r="HW908" s="162"/>
      <c r="HX908" s="162"/>
      <c r="HY908" s="162"/>
      <c r="HZ908" s="162"/>
      <c r="IA908" s="162"/>
      <c r="IB908" s="162"/>
      <c r="IC908" s="162"/>
      <c r="ID908" s="162"/>
      <c r="IE908" s="162"/>
      <c r="IF908" s="162"/>
      <c r="IG908" s="162"/>
      <c r="IH908" s="162"/>
      <c r="II908" s="162"/>
      <c r="IJ908" s="162"/>
      <c r="IK908" s="162"/>
      <c r="IL908" s="162"/>
      <c r="IM908" s="162"/>
      <c r="IN908" s="162"/>
      <c r="IO908" s="162"/>
      <c r="IP908" s="162"/>
      <c r="IQ908" s="162"/>
      <c r="IR908" s="162"/>
      <c r="IS908" s="162"/>
      <c r="IT908" s="162"/>
    </row>
    <row r="909" spans="1:254" ht="25.5" hidden="1" x14ac:dyDescent="0.25">
      <c r="A909" s="160">
        <v>2</v>
      </c>
      <c r="B909" s="160" t="s">
        <v>38</v>
      </c>
      <c r="C909" s="161" t="s">
        <v>3852</v>
      </c>
      <c r="D909" s="162" t="s">
        <v>3649</v>
      </c>
      <c r="E909" s="160">
        <v>909</v>
      </c>
      <c r="F909" s="163" t="s">
        <v>3853</v>
      </c>
      <c r="G909" s="162" t="s">
        <v>3854</v>
      </c>
      <c r="H909" s="164">
        <v>79.89</v>
      </c>
      <c r="I909" s="162" t="s">
        <v>43</v>
      </c>
      <c r="J909" s="162"/>
      <c r="K909" s="162" t="s">
        <v>3855</v>
      </c>
      <c r="L909" s="162"/>
      <c r="M909" s="162"/>
      <c r="N909" s="162"/>
      <c r="O909" s="162"/>
      <c r="P909" s="162"/>
      <c r="Q909" s="162"/>
      <c r="R909" s="162"/>
      <c r="S909" s="162"/>
      <c r="T909" s="162"/>
      <c r="U909" s="162"/>
      <c r="V909" s="162"/>
      <c r="W909" s="162"/>
      <c r="X909" s="162"/>
      <c r="Y909" s="162"/>
      <c r="Z909" s="162"/>
      <c r="AA909" s="162"/>
      <c r="AB909" s="162"/>
      <c r="AC909" s="162"/>
      <c r="AD909" s="162"/>
      <c r="AE909" s="162"/>
      <c r="AF909" s="162"/>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c r="BJ909" s="162"/>
      <c r="BK909" s="162"/>
      <c r="BL909" s="162"/>
      <c r="BM909" s="162"/>
      <c r="BN909" s="162"/>
      <c r="BO909" s="162"/>
      <c r="BP909" s="162"/>
      <c r="BQ909" s="162"/>
      <c r="BR909" s="162"/>
      <c r="BS909" s="162"/>
      <c r="BT909" s="162"/>
      <c r="BU909" s="162"/>
      <c r="BV909" s="162"/>
      <c r="BW909" s="162"/>
      <c r="BX909" s="162"/>
      <c r="BY909" s="162"/>
      <c r="BZ909" s="162"/>
      <c r="CA909" s="162"/>
      <c r="CB909" s="162"/>
      <c r="CC909" s="162"/>
      <c r="CD909" s="162"/>
      <c r="CE909" s="162"/>
      <c r="CF909" s="162"/>
      <c r="CG909" s="162"/>
      <c r="CH909" s="162"/>
      <c r="CI909" s="162"/>
      <c r="CJ909" s="162"/>
      <c r="CK909" s="162"/>
      <c r="CL909" s="162"/>
      <c r="CM909" s="162"/>
      <c r="CN909" s="162"/>
      <c r="CO909" s="162"/>
      <c r="CP909" s="162"/>
      <c r="CQ909" s="162"/>
      <c r="CR909" s="162"/>
      <c r="CS909" s="162"/>
      <c r="CT909" s="162"/>
      <c r="CU909" s="162"/>
      <c r="CV909" s="162"/>
      <c r="CW909" s="162"/>
      <c r="CX909" s="162"/>
      <c r="CY909" s="162"/>
      <c r="CZ909" s="162"/>
      <c r="DA909" s="162"/>
      <c r="DB909" s="162"/>
      <c r="DC909" s="162"/>
      <c r="DD909" s="162"/>
      <c r="DE909" s="162"/>
      <c r="DF909" s="162"/>
      <c r="DG909" s="162"/>
      <c r="DH909" s="162"/>
      <c r="DI909" s="162"/>
      <c r="DJ909" s="162"/>
      <c r="DK909" s="162"/>
      <c r="DL909" s="162"/>
      <c r="DM909" s="162"/>
      <c r="DN909" s="162"/>
      <c r="DO909" s="162"/>
      <c r="DP909" s="162"/>
      <c r="DQ909" s="162"/>
      <c r="DR909" s="162"/>
      <c r="DS909" s="162"/>
      <c r="DT909" s="162"/>
      <c r="DU909" s="162"/>
      <c r="DV909" s="162"/>
      <c r="DW909" s="162"/>
      <c r="DX909" s="162"/>
      <c r="DY909" s="162"/>
      <c r="DZ909" s="162"/>
      <c r="EA909" s="162"/>
      <c r="EB909" s="162"/>
      <c r="EC909" s="162"/>
      <c r="ED909" s="162"/>
      <c r="EE909" s="162"/>
      <c r="EF909" s="162"/>
      <c r="EG909" s="162"/>
      <c r="EH909" s="162"/>
      <c r="EI909" s="162"/>
      <c r="EJ909" s="162"/>
      <c r="EK909" s="162"/>
      <c r="EL909" s="162"/>
      <c r="EM909" s="162"/>
      <c r="EN909" s="162"/>
      <c r="EO909" s="162"/>
      <c r="EP909" s="162"/>
      <c r="EQ909" s="162"/>
      <c r="ER909" s="162"/>
      <c r="ES909" s="162"/>
      <c r="ET909" s="162"/>
      <c r="EU909" s="162"/>
      <c r="EV909" s="162"/>
      <c r="EW909" s="162"/>
      <c r="EX909" s="162"/>
      <c r="EY909" s="162"/>
      <c r="EZ909" s="162"/>
      <c r="FA909" s="162"/>
      <c r="FB909" s="162"/>
      <c r="FC909" s="162"/>
      <c r="FD909" s="162"/>
      <c r="FE909" s="162"/>
      <c r="FF909" s="162"/>
      <c r="FG909" s="162"/>
      <c r="FH909" s="162"/>
      <c r="FI909" s="162"/>
      <c r="FJ909" s="162"/>
      <c r="FK909" s="162"/>
      <c r="FL909" s="162"/>
      <c r="FM909" s="162"/>
      <c r="FN909" s="162"/>
      <c r="FO909" s="162"/>
      <c r="FP909" s="162"/>
      <c r="FQ909" s="162"/>
      <c r="FR909" s="162"/>
      <c r="FS909" s="162"/>
      <c r="FT909" s="162"/>
      <c r="FU909" s="162"/>
      <c r="FV909" s="162"/>
      <c r="FW909" s="162"/>
      <c r="FX909" s="162"/>
      <c r="FY909" s="162"/>
      <c r="FZ909" s="162"/>
      <c r="GA909" s="162"/>
      <c r="GB909" s="162"/>
      <c r="GC909" s="162"/>
      <c r="GD909" s="162"/>
      <c r="GE909" s="162"/>
      <c r="GF909" s="162"/>
      <c r="GG909" s="162"/>
      <c r="GH909" s="162"/>
      <c r="GI909" s="162"/>
      <c r="GJ909" s="162"/>
      <c r="GK909" s="162"/>
      <c r="GL909" s="162"/>
      <c r="GM909" s="162"/>
      <c r="GN909" s="162"/>
      <c r="GO909" s="162"/>
      <c r="GP909" s="162"/>
      <c r="GQ909" s="162"/>
      <c r="GR909" s="162"/>
      <c r="GS909" s="162"/>
      <c r="GT909" s="162"/>
      <c r="GU909" s="162"/>
      <c r="GV909" s="162"/>
      <c r="GW909" s="162"/>
      <c r="GX909" s="162"/>
      <c r="GY909" s="162"/>
      <c r="GZ909" s="162"/>
      <c r="HA909" s="162"/>
      <c r="HB909" s="162"/>
      <c r="HC909" s="162"/>
      <c r="HD909" s="162"/>
      <c r="HE909" s="162"/>
      <c r="HF909" s="162"/>
      <c r="HG909" s="162"/>
      <c r="HH909" s="162"/>
      <c r="HI909" s="162"/>
      <c r="HJ909" s="162"/>
      <c r="HK909" s="162"/>
      <c r="HL909" s="162"/>
      <c r="HM909" s="162"/>
      <c r="HN909" s="162"/>
      <c r="HO909" s="162"/>
      <c r="HP909" s="162"/>
      <c r="HQ909" s="162"/>
      <c r="HR909" s="162"/>
      <c r="HS909" s="162"/>
      <c r="HT909" s="162"/>
      <c r="HU909" s="162"/>
      <c r="HV909" s="162"/>
      <c r="HW909" s="162"/>
      <c r="HX909" s="162"/>
      <c r="HY909" s="162"/>
      <c r="HZ909" s="162"/>
      <c r="IA909" s="162"/>
      <c r="IB909" s="162"/>
      <c r="IC909" s="162"/>
      <c r="ID909" s="162"/>
      <c r="IE909" s="162"/>
      <c r="IF909" s="162"/>
      <c r="IG909" s="162"/>
      <c r="IH909" s="162"/>
      <c r="II909" s="162"/>
      <c r="IJ909" s="162"/>
      <c r="IK909" s="162"/>
      <c r="IL909" s="162"/>
      <c r="IM909" s="162"/>
      <c r="IN909" s="162"/>
      <c r="IO909" s="162"/>
      <c r="IP909" s="162"/>
      <c r="IQ909" s="162"/>
      <c r="IR909" s="162"/>
      <c r="IS909" s="162"/>
      <c r="IT909" s="162"/>
    </row>
    <row r="910" spans="1:254" ht="25.5" hidden="1" x14ac:dyDescent="0.25">
      <c r="A910" s="160">
        <v>2</v>
      </c>
      <c r="B910" s="160" t="s">
        <v>38</v>
      </c>
      <c r="C910" s="161" t="s">
        <v>3856</v>
      </c>
      <c r="D910" s="162" t="s">
        <v>3649</v>
      </c>
      <c r="E910" s="160">
        <v>910</v>
      </c>
      <c r="F910" s="163" t="s">
        <v>3857</v>
      </c>
      <c r="G910" s="161" t="s">
        <v>3858</v>
      </c>
      <c r="H910" s="161">
        <v>2823.05</v>
      </c>
      <c r="I910" s="161" t="s">
        <v>43</v>
      </c>
      <c r="J910" s="162"/>
      <c r="K910" s="161" t="s">
        <v>3859</v>
      </c>
      <c r="L910" s="162">
        <v>585456</v>
      </c>
      <c r="M910" s="161" t="s">
        <v>3860</v>
      </c>
      <c r="N910" s="162">
        <v>585313</v>
      </c>
      <c r="O910" s="161" t="s">
        <v>3861</v>
      </c>
      <c r="P910" s="162">
        <v>585548</v>
      </c>
      <c r="Q910" s="162">
        <v>585548</v>
      </c>
      <c r="R910" s="162"/>
      <c r="S910" s="162"/>
      <c r="T910" s="162"/>
      <c r="U910" s="162"/>
      <c r="V910" s="162"/>
      <c r="W910" s="162"/>
      <c r="X910" s="162"/>
      <c r="Y910" s="162"/>
      <c r="Z910" s="162"/>
      <c r="AA910" s="162"/>
      <c r="AB910" s="162"/>
      <c r="AC910" s="162"/>
      <c r="AD910" s="162"/>
      <c r="AE910" s="162"/>
      <c r="AF910" s="162"/>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c r="BJ910" s="162"/>
      <c r="BK910" s="162"/>
      <c r="BL910" s="162"/>
      <c r="BM910" s="162"/>
      <c r="BN910" s="162"/>
      <c r="BO910" s="162"/>
      <c r="BP910" s="162"/>
      <c r="BQ910" s="162"/>
      <c r="BR910" s="162"/>
      <c r="BS910" s="162"/>
      <c r="BT910" s="162"/>
      <c r="BU910" s="162"/>
      <c r="BV910" s="162"/>
      <c r="BW910" s="162"/>
      <c r="BX910" s="162"/>
      <c r="BY910" s="162"/>
      <c r="BZ910" s="162"/>
      <c r="CA910" s="162"/>
      <c r="CB910" s="162"/>
      <c r="CC910" s="162"/>
      <c r="CD910" s="162"/>
      <c r="CE910" s="162"/>
      <c r="CF910" s="162"/>
      <c r="CG910" s="162"/>
      <c r="CH910" s="162"/>
      <c r="CI910" s="162"/>
      <c r="CJ910" s="162"/>
      <c r="CK910" s="162"/>
      <c r="CL910" s="162"/>
      <c r="CM910" s="162"/>
      <c r="CN910" s="162"/>
      <c r="CO910" s="162"/>
      <c r="CP910" s="162"/>
      <c r="CQ910" s="162"/>
      <c r="CR910" s="162"/>
      <c r="CS910" s="162"/>
      <c r="CT910" s="162"/>
      <c r="CU910" s="162"/>
      <c r="CV910" s="162"/>
      <c r="CW910" s="162"/>
      <c r="CX910" s="162"/>
      <c r="CY910" s="162"/>
      <c r="CZ910" s="162"/>
      <c r="DA910" s="162"/>
      <c r="DB910" s="162"/>
      <c r="DC910" s="162"/>
      <c r="DD910" s="162"/>
      <c r="DE910" s="162"/>
      <c r="DF910" s="162"/>
      <c r="DG910" s="162"/>
      <c r="DH910" s="162"/>
      <c r="DI910" s="162"/>
      <c r="DJ910" s="162"/>
      <c r="DK910" s="162"/>
      <c r="DL910" s="162"/>
      <c r="DM910" s="162"/>
      <c r="DN910" s="162"/>
      <c r="DO910" s="162"/>
      <c r="DP910" s="162"/>
      <c r="DQ910" s="162"/>
      <c r="DR910" s="162"/>
      <c r="DS910" s="162"/>
      <c r="DT910" s="162"/>
      <c r="DU910" s="162"/>
      <c r="DV910" s="162"/>
      <c r="DW910" s="162"/>
      <c r="DX910" s="162"/>
      <c r="DY910" s="162"/>
      <c r="DZ910" s="162"/>
      <c r="EA910" s="162"/>
      <c r="EB910" s="162"/>
      <c r="EC910" s="162"/>
      <c r="ED910" s="162"/>
      <c r="EE910" s="162"/>
      <c r="EF910" s="162"/>
      <c r="EG910" s="162"/>
      <c r="EH910" s="162"/>
      <c r="EI910" s="162"/>
      <c r="EJ910" s="162"/>
      <c r="EK910" s="162"/>
      <c r="EL910" s="162"/>
      <c r="EM910" s="162"/>
      <c r="EN910" s="162"/>
      <c r="EO910" s="162"/>
      <c r="EP910" s="162"/>
      <c r="EQ910" s="162"/>
      <c r="ER910" s="162"/>
      <c r="ES910" s="162"/>
      <c r="ET910" s="162"/>
      <c r="EU910" s="162"/>
      <c r="EV910" s="162"/>
      <c r="EW910" s="162"/>
      <c r="EX910" s="162"/>
      <c r="EY910" s="162"/>
      <c r="EZ910" s="162"/>
      <c r="FA910" s="162"/>
      <c r="FB910" s="162"/>
      <c r="FC910" s="162"/>
      <c r="FD910" s="162"/>
      <c r="FE910" s="162"/>
      <c r="FF910" s="162"/>
      <c r="FG910" s="162"/>
      <c r="FH910" s="162"/>
      <c r="FI910" s="162"/>
      <c r="FJ910" s="162"/>
      <c r="FK910" s="162"/>
      <c r="FL910" s="162"/>
      <c r="FM910" s="162"/>
      <c r="FN910" s="162"/>
      <c r="FO910" s="162"/>
      <c r="FP910" s="162"/>
      <c r="FQ910" s="162"/>
      <c r="FR910" s="162"/>
      <c r="FS910" s="162"/>
      <c r="FT910" s="162"/>
      <c r="FU910" s="162"/>
      <c r="FV910" s="162"/>
      <c r="FW910" s="162"/>
      <c r="FX910" s="162"/>
      <c r="FY910" s="162"/>
      <c r="FZ910" s="162"/>
      <c r="GA910" s="162"/>
      <c r="GB910" s="162"/>
      <c r="GC910" s="162"/>
      <c r="GD910" s="162"/>
      <c r="GE910" s="162"/>
      <c r="GF910" s="162"/>
      <c r="GG910" s="162"/>
      <c r="GH910" s="162"/>
      <c r="GI910" s="162"/>
      <c r="GJ910" s="162"/>
      <c r="GK910" s="162"/>
      <c r="GL910" s="162"/>
      <c r="GM910" s="162"/>
      <c r="GN910" s="162"/>
      <c r="GO910" s="162"/>
      <c r="GP910" s="162"/>
      <c r="GQ910" s="162"/>
      <c r="GR910" s="162"/>
      <c r="GS910" s="162"/>
      <c r="GT910" s="162"/>
      <c r="GU910" s="162"/>
      <c r="GV910" s="162"/>
      <c r="GW910" s="162"/>
      <c r="GX910" s="162"/>
      <c r="GY910" s="162"/>
      <c r="GZ910" s="162"/>
      <c r="HA910" s="162"/>
      <c r="HB910" s="162"/>
      <c r="HC910" s="162"/>
      <c r="HD910" s="162"/>
      <c r="HE910" s="162"/>
      <c r="HF910" s="162"/>
      <c r="HG910" s="162"/>
      <c r="HH910" s="162"/>
      <c r="HI910" s="162"/>
      <c r="HJ910" s="162"/>
      <c r="HK910" s="162"/>
      <c r="HL910" s="162"/>
      <c r="HM910" s="162"/>
      <c r="HN910" s="162"/>
      <c r="HO910" s="162"/>
      <c r="HP910" s="162"/>
      <c r="HQ910" s="162"/>
      <c r="HR910" s="162"/>
      <c r="HS910" s="162"/>
      <c r="HT910" s="162"/>
      <c r="HU910" s="162"/>
      <c r="HV910" s="162"/>
      <c r="HW910" s="162"/>
      <c r="HX910" s="162"/>
      <c r="HY910" s="162"/>
      <c r="HZ910" s="162"/>
      <c r="IA910" s="162"/>
      <c r="IB910" s="162"/>
      <c r="IC910" s="162"/>
      <c r="ID910" s="162"/>
      <c r="IE910" s="162"/>
      <c r="IF910" s="162"/>
      <c r="IG910" s="162"/>
      <c r="IH910" s="162"/>
      <c r="II910" s="162"/>
      <c r="IJ910" s="162"/>
      <c r="IK910" s="162"/>
      <c r="IL910" s="162"/>
      <c r="IM910" s="162"/>
      <c r="IN910" s="162"/>
      <c r="IO910" s="162"/>
      <c r="IP910" s="162"/>
      <c r="IQ910" s="162"/>
      <c r="IR910" s="162"/>
      <c r="IS910" s="162"/>
      <c r="IT910" s="162"/>
    </row>
    <row r="911" spans="1:254" ht="38.25" hidden="1" x14ac:dyDescent="0.25">
      <c r="A911" s="160">
        <v>2</v>
      </c>
      <c r="B911" s="160" t="s">
        <v>38</v>
      </c>
      <c r="C911" s="161" t="s">
        <v>3856</v>
      </c>
      <c r="D911" s="162" t="s">
        <v>3649</v>
      </c>
      <c r="E911" s="160">
        <v>911</v>
      </c>
      <c r="F911" s="160" t="s">
        <v>3862</v>
      </c>
      <c r="G911" s="162" t="s">
        <v>3863</v>
      </c>
      <c r="H911" s="164">
        <v>930.49</v>
      </c>
      <c r="I911" s="162" t="s">
        <v>43</v>
      </c>
      <c r="J911" s="162"/>
      <c r="K911" s="162" t="s">
        <v>3864</v>
      </c>
      <c r="L911" s="162">
        <v>1295545</v>
      </c>
      <c r="M911" s="162" t="s">
        <v>3865</v>
      </c>
      <c r="N911" s="162">
        <v>1295579</v>
      </c>
      <c r="O911" s="162"/>
      <c r="P911" s="162"/>
      <c r="Q911" s="162"/>
      <c r="R911" s="162"/>
      <c r="S911" s="162"/>
      <c r="T911" s="162"/>
      <c r="U911" s="162"/>
      <c r="V911" s="162"/>
      <c r="W911" s="162"/>
      <c r="X911" s="162"/>
      <c r="Y911" s="162"/>
      <c r="Z911" s="162"/>
      <c r="AA911" s="162"/>
      <c r="AB911" s="162"/>
      <c r="AC911" s="162"/>
      <c r="AD911" s="162"/>
      <c r="AE911" s="162"/>
      <c r="AF911" s="162"/>
      <c r="AG911" s="162"/>
      <c r="AH911" s="162"/>
      <c r="AI911" s="162"/>
      <c r="AJ911" s="162"/>
      <c r="AK911" s="162"/>
      <c r="AL911" s="162"/>
      <c r="AM911" s="162"/>
      <c r="AN911" s="160"/>
      <c r="AO911" s="160"/>
      <c r="AP911" s="160"/>
      <c r="AQ911" s="160"/>
      <c r="AR911" s="160"/>
      <c r="AS911" s="160"/>
      <c r="AT911" s="160"/>
      <c r="AU911" s="160"/>
      <c r="AV911" s="160"/>
      <c r="AW911" s="160"/>
      <c r="AX911" s="160"/>
      <c r="AY911" s="160"/>
      <c r="AZ911" s="160"/>
      <c r="BA911" s="160"/>
      <c r="BB911" s="160"/>
      <c r="BC911" s="160"/>
      <c r="BD911" s="160"/>
      <c r="BE911" s="160"/>
      <c r="BF911" s="160"/>
      <c r="BG911" s="160"/>
      <c r="BH911" s="160"/>
      <c r="BI911" s="160"/>
      <c r="BJ911" s="160"/>
      <c r="BK911" s="160"/>
      <c r="BL911" s="160"/>
      <c r="BM911" s="160"/>
      <c r="BN911" s="160"/>
      <c r="BO911" s="160"/>
      <c r="BP911" s="160"/>
      <c r="BQ911" s="160"/>
      <c r="BR911" s="160"/>
      <c r="BS911" s="160"/>
      <c r="BT911" s="160"/>
      <c r="BU911" s="160"/>
      <c r="BV911" s="160"/>
      <c r="BW911" s="160"/>
      <c r="BX911" s="160"/>
      <c r="BY911" s="160"/>
      <c r="BZ911" s="160"/>
      <c r="CA911" s="160"/>
      <c r="CB911" s="160"/>
      <c r="CC911" s="160"/>
      <c r="CD911" s="160"/>
      <c r="CE911" s="160"/>
      <c r="CF911" s="160"/>
      <c r="CG911" s="160"/>
      <c r="CH911" s="160"/>
      <c r="CI911" s="160"/>
      <c r="CJ911" s="160"/>
      <c r="CK911" s="160"/>
      <c r="CL911" s="160"/>
      <c r="CM911" s="160"/>
      <c r="CN911" s="160"/>
      <c r="CO911" s="160"/>
      <c r="CP911" s="160"/>
      <c r="CQ911" s="160"/>
      <c r="CR911" s="160"/>
      <c r="CS911" s="160"/>
      <c r="CT911" s="160"/>
      <c r="CU911" s="160"/>
      <c r="CV911" s="160"/>
      <c r="CW911" s="160"/>
      <c r="CX911" s="160"/>
      <c r="CY911" s="160"/>
      <c r="CZ911" s="160"/>
      <c r="DA911" s="160"/>
      <c r="DB911" s="160"/>
      <c r="DC911" s="160"/>
      <c r="DD911" s="160"/>
      <c r="DE911" s="160"/>
      <c r="DF911" s="160"/>
      <c r="DG911" s="160"/>
      <c r="DH911" s="160"/>
      <c r="DI911" s="160"/>
      <c r="DJ911" s="160"/>
      <c r="DK911" s="160"/>
      <c r="DL911" s="162"/>
      <c r="DM911" s="162"/>
      <c r="DN911" s="162"/>
      <c r="DO911" s="162"/>
      <c r="DP911" s="162"/>
      <c r="DQ911" s="162"/>
      <c r="DR911" s="162"/>
      <c r="DS911" s="162"/>
      <c r="DT911" s="162"/>
      <c r="DU911" s="162"/>
      <c r="DV911" s="162"/>
      <c r="DW911" s="162"/>
      <c r="DX911" s="162"/>
      <c r="DY911" s="162"/>
      <c r="DZ911" s="162"/>
      <c r="EA911" s="162"/>
      <c r="EB911" s="162"/>
      <c r="EC911" s="162"/>
      <c r="ED911" s="162"/>
      <c r="EE911" s="162"/>
      <c r="EF911" s="162"/>
      <c r="EG911" s="162"/>
      <c r="EH911" s="162"/>
      <c r="EI911" s="162"/>
      <c r="EJ911" s="162"/>
      <c r="EK911" s="162"/>
      <c r="EL911" s="162"/>
      <c r="EM911" s="162"/>
      <c r="EN911" s="162"/>
      <c r="EO911" s="162"/>
      <c r="EP911" s="162"/>
      <c r="EQ911" s="162"/>
      <c r="ER911" s="162"/>
      <c r="ES911" s="162"/>
      <c r="ET911" s="162"/>
      <c r="EU911" s="162"/>
      <c r="EV911" s="162"/>
      <c r="EW911" s="162"/>
      <c r="EX911" s="162"/>
      <c r="EY911" s="162"/>
      <c r="EZ911" s="162"/>
      <c r="FA911" s="162"/>
      <c r="FB911" s="162"/>
      <c r="FC911" s="162"/>
      <c r="FD911" s="162"/>
      <c r="FE911" s="162"/>
      <c r="FF911" s="162"/>
      <c r="FG911" s="162"/>
      <c r="FH911" s="162"/>
      <c r="FI911" s="162"/>
      <c r="FJ911" s="162"/>
      <c r="FK911" s="162"/>
      <c r="FL911" s="162"/>
      <c r="FM911" s="162"/>
      <c r="FN911" s="162"/>
      <c r="FO911" s="162"/>
      <c r="FP911" s="162"/>
      <c r="FQ911" s="162"/>
      <c r="FR911" s="162"/>
      <c r="FS911" s="162"/>
      <c r="FT911" s="162"/>
      <c r="FU911" s="162"/>
      <c r="FV911" s="162"/>
      <c r="FW911" s="162"/>
      <c r="FX911" s="162"/>
      <c r="FY911" s="162"/>
      <c r="FZ911" s="162"/>
      <c r="GA911" s="162"/>
      <c r="GB911" s="162"/>
      <c r="GC911" s="162"/>
      <c r="GD911" s="162"/>
      <c r="GE911" s="162"/>
      <c r="GF911" s="162"/>
      <c r="GG911" s="162"/>
      <c r="GH911" s="162"/>
      <c r="GI911" s="162"/>
      <c r="GJ911" s="162"/>
      <c r="GK911" s="162"/>
      <c r="GL911" s="162"/>
      <c r="GM911" s="162"/>
      <c r="GN911" s="162"/>
      <c r="GO911" s="162"/>
      <c r="GP911" s="162"/>
      <c r="GQ911" s="162"/>
      <c r="GR911" s="162"/>
      <c r="GS911" s="162"/>
      <c r="GT911" s="162"/>
      <c r="GU911" s="162"/>
      <c r="GV911" s="162"/>
      <c r="GW911" s="162"/>
      <c r="GX911" s="162"/>
      <c r="GY911" s="162"/>
      <c r="GZ911" s="162"/>
      <c r="HA911" s="162"/>
      <c r="HB911" s="162"/>
      <c r="HC911" s="162"/>
      <c r="HD911" s="162"/>
      <c r="HE911" s="162"/>
      <c r="HF911" s="162"/>
      <c r="HG911" s="162"/>
      <c r="HH911" s="162"/>
      <c r="HI911" s="162"/>
      <c r="HJ911" s="162"/>
      <c r="HK911" s="162"/>
      <c r="HL911" s="162"/>
      <c r="HM911" s="162"/>
      <c r="HN911" s="162"/>
      <c r="HO911" s="162"/>
      <c r="HP911" s="162"/>
      <c r="HQ911" s="162"/>
      <c r="HR911" s="162"/>
      <c r="HS911" s="162"/>
      <c r="HT911" s="162"/>
      <c r="HU911" s="162"/>
      <c r="HV911" s="162"/>
      <c r="HW911" s="162"/>
      <c r="HX911" s="162"/>
      <c r="HY911" s="162"/>
      <c r="HZ911" s="162"/>
      <c r="IA911" s="162"/>
      <c r="IB911" s="162"/>
      <c r="IC911" s="162"/>
      <c r="ID911" s="162"/>
      <c r="IE911" s="162"/>
      <c r="IF911" s="162"/>
      <c r="IG911" s="162"/>
      <c r="IH911" s="162"/>
      <c r="II911" s="162"/>
      <c r="IJ911" s="162"/>
      <c r="IK911" s="162"/>
      <c r="IL911" s="162"/>
      <c r="IM911" s="162"/>
      <c r="IN911" s="162"/>
      <c r="IO911" s="162"/>
      <c r="IP911" s="162"/>
      <c r="IQ911" s="162"/>
      <c r="IR911" s="162"/>
      <c r="IS911" s="162"/>
      <c r="IT911" s="162"/>
    </row>
    <row r="912" spans="1:254" ht="25.5" hidden="1" x14ac:dyDescent="0.25">
      <c r="A912" s="160">
        <v>2</v>
      </c>
      <c r="B912" s="160" t="s">
        <v>38</v>
      </c>
      <c r="C912" s="161" t="s">
        <v>3866</v>
      </c>
      <c r="D912" s="162" t="s">
        <v>3649</v>
      </c>
      <c r="E912" s="160">
        <v>912</v>
      </c>
      <c r="F912" s="163" t="s">
        <v>3867</v>
      </c>
      <c r="G912" s="162" t="s">
        <v>3868</v>
      </c>
      <c r="H912" s="164">
        <v>43.62</v>
      </c>
      <c r="I912" s="162" t="s">
        <v>43</v>
      </c>
      <c r="J912" s="162"/>
      <c r="K912" s="160" t="s">
        <v>3869</v>
      </c>
      <c r="L912" s="160"/>
      <c r="M912" s="160"/>
      <c r="N912" s="160"/>
      <c r="O912" s="160"/>
      <c r="P912" s="160"/>
      <c r="Q912" s="160"/>
      <c r="R912" s="160"/>
      <c r="S912" s="160"/>
      <c r="T912" s="160"/>
      <c r="U912" s="160"/>
      <c r="V912" s="160"/>
      <c r="W912" s="160"/>
      <c r="X912" s="160"/>
      <c r="Y912" s="160"/>
      <c r="Z912" s="160"/>
      <c r="AA912" s="160"/>
      <c r="AB912" s="160"/>
      <c r="AC912" s="160"/>
      <c r="AD912" s="160"/>
      <c r="AE912" s="160"/>
      <c r="AF912" s="160"/>
      <c r="AG912" s="160"/>
      <c r="AH912" s="160"/>
      <c r="AI912" s="160"/>
      <c r="AJ912" s="160"/>
      <c r="AK912" s="160"/>
      <c r="AL912" s="160"/>
      <c r="AM912" s="170"/>
      <c r="AN912" s="162"/>
      <c r="AO912" s="162"/>
      <c r="AP912" s="162"/>
      <c r="AQ912" s="162"/>
      <c r="AR912" s="162"/>
      <c r="AS912" s="162"/>
      <c r="AT912" s="162"/>
      <c r="AU912" s="162"/>
      <c r="AV912" s="162"/>
      <c r="AW912" s="162"/>
      <c r="AX912" s="162"/>
      <c r="AY912" s="162"/>
      <c r="AZ912" s="162"/>
      <c r="BA912" s="162"/>
      <c r="BB912" s="162"/>
      <c r="BC912" s="162"/>
      <c r="BD912" s="162"/>
      <c r="BE912" s="162"/>
      <c r="BF912" s="162"/>
      <c r="BG912" s="162"/>
      <c r="BH912" s="162"/>
      <c r="BI912" s="162"/>
      <c r="BJ912" s="162"/>
      <c r="BK912" s="162"/>
      <c r="BL912" s="162"/>
      <c r="BM912" s="162"/>
      <c r="BN912" s="162"/>
      <c r="BO912" s="162"/>
      <c r="BP912" s="162"/>
      <c r="BQ912" s="162"/>
      <c r="BR912" s="162"/>
      <c r="BS912" s="162"/>
      <c r="BT912" s="162"/>
      <c r="BU912" s="162"/>
      <c r="BV912" s="162"/>
      <c r="BW912" s="162"/>
      <c r="BX912" s="162"/>
      <c r="BY912" s="162"/>
      <c r="BZ912" s="162"/>
      <c r="CA912" s="162"/>
      <c r="CB912" s="162"/>
      <c r="CC912" s="162"/>
      <c r="CD912" s="162"/>
      <c r="CE912" s="162"/>
      <c r="CF912" s="162"/>
      <c r="CG912" s="162"/>
      <c r="CH912" s="162"/>
      <c r="CI912" s="162"/>
      <c r="CJ912" s="162"/>
      <c r="CK912" s="162"/>
      <c r="CL912" s="162"/>
      <c r="CM912" s="162"/>
      <c r="CN912" s="162"/>
      <c r="CO912" s="162"/>
      <c r="CP912" s="162"/>
      <c r="CQ912" s="162"/>
      <c r="CR912" s="162"/>
      <c r="CS912" s="162"/>
      <c r="CT912" s="162"/>
      <c r="CU912" s="162"/>
      <c r="CV912" s="162"/>
      <c r="CW912" s="162"/>
      <c r="CX912" s="162"/>
      <c r="CY912" s="162"/>
      <c r="CZ912" s="162"/>
      <c r="DA912" s="162"/>
      <c r="DB912" s="162"/>
      <c r="DC912" s="162"/>
      <c r="DD912" s="162"/>
      <c r="DE912" s="162"/>
      <c r="DF912" s="162"/>
      <c r="DG912" s="162"/>
      <c r="DH912" s="162"/>
      <c r="DI912" s="162"/>
      <c r="DJ912" s="162"/>
      <c r="DK912" s="162"/>
      <c r="DL912" s="162"/>
      <c r="DM912" s="162"/>
      <c r="DN912" s="162"/>
      <c r="DO912" s="162"/>
      <c r="DP912" s="162"/>
      <c r="DQ912" s="162"/>
      <c r="DR912" s="162"/>
      <c r="DS912" s="162"/>
      <c r="DT912" s="162"/>
      <c r="DU912" s="162"/>
      <c r="DV912" s="162"/>
      <c r="DW912" s="162"/>
      <c r="DX912" s="162"/>
      <c r="DY912" s="162"/>
      <c r="DZ912" s="162"/>
      <c r="EA912" s="162"/>
      <c r="EB912" s="162"/>
      <c r="EC912" s="162"/>
      <c r="ED912" s="162"/>
      <c r="EE912" s="162"/>
      <c r="EF912" s="162"/>
      <c r="EG912" s="162"/>
      <c r="EH912" s="162"/>
      <c r="EI912" s="162"/>
      <c r="EJ912" s="162"/>
      <c r="EK912" s="162"/>
      <c r="EL912" s="162"/>
      <c r="EM912" s="162"/>
      <c r="EN912" s="162"/>
      <c r="EO912" s="162"/>
      <c r="EP912" s="162"/>
      <c r="EQ912" s="162"/>
      <c r="ER912" s="162"/>
      <c r="ES912" s="162"/>
      <c r="ET912" s="162"/>
      <c r="EU912" s="162"/>
      <c r="EV912" s="162"/>
      <c r="EW912" s="162"/>
      <c r="EX912" s="162"/>
      <c r="EY912" s="162"/>
      <c r="EZ912" s="162"/>
      <c r="FA912" s="162"/>
      <c r="FB912" s="162"/>
      <c r="FC912" s="162"/>
      <c r="FD912" s="162"/>
      <c r="FE912" s="162"/>
      <c r="FF912" s="162"/>
      <c r="FG912" s="162"/>
      <c r="FH912" s="162"/>
      <c r="FI912" s="162"/>
      <c r="FJ912" s="162"/>
      <c r="FK912" s="162"/>
      <c r="FL912" s="162"/>
      <c r="FM912" s="162"/>
      <c r="FN912" s="162"/>
      <c r="FO912" s="162"/>
      <c r="FP912" s="162"/>
      <c r="FQ912" s="162"/>
      <c r="FR912" s="162"/>
      <c r="FS912" s="162"/>
      <c r="FT912" s="162"/>
      <c r="FU912" s="162"/>
      <c r="FV912" s="162"/>
      <c r="FW912" s="162"/>
      <c r="FX912" s="162"/>
      <c r="FY912" s="162"/>
      <c r="FZ912" s="162"/>
      <c r="GA912" s="162"/>
      <c r="GB912" s="162"/>
      <c r="GC912" s="162"/>
      <c r="GD912" s="162"/>
      <c r="GE912" s="162"/>
      <c r="GF912" s="162"/>
      <c r="GG912" s="162"/>
      <c r="GH912" s="162"/>
      <c r="GI912" s="162"/>
      <c r="GJ912" s="162"/>
      <c r="GK912" s="162"/>
      <c r="GL912" s="162"/>
      <c r="GM912" s="162"/>
      <c r="GN912" s="162"/>
      <c r="GO912" s="162"/>
      <c r="GP912" s="162"/>
      <c r="GQ912" s="162"/>
      <c r="GR912" s="162"/>
      <c r="GS912" s="162"/>
      <c r="GT912" s="162"/>
      <c r="GU912" s="162"/>
      <c r="GV912" s="162"/>
      <c r="GW912" s="162"/>
      <c r="GX912" s="162"/>
      <c r="GY912" s="162"/>
      <c r="GZ912" s="162"/>
      <c r="HA912" s="162"/>
      <c r="HB912" s="162"/>
      <c r="HC912" s="162"/>
      <c r="HD912" s="162"/>
      <c r="HE912" s="162"/>
      <c r="HF912" s="162"/>
      <c r="HG912" s="162"/>
      <c r="HH912" s="162"/>
      <c r="HI912" s="162"/>
      <c r="HJ912" s="162"/>
      <c r="HK912" s="162"/>
      <c r="HL912" s="162"/>
      <c r="HM912" s="162"/>
      <c r="HN912" s="162"/>
      <c r="HO912" s="162"/>
      <c r="HP912" s="162"/>
      <c r="HQ912" s="162"/>
      <c r="HR912" s="162"/>
      <c r="HS912" s="162"/>
      <c r="HT912" s="162"/>
      <c r="HU912" s="162"/>
      <c r="HV912" s="162"/>
      <c r="HW912" s="162"/>
      <c r="HX912" s="162"/>
      <c r="HY912" s="162"/>
      <c r="HZ912" s="162"/>
      <c r="IA912" s="162"/>
      <c r="IB912" s="162"/>
      <c r="IC912" s="162"/>
      <c r="ID912" s="162"/>
      <c r="IE912" s="162"/>
      <c r="IF912" s="162"/>
      <c r="IG912" s="162"/>
      <c r="IH912" s="162"/>
      <c r="II912" s="162"/>
      <c r="IJ912" s="162"/>
      <c r="IK912" s="162"/>
      <c r="IL912" s="162"/>
      <c r="IM912" s="162"/>
      <c r="IN912" s="162"/>
      <c r="IO912" s="162"/>
      <c r="IP912" s="162"/>
      <c r="IQ912" s="162"/>
      <c r="IR912" s="162"/>
      <c r="IS912" s="162"/>
      <c r="IT912" s="162"/>
    </row>
    <row r="913" spans="1:254" ht="25.5" hidden="1" x14ac:dyDescent="0.25">
      <c r="A913" s="160">
        <v>2</v>
      </c>
      <c r="B913" s="160" t="s">
        <v>38</v>
      </c>
      <c r="C913" s="162" t="s">
        <v>3870</v>
      </c>
      <c r="D913" s="162" t="s">
        <v>3649</v>
      </c>
      <c r="E913" s="160">
        <v>913</v>
      </c>
      <c r="F913" s="160" t="s">
        <v>3871</v>
      </c>
      <c r="G913" s="162" t="s">
        <v>3872</v>
      </c>
      <c r="H913" s="159">
        <v>59.04</v>
      </c>
      <c r="I913" s="162" t="s">
        <v>43</v>
      </c>
      <c r="J913" s="162"/>
      <c r="K913" s="162" t="s">
        <v>3873</v>
      </c>
      <c r="L913" s="162"/>
      <c r="M913" s="162"/>
      <c r="N913" s="162"/>
      <c r="O913" s="162"/>
      <c r="P913" s="162"/>
      <c r="Q913" s="162"/>
      <c r="R913" s="162"/>
      <c r="S913" s="162"/>
      <c r="T913" s="162"/>
      <c r="U913" s="162"/>
      <c r="V913" s="162"/>
      <c r="W913" s="162"/>
      <c r="X913" s="162"/>
      <c r="Y913" s="162"/>
      <c r="Z913" s="162"/>
      <c r="AA913" s="162"/>
      <c r="AB913" s="162"/>
      <c r="AC913" s="162"/>
      <c r="AD913" s="162"/>
      <c r="AE913" s="162"/>
      <c r="AF913" s="162"/>
      <c r="AG913" s="162"/>
      <c r="AH913" s="162"/>
      <c r="AI913" s="162"/>
      <c r="AJ913" s="162"/>
      <c r="AK913" s="162"/>
      <c r="AL913" s="162"/>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c r="BJ913" s="162"/>
      <c r="BK913" s="162"/>
      <c r="BL913" s="162"/>
      <c r="BM913" s="162"/>
      <c r="BN913" s="162"/>
      <c r="BO913" s="162"/>
      <c r="BP913" s="162"/>
      <c r="BQ913" s="162"/>
      <c r="BR913" s="162"/>
      <c r="BS913" s="162"/>
      <c r="BT913" s="162"/>
      <c r="BU913" s="162"/>
      <c r="BV913" s="162"/>
      <c r="BW913" s="162"/>
      <c r="BX913" s="162"/>
      <c r="BY913" s="162"/>
      <c r="BZ913" s="162"/>
      <c r="CA913" s="162"/>
      <c r="CB913" s="162"/>
      <c r="CC913" s="162"/>
      <c r="CD913" s="162"/>
      <c r="CE913" s="162"/>
      <c r="CF913" s="162"/>
      <c r="CG913" s="162"/>
      <c r="CH913" s="162"/>
      <c r="CI913" s="162"/>
      <c r="CJ913" s="162"/>
      <c r="CK913" s="162"/>
      <c r="CL913" s="162"/>
      <c r="CM913" s="162"/>
      <c r="CN913" s="162"/>
      <c r="CO913" s="162"/>
      <c r="CP913" s="162"/>
      <c r="CQ913" s="162"/>
      <c r="CR913" s="162"/>
      <c r="CS913" s="162"/>
      <c r="CT913" s="162"/>
      <c r="CU913" s="162"/>
      <c r="CV913" s="162"/>
      <c r="CW913" s="162"/>
      <c r="CX913" s="162"/>
      <c r="CY913" s="162"/>
      <c r="CZ913" s="162"/>
      <c r="DA913" s="162"/>
      <c r="DB913" s="162"/>
      <c r="DC913" s="162"/>
      <c r="DD913" s="162"/>
      <c r="DE913" s="162"/>
      <c r="DF913" s="162"/>
      <c r="DG913" s="162"/>
      <c r="DH913" s="162"/>
      <c r="DI913" s="162"/>
      <c r="DJ913" s="162"/>
      <c r="DK913" s="162"/>
      <c r="DL913" s="162"/>
      <c r="DM913" s="162"/>
      <c r="DN913" s="162"/>
      <c r="DO913" s="162"/>
      <c r="DP913" s="162"/>
      <c r="DQ913" s="162"/>
      <c r="DR913" s="162"/>
      <c r="DS913" s="162"/>
      <c r="DT913" s="162"/>
      <c r="DU913" s="162"/>
      <c r="DV913" s="162"/>
      <c r="DW913" s="162"/>
      <c r="DX913" s="162"/>
      <c r="DY913" s="162"/>
      <c r="DZ913" s="162"/>
      <c r="EA913" s="162"/>
      <c r="EB913" s="162"/>
      <c r="EC913" s="162"/>
      <c r="ED913" s="162"/>
      <c r="EE913" s="162"/>
      <c r="EF913" s="162"/>
      <c r="EG913" s="162"/>
      <c r="EH913" s="162"/>
      <c r="EI913" s="162"/>
      <c r="EJ913" s="162"/>
      <c r="EK913" s="162"/>
      <c r="EL913" s="162"/>
      <c r="EM913" s="162"/>
      <c r="EN913" s="162"/>
      <c r="EO913" s="162"/>
      <c r="EP913" s="162"/>
      <c r="EQ913" s="162"/>
      <c r="ER913" s="162"/>
      <c r="ES913" s="162"/>
      <c r="ET913" s="162"/>
      <c r="EU913" s="162"/>
      <c r="EV913" s="162"/>
      <c r="EW913" s="162"/>
      <c r="EX913" s="162"/>
      <c r="EY913" s="162"/>
      <c r="EZ913" s="162"/>
      <c r="FA913" s="162"/>
      <c r="FB913" s="162"/>
      <c r="FC913" s="162"/>
      <c r="FD913" s="162"/>
      <c r="FE913" s="162"/>
      <c r="FF913" s="162"/>
      <c r="FG913" s="162"/>
      <c r="FH913" s="162"/>
      <c r="FI913" s="162"/>
      <c r="FJ913" s="162"/>
      <c r="FK913" s="162"/>
      <c r="FL913" s="162"/>
      <c r="FM913" s="162"/>
      <c r="FN913" s="162"/>
      <c r="FO913" s="162"/>
      <c r="FP913" s="162"/>
      <c r="FQ913" s="162"/>
      <c r="FR913" s="162"/>
      <c r="FS913" s="162"/>
      <c r="FT913" s="162"/>
      <c r="FU913" s="162"/>
      <c r="FV913" s="162"/>
      <c r="FW913" s="162"/>
      <c r="FX913" s="162"/>
      <c r="FY913" s="162"/>
      <c r="FZ913" s="162"/>
      <c r="GA913" s="162"/>
      <c r="GB913" s="162"/>
      <c r="GC913" s="162"/>
      <c r="GD913" s="162"/>
      <c r="GE913" s="162"/>
      <c r="GF913" s="162"/>
      <c r="GG913" s="162"/>
      <c r="GH913" s="162"/>
      <c r="GI913" s="162"/>
      <c r="GJ913" s="162"/>
      <c r="GK913" s="162"/>
      <c r="GL913" s="162"/>
      <c r="GM913" s="162"/>
      <c r="GN913" s="162"/>
      <c r="GO913" s="162"/>
      <c r="GP913" s="162"/>
      <c r="GQ913" s="162"/>
      <c r="GR913" s="162"/>
      <c r="GS913" s="162"/>
      <c r="GT913" s="162"/>
      <c r="GU913" s="162"/>
      <c r="GV913" s="162"/>
      <c r="GW913" s="162"/>
      <c r="GX913" s="162"/>
      <c r="GY913" s="162"/>
      <c r="GZ913" s="162"/>
      <c r="HA913" s="162"/>
      <c r="HB913" s="162"/>
      <c r="HC913" s="162"/>
      <c r="HD913" s="162"/>
      <c r="HE913" s="162"/>
      <c r="HF913" s="162"/>
      <c r="HG913" s="162"/>
      <c r="HH913" s="162"/>
      <c r="HI913" s="162"/>
      <c r="HJ913" s="162"/>
      <c r="HK913" s="162"/>
      <c r="HL913" s="162"/>
      <c r="HM913" s="162"/>
      <c r="HN913" s="162"/>
      <c r="HO913" s="162"/>
      <c r="HP913" s="162"/>
      <c r="HQ913" s="162"/>
      <c r="HR913" s="162"/>
      <c r="HS913" s="162"/>
      <c r="HT913" s="162"/>
      <c r="HU913" s="162"/>
      <c r="HV913" s="162"/>
      <c r="HW913" s="162"/>
      <c r="HX913" s="162"/>
      <c r="HY913" s="162"/>
      <c r="HZ913" s="162"/>
      <c r="IA913" s="162"/>
      <c r="IB913" s="162"/>
      <c r="IC913" s="162"/>
      <c r="ID913" s="162"/>
      <c r="IE913" s="162"/>
      <c r="IF913" s="162"/>
      <c r="IG913" s="162"/>
      <c r="IH913" s="162"/>
      <c r="II913" s="162"/>
      <c r="IJ913" s="162"/>
      <c r="IK913" s="162"/>
      <c r="IL913" s="162"/>
      <c r="IM913" s="162"/>
      <c r="IN913" s="162"/>
      <c r="IO913" s="162"/>
      <c r="IP913" s="162"/>
      <c r="IQ913" s="162"/>
      <c r="IR913" s="162"/>
      <c r="IS913" s="162"/>
      <c r="IT913" s="162"/>
    </row>
    <row r="914" spans="1:254" ht="25.5" hidden="1" x14ac:dyDescent="0.25">
      <c r="A914" s="160">
        <v>2</v>
      </c>
      <c r="B914" s="160" t="s">
        <v>38</v>
      </c>
      <c r="C914" s="161" t="s">
        <v>3874</v>
      </c>
      <c r="D914" s="162" t="s">
        <v>3649</v>
      </c>
      <c r="E914" s="160">
        <v>914</v>
      </c>
      <c r="F914" s="163" t="s">
        <v>3875</v>
      </c>
      <c r="G914" s="162" t="s">
        <v>3876</v>
      </c>
      <c r="H914" s="164">
        <v>59.44</v>
      </c>
      <c r="I914" s="162" t="s">
        <v>43</v>
      </c>
      <c r="J914" s="162"/>
      <c r="K914" s="162" t="s">
        <v>3877</v>
      </c>
      <c r="L914" s="162"/>
      <c r="M914" s="162"/>
      <c r="N914" s="162"/>
      <c r="O914" s="162"/>
      <c r="P914" s="162"/>
      <c r="Q914" s="162"/>
      <c r="R914" s="162"/>
      <c r="S914" s="162"/>
      <c r="T914" s="162"/>
      <c r="U914" s="162"/>
      <c r="V914" s="162"/>
      <c r="W914" s="162"/>
      <c r="X914" s="162"/>
      <c r="Y914" s="162"/>
      <c r="Z914" s="162"/>
      <c r="AA914" s="162"/>
      <c r="AB914" s="162"/>
      <c r="AC914" s="162"/>
      <c r="AD914" s="162"/>
      <c r="AE914" s="162"/>
      <c r="AF914" s="162"/>
      <c r="AG914" s="162"/>
      <c r="AH914" s="162"/>
      <c r="AI914" s="162"/>
      <c r="AJ914" s="162"/>
      <c r="AK914" s="162"/>
      <c r="AL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c r="BJ914" s="162"/>
      <c r="BK914" s="162"/>
      <c r="BL914" s="162"/>
      <c r="BM914" s="162"/>
      <c r="BN914" s="162"/>
      <c r="BO914" s="162"/>
      <c r="BP914" s="162"/>
      <c r="BQ914" s="162"/>
      <c r="BR914" s="162"/>
      <c r="BS914" s="162"/>
      <c r="BT914" s="162"/>
      <c r="BU914" s="162"/>
      <c r="BV914" s="162"/>
      <c r="BW914" s="162"/>
      <c r="BX914" s="162"/>
      <c r="BY914" s="162"/>
      <c r="BZ914" s="162"/>
      <c r="CA914" s="162"/>
      <c r="CB914" s="162"/>
      <c r="CC914" s="162"/>
      <c r="CD914" s="162"/>
      <c r="CE914" s="162"/>
      <c r="CF914" s="162"/>
      <c r="CG914" s="162"/>
      <c r="CH914" s="162"/>
      <c r="CI914" s="162"/>
      <c r="CJ914" s="162"/>
      <c r="CK914" s="162"/>
      <c r="CL914" s="162"/>
      <c r="CM914" s="162"/>
      <c r="CN914" s="162"/>
      <c r="CO914" s="162"/>
      <c r="CP914" s="162"/>
      <c r="CQ914" s="162"/>
      <c r="CR914" s="162"/>
      <c r="CS914" s="162"/>
      <c r="CT914" s="162"/>
      <c r="CU914" s="162"/>
      <c r="CV914" s="162"/>
      <c r="CW914" s="162"/>
      <c r="CX914" s="162"/>
      <c r="CY914" s="162"/>
      <c r="CZ914" s="162"/>
      <c r="DA914" s="162"/>
      <c r="DB914" s="162"/>
      <c r="DC914" s="162"/>
      <c r="DD914" s="162"/>
      <c r="DE914" s="162"/>
      <c r="DF914" s="162"/>
      <c r="DG914" s="162"/>
      <c r="DH914" s="162"/>
      <c r="DI914" s="162"/>
      <c r="DJ914" s="162"/>
      <c r="DK914" s="162"/>
      <c r="DL914" s="162"/>
      <c r="DM914" s="162"/>
      <c r="DN914" s="162"/>
      <c r="DO914" s="162"/>
      <c r="DP914" s="162"/>
      <c r="DQ914" s="162"/>
      <c r="DR914" s="162"/>
      <c r="DS914" s="162"/>
      <c r="DT914" s="162"/>
      <c r="DU914" s="162"/>
      <c r="DV914" s="162"/>
      <c r="DW914" s="162"/>
      <c r="DX914" s="162"/>
      <c r="DY914" s="162"/>
      <c r="DZ914" s="162"/>
      <c r="EA914" s="162"/>
      <c r="EB914" s="162"/>
      <c r="EC914" s="162"/>
      <c r="ED914" s="162"/>
      <c r="EE914" s="162"/>
      <c r="EF914" s="162"/>
      <c r="EG914" s="162"/>
      <c r="EH914" s="162"/>
      <c r="EI914" s="162"/>
      <c r="EJ914" s="162"/>
      <c r="EK914" s="162"/>
      <c r="EL914" s="162"/>
      <c r="EM914" s="162"/>
      <c r="EN914" s="162"/>
      <c r="EO914" s="162"/>
      <c r="EP914" s="162"/>
      <c r="EQ914" s="162"/>
      <c r="ER914" s="162"/>
      <c r="ES914" s="162"/>
      <c r="ET914" s="162"/>
      <c r="EU914" s="162"/>
      <c r="EV914" s="162"/>
      <c r="EW914" s="162"/>
      <c r="EX914" s="162"/>
      <c r="EY914" s="162"/>
      <c r="EZ914" s="162"/>
      <c r="FA914" s="162"/>
      <c r="FB914" s="162"/>
      <c r="FC914" s="162"/>
      <c r="FD914" s="162"/>
      <c r="FE914" s="162"/>
      <c r="FF914" s="162"/>
      <c r="FG914" s="162"/>
      <c r="FH914" s="162"/>
      <c r="FI914" s="162"/>
      <c r="FJ914" s="162"/>
      <c r="FK914" s="162"/>
      <c r="FL914" s="162"/>
      <c r="FM914" s="162"/>
      <c r="FN914" s="162"/>
      <c r="FO914" s="162"/>
      <c r="FP914" s="162"/>
      <c r="FQ914" s="162"/>
      <c r="FR914" s="162"/>
      <c r="FS914" s="162"/>
      <c r="FT914" s="162"/>
      <c r="FU914" s="162"/>
      <c r="FV914" s="162"/>
      <c r="FW914" s="162"/>
      <c r="FX914" s="162"/>
      <c r="FY914" s="162"/>
      <c r="FZ914" s="162"/>
      <c r="GA914" s="162"/>
      <c r="GB914" s="162"/>
      <c r="GC914" s="162"/>
      <c r="GD914" s="162"/>
      <c r="GE914" s="162"/>
      <c r="GF914" s="162"/>
      <c r="GG914" s="162"/>
      <c r="GH914" s="162"/>
      <c r="GI914" s="162"/>
      <c r="GJ914" s="162"/>
      <c r="GK914" s="162"/>
      <c r="GL914" s="162"/>
      <c r="GM914" s="162"/>
      <c r="GN914" s="162"/>
      <c r="GO914" s="162"/>
      <c r="GP914" s="162"/>
      <c r="GQ914" s="162"/>
      <c r="GR914" s="162"/>
      <c r="GS914" s="162"/>
      <c r="GT914" s="162"/>
      <c r="GU914" s="162"/>
      <c r="GV914" s="162"/>
      <c r="GW914" s="162"/>
      <c r="GX914" s="162"/>
      <c r="GY914" s="162"/>
      <c r="GZ914" s="162"/>
      <c r="HA914" s="162"/>
      <c r="HB914" s="162"/>
      <c r="HC914" s="162"/>
      <c r="HD914" s="162"/>
      <c r="HE914" s="162"/>
      <c r="HF914" s="162"/>
      <c r="HG914" s="162"/>
      <c r="HH914" s="162"/>
      <c r="HI914" s="162"/>
      <c r="HJ914" s="162"/>
      <c r="HK914" s="162"/>
      <c r="HL914" s="162"/>
      <c r="HM914" s="162"/>
      <c r="HN914" s="162"/>
      <c r="HO914" s="162"/>
      <c r="HP914" s="162"/>
      <c r="HQ914" s="162"/>
      <c r="HR914" s="162"/>
      <c r="HS914" s="162"/>
      <c r="HT914" s="162"/>
      <c r="HU914" s="162"/>
      <c r="HV914" s="162"/>
      <c r="HW914" s="162"/>
      <c r="HX914" s="162"/>
      <c r="HY914" s="162"/>
      <c r="HZ914" s="162"/>
      <c r="IA914" s="162"/>
      <c r="IB914" s="162"/>
      <c r="IC914" s="162"/>
      <c r="ID914" s="162"/>
      <c r="IE914" s="162"/>
      <c r="IF914" s="162"/>
      <c r="IG914" s="162"/>
      <c r="IH914" s="162"/>
      <c r="II914" s="162"/>
      <c r="IJ914" s="162"/>
      <c r="IK914" s="162"/>
      <c r="IL914" s="162"/>
      <c r="IM914" s="162"/>
      <c r="IN914" s="162"/>
      <c r="IO914" s="162"/>
      <c r="IP914" s="162"/>
      <c r="IQ914" s="162"/>
      <c r="IR914" s="162"/>
      <c r="IS914" s="162"/>
      <c r="IT914" s="162"/>
    </row>
    <row r="915" spans="1:254" ht="25.5" hidden="1" x14ac:dyDescent="0.25">
      <c r="A915" s="160">
        <v>2</v>
      </c>
      <c r="B915" s="160" t="s">
        <v>38</v>
      </c>
      <c r="C915" s="161" t="s">
        <v>3878</v>
      </c>
      <c r="D915" s="162" t="s">
        <v>3649</v>
      </c>
      <c r="E915" s="160">
        <v>915</v>
      </c>
      <c r="F915" s="163" t="s">
        <v>3879</v>
      </c>
      <c r="G915" s="162" t="s">
        <v>3880</v>
      </c>
      <c r="H915" s="164">
        <v>25.44</v>
      </c>
      <c r="I915" s="162" t="s">
        <v>43</v>
      </c>
      <c r="J915" s="162"/>
      <c r="K915" s="162" t="s">
        <v>3881</v>
      </c>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162"/>
      <c r="AH915" s="162"/>
      <c r="AI915" s="162"/>
      <c r="AJ915" s="162"/>
      <c r="AK915" s="162"/>
      <c r="AL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c r="BJ915" s="162"/>
      <c r="BK915" s="162"/>
      <c r="BL915" s="162"/>
      <c r="BM915" s="162"/>
      <c r="BN915" s="162"/>
      <c r="BO915" s="162"/>
      <c r="BP915" s="162"/>
      <c r="BQ915" s="162"/>
      <c r="BR915" s="162"/>
      <c r="BS915" s="162"/>
      <c r="BT915" s="162"/>
      <c r="BU915" s="162"/>
      <c r="BV915" s="162"/>
      <c r="BW915" s="162"/>
      <c r="BX915" s="162"/>
      <c r="BY915" s="162"/>
      <c r="BZ915" s="162"/>
      <c r="CA915" s="162"/>
      <c r="CB915" s="162"/>
      <c r="CC915" s="162"/>
      <c r="CD915" s="162"/>
      <c r="CE915" s="162"/>
      <c r="CF915" s="162"/>
      <c r="CG915" s="162"/>
      <c r="CH915" s="162"/>
      <c r="CI915" s="162"/>
      <c r="CJ915" s="162"/>
      <c r="CK915" s="162"/>
      <c r="CL915" s="162"/>
      <c r="CM915" s="162"/>
      <c r="CN915" s="162"/>
      <c r="CO915" s="162"/>
      <c r="CP915" s="162"/>
      <c r="CQ915" s="162"/>
      <c r="CR915" s="162"/>
      <c r="CS915" s="162"/>
      <c r="CT915" s="162"/>
      <c r="CU915" s="162"/>
      <c r="CV915" s="162"/>
      <c r="CW915" s="162"/>
      <c r="CX915" s="162"/>
      <c r="CY915" s="162"/>
      <c r="CZ915" s="162"/>
      <c r="DA915" s="162"/>
      <c r="DB915" s="162"/>
      <c r="DC915" s="162"/>
      <c r="DD915" s="162"/>
      <c r="DE915" s="162"/>
      <c r="DF915" s="162"/>
      <c r="DG915" s="162"/>
      <c r="DH915" s="162"/>
      <c r="DI915" s="162"/>
      <c r="DJ915" s="162"/>
      <c r="DK915" s="162"/>
      <c r="DL915" s="162"/>
      <c r="DM915" s="162"/>
      <c r="DN915" s="162"/>
      <c r="DO915" s="162"/>
      <c r="DP915" s="162"/>
      <c r="DQ915" s="162"/>
      <c r="DR915" s="162"/>
      <c r="DS915" s="162"/>
      <c r="DT915" s="162"/>
      <c r="DU915" s="162"/>
      <c r="DV915" s="162"/>
      <c r="DW915" s="162"/>
      <c r="DX915" s="162"/>
      <c r="DY915" s="162"/>
      <c r="DZ915" s="162"/>
      <c r="EA915" s="162"/>
      <c r="EB915" s="162"/>
      <c r="EC915" s="162"/>
      <c r="ED915" s="162"/>
      <c r="EE915" s="162"/>
      <c r="EF915" s="162"/>
      <c r="EG915" s="162"/>
      <c r="EH915" s="162"/>
      <c r="EI915" s="162"/>
      <c r="EJ915" s="162"/>
      <c r="EK915" s="162"/>
      <c r="EL915" s="162"/>
      <c r="EM915" s="162"/>
      <c r="EN915" s="162"/>
      <c r="EO915" s="162"/>
      <c r="EP915" s="162"/>
      <c r="EQ915" s="162"/>
      <c r="ER915" s="162"/>
      <c r="ES915" s="162"/>
      <c r="ET915" s="162"/>
      <c r="EU915" s="162"/>
      <c r="EV915" s="162"/>
      <c r="EW915" s="162"/>
      <c r="EX915" s="162"/>
      <c r="EY915" s="162"/>
      <c r="EZ915" s="162"/>
      <c r="FA915" s="162"/>
      <c r="FB915" s="162"/>
      <c r="FC915" s="162"/>
      <c r="FD915" s="162"/>
      <c r="FE915" s="162"/>
      <c r="FF915" s="162"/>
      <c r="FG915" s="162"/>
      <c r="FH915" s="162"/>
      <c r="FI915" s="162"/>
      <c r="FJ915" s="162"/>
      <c r="FK915" s="162"/>
      <c r="FL915" s="162"/>
      <c r="FM915" s="162"/>
      <c r="FN915" s="162"/>
      <c r="FO915" s="162"/>
      <c r="FP915" s="162"/>
      <c r="FQ915" s="162"/>
      <c r="FR915" s="162"/>
      <c r="FS915" s="162"/>
      <c r="FT915" s="162"/>
      <c r="FU915" s="162"/>
      <c r="FV915" s="162"/>
      <c r="FW915" s="162"/>
      <c r="FX915" s="162"/>
      <c r="FY915" s="162"/>
      <c r="FZ915" s="162"/>
      <c r="GA915" s="162"/>
      <c r="GB915" s="162"/>
      <c r="GC915" s="162"/>
      <c r="GD915" s="162"/>
      <c r="GE915" s="162"/>
      <c r="GF915" s="162"/>
      <c r="GG915" s="162"/>
      <c r="GH915" s="162"/>
      <c r="GI915" s="162"/>
      <c r="GJ915" s="162"/>
      <c r="GK915" s="162"/>
      <c r="GL915" s="162"/>
      <c r="GM915" s="162"/>
      <c r="GN915" s="162"/>
      <c r="GO915" s="162"/>
      <c r="GP915" s="162"/>
      <c r="GQ915" s="162"/>
      <c r="GR915" s="162"/>
      <c r="GS915" s="162"/>
      <c r="GT915" s="162"/>
      <c r="GU915" s="162"/>
      <c r="GV915" s="162"/>
      <c r="GW915" s="162"/>
      <c r="GX915" s="162"/>
      <c r="GY915" s="162"/>
      <c r="GZ915" s="162"/>
      <c r="HA915" s="162"/>
      <c r="HB915" s="162"/>
      <c r="HC915" s="162"/>
      <c r="HD915" s="162"/>
      <c r="HE915" s="162"/>
      <c r="HF915" s="162"/>
      <c r="HG915" s="162"/>
      <c r="HH915" s="162"/>
      <c r="HI915" s="162"/>
      <c r="HJ915" s="162"/>
      <c r="HK915" s="162"/>
      <c r="HL915" s="162"/>
      <c r="HM915" s="162"/>
      <c r="HN915" s="162"/>
      <c r="HO915" s="162"/>
      <c r="HP915" s="162"/>
      <c r="HQ915" s="162"/>
      <c r="HR915" s="162"/>
      <c r="HS915" s="162"/>
      <c r="HT915" s="162"/>
      <c r="HU915" s="162"/>
      <c r="HV915" s="162"/>
      <c r="HW915" s="162"/>
      <c r="HX915" s="162"/>
      <c r="HY915" s="162"/>
      <c r="HZ915" s="162"/>
      <c r="IA915" s="162"/>
      <c r="IB915" s="162"/>
      <c r="IC915" s="162"/>
      <c r="ID915" s="162"/>
      <c r="IE915" s="162"/>
      <c r="IF915" s="162"/>
      <c r="IG915" s="162"/>
      <c r="IH915" s="162"/>
      <c r="II915" s="162"/>
      <c r="IJ915" s="162"/>
      <c r="IK915" s="162"/>
      <c r="IL915" s="162"/>
      <c r="IM915" s="162"/>
      <c r="IN915" s="162"/>
      <c r="IO915" s="162"/>
      <c r="IP915" s="162"/>
      <c r="IQ915" s="162"/>
      <c r="IR915" s="162"/>
      <c r="IS915" s="162"/>
      <c r="IT915" s="162"/>
    </row>
    <row r="916" spans="1:254" ht="25.5" hidden="1" x14ac:dyDescent="0.25">
      <c r="A916" s="160">
        <v>2</v>
      </c>
      <c r="B916" s="160" t="s">
        <v>38</v>
      </c>
      <c r="C916" s="161" t="s">
        <v>3878</v>
      </c>
      <c r="D916" s="162" t="s">
        <v>3649</v>
      </c>
      <c r="E916" s="160">
        <v>916</v>
      </c>
      <c r="F916" s="163" t="s">
        <v>3882</v>
      </c>
      <c r="G916" s="162" t="s">
        <v>3883</v>
      </c>
      <c r="H916" s="164">
        <v>229.03</v>
      </c>
      <c r="I916" s="162" t="s">
        <v>43</v>
      </c>
      <c r="J916" s="162"/>
      <c r="K916" s="162" t="s">
        <v>3884</v>
      </c>
      <c r="L916" s="162"/>
      <c r="M916" s="162" t="s">
        <v>2984</v>
      </c>
      <c r="N916" s="162"/>
      <c r="O916" s="162" t="s">
        <v>3885</v>
      </c>
      <c r="P916" s="162"/>
      <c r="Q916" s="162" t="s">
        <v>3886</v>
      </c>
      <c r="R916" s="162"/>
      <c r="S916" s="162" t="s">
        <v>3107</v>
      </c>
      <c r="T916" s="162"/>
      <c r="U916" s="162" t="s">
        <v>3887</v>
      </c>
      <c r="V916" s="162"/>
      <c r="W916" s="162" t="s">
        <v>3888</v>
      </c>
      <c r="X916" s="162"/>
      <c r="Y916" s="162"/>
      <c r="Z916" s="162"/>
      <c r="AA916" s="162"/>
      <c r="AB916" s="162"/>
      <c r="AC916" s="162"/>
      <c r="AD916" s="162"/>
      <c r="AE916" s="162"/>
      <c r="AF916" s="162"/>
      <c r="AG916" s="162"/>
      <c r="AH916" s="162"/>
      <c r="AI916" s="162"/>
      <c r="AJ916" s="162"/>
      <c r="AK916" s="162"/>
      <c r="AL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c r="BJ916" s="162"/>
      <c r="BK916" s="162"/>
      <c r="BL916" s="162"/>
      <c r="BM916" s="162"/>
      <c r="BN916" s="162"/>
      <c r="BO916" s="162"/>
      <c r="BP916" s="162"/>
      <c r="BQ916" s="162"/>
      <c r="BR916" s="162"/>
      <c r="BS916" s="162"/>
      <c r="BT916" s="162"/>
      <c r="BU916" s="162"/>
      <c r="BV916" s="162"/>
      <c r="BW916" s="162"/>
      <c r="BX916" s="162"/>
      <c r="BY916" s="162"/>
      <c r="BZ916" s="162"/>
      <c r="CA916" s="162"/>
      <c r="CB916" s="162"/>
      <c r="CC916" s="162"/>
      <c r="CD916" s="162"/>
      <c r="CE916" s="162"/>
      <c r="CF916" s="162"/>
      <c r="CG916" s="162"/>
      <c r="CH916" s="162"/>
      <c r="CI916" s="162"/>
      <c r="CJ916" s="162"/>
      <c r="CK916" s="162"/>
      <c r="CL916" s="162"/>
      <c r="CM916" s="162"/>
      <c r="CN916" s="162"/>
      <c r="CO916" s="162"/>
      <c r="CP916" s="162"/>
      <c r="CQ916" s="162"/>
      <c r="CR916" s="162"/>
      <c r="CS916" s="162"/>
      <c r="CT916" s="162"/>
      <c r="CU916" s="162"/>
      <c r="CV916" s="162"/>
      <c r="CW916" s="162"/>
      <c r="CX916" s="162"/>
      <c r="CY916" s="162"/>
      <c r="CZ916" s="162"/>
      <c r="DA916" s="162"/>
      <c r="DB916" s="162"/>
      <c r="DC916" s="162"/>
      <c r="DD916" s="162"/>
      <c r="DE916" s="162"/>
      <c r="DF916" s="162"/>
      <c r="DG916" s="162"/>
      <c r="DH916" s="162"/>
      <c r="DI916" s="162"/>
      <c r="DJ916" s="162"/>
      <c r="DK916" s="162"/>
      <c r="DL916" s="162"/>
      <c r="DM916" s="162"/>
      <c r="DN916" s="162"/>
      <c r="DO916" s="162"/>
      <c r="DP916" s="162"/>
      <c r="DQ916" s="162"/>
      <c r="DR916" s="162"/>
      <c r="DS916" s="162"/>
      <c r="DT916" s="162"/>
      <c r="DU916" s="162"/>
      <c r="DV916" s="162"/>
      <c r="DW916" s="162"/>
      <c r="DX916" s="162"/>
      <c r="DY916" s="162"/>
      <c r="DZ916" s="162"/>
      <c r="EA916" s="162"/>
      <c r="EB916" s="162"/>
      <c r="EC916" s="162"/>
      <c r="ED916" s="162"/>
      <c r="EE916" s="162"/>
      <c r="EF916" s="162"/>
      <c r="EG916" s="162"/>
      <c r="EH916" s="162"/>
      <c r="EI916" s="162"/>
      <c r="EJ916" s="162"/>
      <c r="EK916" s="162"/>
      <c r="EL916" s="162"/>
      <c r="EM916" s="162"/>
      <c r="EN916" s="162"/>
      <c r="EO916" s="162"/>
      <c r="EP916" s="162"/>
      <c r="EQ916" s="162"/>
      <c r="ER916" s="162"/>
      <c r="ES916" s="162"/>
      <c r="ET916" s="162"/>
      <c r="EU916" s="162"/>
      <c r="EV916" s="162"/>
      <c r="EW916" s="162"/>
      <c r="EX916" s="162"/>
      <c r="EY916" s="162"/>
      <c r="EZ916" s="162"/>
      <c r="FA916" s="162"/>
      <c r="FB916" s="162"/>
      <c r="FC916" s="162"/>
      <c r="FD916" s="162"/>
      <c r="FE916" s="162"/>
      <c r="FF916" s="162"/>
      <c r="FG916" s="162"/>
      <c r="FH916" s="162"/>
      <c r="FI916" s="162"/>
      <c r="FJ916" s="162"/>
      <c r="FK916" s="162"/>
      <c r="FL916" s="162"/>
      <c r="FM916" s="162"/>
      <c r="FN916" s="162"/>
      <c r="FO916" s="162"/>
      <c r="FP916" s="162"/>
      <c r="FQ916" s="162"/>
      <c r="FR916" s="162"/>
      <c r="FS916" s="162"/>
      <c r="FT916" s="162"/>
      <c r="FU916" s="162"/>
      <c r="FV916" s="162"/>
      <c r="FW916" s="162"/>
      <c r="FX916" s="162"/>
      <c r="FY916" s="162"/>
      <c r="FZ916" s="162"/>
      <c r="GA916" s="162"/>
      <c r="GB916" s="162"/>
      <c r="GC916" s="162"/>
      <c r="GD916" s="162"/>
      <c r="GE916" s="162"/>
      <c r="GF916" s="162"/>
      <c r="GG916" s="162"/>
      <c r="GH916" s="162"/>
      <c r="GI916" s="162"/>
      <c r="GJ916" s="162"/>
      <c r="GK916" s="162"/>
      <c r="GL916" s="162"/>
      <c r="GM916" s="162"/>
      <c r="GN916" s="162"/>
      <c r="GO916" s="162"/>
      <c r="GP916" s="162"/>
      <c r="GQ916" s="162"/>
      <c r="GR916" s="162"/>
      <c r="GS916" s="162"/>
      <c r="GT916" s="162"/>
      <c r="GU916" s="162"/>
      <c r="GV916" s="162"/>
      <c r="GW916" s="162"/>
      <c r="GX916" s="162"/>
      <c r="GY916" s="162"/>
      <c r="GZ916" s="162"/>
      <c r="HA916" s="162"/>
      <c r="HB916" s="162"/>
      <c r="HC916" s="162"/>
      <c r="HD916" s="162"/>
      <c r="HE916" s="162"/>
      <c r="HF916" s="162"/>
      <c r="HG916" s="162"/>
      <c r="HH916" s="162"/>
      <c r="HI916" s="162"/>
      <c r="HJ916" s="162"/>
      <c r="HK916" s="162"/>
      <c r="HL916" s="162"/>
      <c r="HM916" s="162"/>
      <c r="HN916" s="162"/>
      <c r="HO916" s="162"/>
      <c r="HP916" s="162"/>
      <c r="HQ916" s="162"/>
      <c r="HR916" s="162"/>
      <c r="HS916" s="162"/>
      <c r="HT916" s="162"/>
      <c r="HU916" s="162"/>
      <c r="HV916" s="162"/>
      <c r="HW916" s="162"/>
      <c r="HX916" s="162"/>
      <c r="HY916" s="162"/>
      <c r="HZ916" s="162"/>
      <c r="IA916" s="162"/>
      <c r="IB916" s="162"/>
      <c r="IC916" s="162"/>
      <c r="ID916" s="162"/>
      <c r="IE916" s="162"/>
      <c r="IF916" s="162"/>
      <c r="IG916" s="162"/>
      <c r="IH916" s="162"/>
      <c r="II916" s="162"/>
      <c r="IJ916" s="162"/>
      <c r="IK916" s="162"/>
      <c r="IL916" s="162"/>
      <c r="IM916" s="162"/>
      <c r="IN916" s="162"/>
      <c r="IO916" s="162"/>
      <c r="IP916" s="162"/>
      <c r="IQ916" s="162"/>
      <c r="IR916" s="162"/>
      <c r="IS916" s="162"/>
      <c r="IT916" s="162"/>
    </row>
    <row r="917" spans="1:254" ht="25.5" hidden="1" x14ac:dyDescent="0.25">
      <c r="A917" s="160">
        <v>2</v>
      </c>
      <c r="B917" s="160" t="s">
        <v>38</v>
      </c>
      <c r="C917" s="161" t="s">
        <v>3874</v>
      </c>
      <c r="D917" s="162" t="s">
        <v>3649</v>
      </c>
      <c r="E917" s="160">
        <v>917</v>
      </c>
      <c r="F917" s="163" t="s">
        <v>3889</v>
      </c>
      <c r="G917" s="162" t="s">
        <v>3890</v>
      </c>
      <c r="H917" s="164">
        <v>41.64</v>
      </c>
      <c r="I917" s="162" t="s">
        <v>43</v>
      </c>
      <c r="J917" s="162"/>
      <c r="K917" s="162" t="s">
        <v>3891</v>
      </c>
      <c r="L917" s="162"/>
      <c r="M917" s="162"/>
      <c r="N917" s="162"/>
      <c r="O917" s="162"/>
      <c r="P917" s="162"/>
      <c r="Q917" s="162"/>
      <c r="R917" s="162"/>
      <c r="S917" s="162"/>
      <c r="T917" s="162"/>
      <c r="U917" s="162"/>
      <c r="V917" s="162"/>
      <c r="W917" s="162"/>
      <c r="X917" s="162"/>
      <c r="Y917" s="162"/>
      <c r="Z917" s="162"/>
      <c r="AA917" s="162"/>
      <c r="AB917" s="162"/>
      <c r="AC917" s="162"/>
      <c r="AD917" s="162"/>
      <c r="AE917" s="162"/>
      <c r="AF917" s="162"/>
      <c r="AG917" s="162"/>
      <c r="AH917" s="162"/>
      <c r="AI917" s="162"/>
      <c r="AJ917" s="162"/>
      <c r="AK917" s="162"/>
      <c r="AL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c r="BJ917" s="162"/>
      <c r="BK917" s="162"/>
      <c r="BL917" s="162"/>
      <c r="BM917" s="162"/>
      <c r="BN917" s="162"/>
      <c r="BO917" s="162"/>
      <c r="BP917" s="162"/>
      <c r="BQ917" s="162"/>
      <c r="BR917" s="162"/>
      <c r="BS917" s="162"/>
      <c r="BT917" s="162"/>
      <c r="BU917" s="162"/>
      <c r="BV917" s="162"/>
      <c r="BW917" s="162"/>
      <c r="BX917" s="162"/>
      <c r="BY917" s="162"/>
      <c r="BZ917" s="162"/>
      <c r="CA917" s="162"/>
      <c r="CB917" s="162"/>
      <c r="CC917" s="162"/>
      <c r="CD917" s="162"/>
      <c r="CE917" s="162"/>
      <c r="CF917" s="162"/>
      <c r="CG917" s="162"/>
      <c r="CH917" s="162"/>
      <c r="CI917" s="162"/>
      <c r="CJ917" s="162"/>
      <c r="CK917" s="162"/>
      <c r="CL917" s="162"/>
      <c r="CM917" s="162"/>
      <c r="CN917" s="162"/>
      <c r="CO917" s="162"/>
      <c r="CP917" s="162"/>
      <c r="CQ917" s="162"/>
      <c r="CR917" s="162"/>
      <c r="CS917" s="162"/>
      <c r="CT917" s="162"/>
      <c r="CU917" s="162"/>
      <c r="CV917" s="162"/>
      <c r="CW917" s="162"/>
      <c r="CX917" s="162"/>
      <c r="CY917" s="162"/>
      <c r="CZ917" s="162"/>
      <c r="DA917" s="162"/>
      <c r="DB917" s="162"/>
      <c r="DC917" s="162"/>
      <c r="DD917" s="162"/>
      <c r="DE917" s="162"/>
      <c r="DF917" s="162"/>
      <c r="DG917" s="162"/>
      <c r="DH917" s="162"/>
      <c r="DI917" s="162"/>
      <c r="DJ917" s="162"/>
      <c r="DK917" s="162"/>
      <c r="DL917" s="162"/>
      <c r="DM917" s="162"/>
      <c r="DN917" s="162"/>
      <c r="DO917" s="162"/>
      <c r="DP917" s="162"/>
      <c r="DQ917" s="162"/>
      <c r="DR917" s="162"/>
      <c r="DS917" s="162"/>
      <c r="DT917" s="162"/>
      <c r="DU917" s="162"/>
      <c r="DV917" s="162"/>
      <c r="DW917" s="162"/>
      <c r="DX917" s="162"/>
      <c r="DY917" s="162"/>
      <c r="DZ917" s="162"/>
      <c r="EA917" s="162"/>
      <c r="EB917" s="162"/>
      <c r="EC917" s="162"/>
      <c r="ED917" s="162"/>
      <c r="EE917" s="162"/>
      <c r="EF917" s="162"/>
      <c r="EG917" s="162"/>
      <c r="EH917" s="162"/>
      <c r="EI917" s="162"/>
      <c r="EJ917" s="162"/>
      <c r="EK917" s="162"/>
      <c r="EL917" s="162"/>
      <c r="EM917" s="162"/>
      <c r="EN917" s="162"/>
      <c r="EO917" s="162"/>
      <c r="EP917" s="162"/>
      <c r="EQ917" s="162"/>
      <c r="ER917" s="162"/>
      <c r="ES917" s="162"/>
      <c r="ET917" s="162"/>
      <c r="EU917" s="162"/>
      <c r="EV917" s="162"/>
      <c r="EW917" s="162"/>
      <c r="EX917" s="162"/>
      <c r="EY917" s="162"/>
      <c r="EZ917" s="162"/>
      <c r="FA917" s="162"/>
      <c r="FB917" s="162"/>
      <c r="FC917" s="162"/>
      <c r="FD917" s="162"/>
      <c r="FE917" s="162"/>
      <c r="FF917" s="162"/>
      <c r="FG917" s="162"/>
      <c r="FH917" s="162"/>
      <c r="FI917" s="162"/>
      <c r="FJ917" s="162"/>
      <c r="FK917" s="162"/>
      <c r="FL917" s="162"/>
      <c r="FM917" s="162"/>
      <c r="FN917" s="162"/>
      <c r="FO917" s="162"/>
      <c r="FP917" s="162"/>
      <c r="FQ917" s="162"/>
      <c r="FR917" s="162"/>
      <c r="FS917" s="162"/>
      <c r="FT917" s="162"/>
      <c r="FU917" s="162"/>
      <c r="FV917" s="162"/>
      <c r="FW917" s="162"/>
      <c r="FX917" s="162"/>
      <c r="FY917" s="162"/>
      <c r="FZ917" s="162"/>
      <c r="GA917" s="162"/>
      <c r="GB917" s="162"/>
      <c r="GC917" s="162"/>
      <c r="GD917" s="162"/>
      <c r="GE917" s="162"/>
      <c r="GF917" s="162"/>
      <c r="GG917" s="162"/>
      <c r="GH917" s="162"/>
      <c r="GI917" s="162"/>
      <c r="GJ917" s="162"/>
      <c r="GK917" s="162"/>
      <c r="GL917" s="162"/>
      <c r="GM917" s="162"/>
      <c r="GN917" s="162"/>
      <c r="GO917" s="162"/>
      <c r="GP917" s="162"/>
      <c r="GQ917" s="162"/>
      <c r="GR917" s="162"/>
      <c r="GS917" s="162"/>
      <c r="GT917" s="162"/>
      <c r="GU917" s="162"/>
      <c r="GV917" s="162"/>
      <c r="GW917" s="162"/>
      <c r="GX917" s="162"/>
      <c r="GY917" s="162"/>
      <c r="GZ917" s="162"/>
      <c r="HA917" s="162"/>
      <c r="HB917" s="162"/>
      <c r="HC917" s="162"/>
      <c r="HD917" s="162"/>
      <c r="HE917" s="162"/>
      <c r="HF917" s="162"/>
      <c r="HG917" s="162"/>
      <c r="HH917" s="162"/>
      <c r="HI917" s="162"/>
      <c r="HJ917" s="162"/>
      <c r="HK917" s="162"/>
      <c r="HL917" s="162"/>
      <c r="HM917" s="162"/>
      <c r="HN917" s="162"/>
      <c r="HO917" s="162"/>
      <c r="HP917" s="162"/>
      <c r="HQ917" s="162"/>
      <c r="HR917" s="162"/>
      <c r="HS917" s="162"/>
      <c r="HT917" s="162"/>
      <c r="HU917" s="162"/>
      <c r="HV917" s="162"/>
      <c r="HW917" s="162"/>
      <c r="HX917" s="162"/>
      <c r="HY917" s="162"/>
      <c r="HZ917" s="162"/>
      <c r="IA917" s="162"/>
      <c r="IB917" s="162"/>
      <c r="IC917" s="162"/>
      <c r="ID917" s="162"/>
      <c r="IE917" s="162"/>
      <c r="IF917" s="162"/>
      <c r="IG917" s="162"/>
      <c r="IH917" s="162"/>
      <c r="II917" s="162"/>
      <c r="IJ917" s="162"/>
      <c r="IK917" s="162"/>
      <c r="IL917" s="162"/>
      <c r="IM917" s="162"/>
      <c r="IN917" s="162"/>
      <c r="IO917" s="162"/>
      <c r="IP917" s="162"/>
      <c r="IQ917" s="162"/>
      <c r="IR917" s="162"/>
      <c r="IS917" s="162"/>
      <c r="IT917" s="162"/>
    </row>
    <row r="918" spans="1:254" ht="25.5" hidden="1" x14ac:dyDescent="0.25">
      <c r="A918" s="160">
        <v>2</v>
      </c>
      <c r="B918" s="160" t="s">
        <v>38</v>
      </c>
      <c r="C918" s="161" t="s">
        <v>3892</v>
      </c>
      <c r="D918" s="162" t="s">
        <v>3649</v>
      </c>
      <c r="E918" s="160">
        <v>918</v>
      </c>
      <c r="F918" s="163" t="s">
        <v>3893</v>
      </c>
      <c r="G918" s="162" t="s">
        <v>3894</v>
      </c>
      <c r="H918" s="164">
        <v>392.6</v>
      </c>
      <c r="I918" s="162" t="s">
        <v>43</v>
      </c>
      <c r="J918" s="162"/>
      <c r="K918" s="162" t="s">
        <v>3895</v>
      </c>
      <c r="L918" s="162">
        <v>649120</v>
      </c>
      <c r="M918" s="162" t="s">
        <v>3896</v>
      </c>
      <c r="N918" s="162">
        <v>2310149</v>
      </c>
      <c r="O918" s="162" t="s">
        <v>3897</v>
      </c>
      <c r="P918" s="162">
        <v>6525740</v>
      </c>
      <c r="Q918" s="162"/>
      <c r="R918" s="162"/>
      <c r="S918" s="162"/>
      <c r="T918" s="162"/>
      <c r="U918" s="162"/>
      <c r="V918" s="162"/>
      <c r="W918" s="162"/>
      <c r="X918" s="162"/>
      <c r="Y918" s="162"/>
      <c r="Z918" s="162"/>
      <c r="AA918" s="162"/>
      <c r="AB918" s="162"/>
      <c r="AC918" s="162"/>
      <c r="AD918" s="162"/>
      <c r="AE918" s="162"/>
      <c r="AF918" s="162"/>
      <c r="AG918" s="162"/>
      <c r="AH918" s="162"/>
      <c r="AI918" s="162"/>
      <c r="AJ918" s="162"/>
      <c r="AK918" s="162"/>
      <c r="AL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c r="BJ918" s="162"/>
      <c r="BK918" s="162"/>
      <c r="BL918" s="162"/>
      <c r="BM918" s="162"/>
      <c r="BN918" s="162"/>
      <c r="BO918" s="162"/>
      <c r="BP918" s="162"/>
      <c r="BQ918" s="162"/>
      <c r="BR918" s="162"/>
      <c r="BS918" s="162"/>
      <c r="BT918" s="162"/>
      <c r="BU918" s="162"/>
      <c r="BV918" s="162"/>
      <c r="BW918" s="162"/>
      <c r="BX918" s="162"/>
      <c r="BY918" s="162"/>
      <c r="BZ918" s="162"/>
      <c r="CA918" s="162"/>
      <c r="CB918" s="162"/>
      <c r="CC918" s="162"/>
      <c r="CD918" s="162"/>
      <c r="CE918" s="162"/>
      <c r="CF918" s="162"/>
      <c r="CG918" s="162"/>
      <c r="CH918" s="162"/>
      <c r="CI918" s="162"/>
      <c r="CJ918" s="162"/>
      <c r="CK918" s="162"/>
      <c r="CL918" s="162"/>
      <c r="CM918" s="162"/>
      <c r="CN918" s="162"/>
      <c r="CO918" s="162"/>
      <c r="CP918" s="162"/>
      <c r="CQ918" s="162"/>
      <c r="CR918" s="162"/>
      <c r="CS918" s="162"/>
      <c r="CT918" s="162"/>
      <c r="CU918" s="162"/>
      <c r="CV918" s="162"/>
      <c r="CW918" s="162"/>
      <c r="CX918" s="162"/>
      <c r="CY918" s="162"/>
      <c r="CZ918" s="162"/>
      <c r="DA918" s="162"/>
      <c r="DB918" s="162"/>
      <c r="DC918" s="162"/>
      <c r="DD918" s="162"/>
      <c r="DE918" s="162"/>
      <c r="DF918" s="162"/>
      <c r="DG918" s="162"/>
      <c r="DH918" s="162"/>
      <c r="DI918" s="162"/>
      <c r="DJ918" s="162"/>
      <c r="DK918" s="162"/>
      <c r="DL918" s="162"/>
      <c r="DM918" s="162"/>
      <c r="DN918" s="162"/>
      <c r="DO918" s="162"/>
      <c r="DP918" s="162"/>
      <c r="DQ918" s="162"/>
      <c r="DR918" s="162"/>
      <c r="DS918" s="162"/>
      <c r="DT918" s="162"/>
      <c r="DU918" s="162"/>
      <c r="DV918" s="162"/>
      <c r="DW918" s="162"/>
      <c r="DX918" s="162"/>
      <c r="DY918" s="162"/>
      <c r="DZ918" s="162"/>
      <c r="EA918" s="162"/>
      <c r="EB918" s="162"/>
      <c r="EC918" s="162"/>
      <c r="ED918" s="162"/>
      <c r="EE918" s="162"/>
      <c r="EF918" s="162"/>
      <c r="EG918" s="162"/>
      <c r="EH918" s="162"/>
      <c r="EI918" s="162"/>
      <c r="EJ918" s="162"/>
      <c r="EK918" s="162"/>
      <c r="EL918" s="162"/>
      <c r="EM918" s="162"/>
      <c r="EN918" s="162"/>
      <c r="EO918" s="162"/>
      <c r="EP918" s="162"/>
      <c r="EQ918" s="162"/>
      <c r="ER918" s="162"/>
      <c r="ES918" s="162"/>
      <c r="ET918" s="162"/>
      <c r="EU918" s="162"/>
      <c r="EV918" s="162"/>
      <c r="EW918" s="162"/>
      <c r="EX918" s="162"/>
      <c r="EY918" s="162"/>
      <c r="EZ918" s="162"/>
      <c r="FA918" s="162"/>
      <c r="FB918" s="162"/>
      <c r="FC918" s="162"/>
      <c r="FD918" s="162"/>
      <c r="FE918" s="162"/>
      <c r="FF918" s="162"/>
      <c r="FG918" s="162"/>
      <c r="FH918" s="162"/>
      <c r="FI918" s="162"/>
      <c r="FJ918" s="162"/>
      <c r="FK918" s="162"/>
      <c r="FL918" s="162"/>
      <c r="FM918" s="162"/>
      <c r="FN918" s="162"/>
      <c r="FO918" s="162"/>
      <c r="FP918" s="162"/>
      <c r="FQ918" s="162"/>
      <c r="FR918" s="162"/>
      <c r="FS918" s="162"/>
      <c r="FT918" s="162"/>
      <c r="FU918" s="162"/>
      <c r="FV918" s="162"/>
      <c r="FW918" s="162"/>
      <c r="FX918" s="162"/>
      <c r="FY918" s="162"/>
      <c r="FZ918" s="162"/>
      <c r="GA918" s="162"/>
      <c r="GB918" s="162"/>
      <c r="GC918" s="162"/>
      <c r="GD918" s="162"/>
      <c r="GE918" s="162"/>
      <c r="GF918" s="162"/>
      <c r="GG918" s="162"/>
      <c r="GH918" s="162"/>
      <c r="GI918" s="162"/>
      <c r="GJ918" s="162"/>
      <c r="GK918" s="162"/>
      <c r="GL918" s="162"/>
      <c r="GM918" s="162"/>
      <c r="GN918" s="162"/>
      <c r="GO918" s="162"/>
      <c r="GP918" s="162"/>
      <c r="GQ918" s="162"/>
      <c r="GR918" s="162"/>
      <c r="GS918" s="162"/>
      <c r="GT918" s="162"/>
      <c r="GU918" s="162"/>
      <c r="GV918" s="162"/>
      <c r="GW918" s="162"/>
      <c r="GX918" s="162"/>
      <c r="GY918" s="162"/>
      <c r="GZ918" s="162"/>
      <c r="HA918" s="162"/>
      <c r="HB918" s="162"/>
      <c r="HC918" s="162"/>
      <c r="HD918" s="162"/>
      <c r="HE918" s="162"/>
      <c r="HF918" s="162"/>
      <c r="HG918" s="162"/>
      <c r="HH918" s="162"/>
      <c r="HI918" s="162"/>
      <c r="HJ918" s="162"/>
      <c r="HK918" s="162"/>
      <c r="HL918" s="162"/>
      <c r="HM918" s="162"/>
      <c r="HN918" s="162"/>
      <c r="HO918" s="162"/>
      <c r="HP918" s="162"/>
      <c r="HQ918" s="162"/>
      <c r="HR918" s="162"/>
      <c r="HS918" s="162"/>
      <c r="HT918" s="162"/>
      <c r="HU918" s="162"/>
      <c r="HV918" s="162"/>
      <c r="HW918" s="162"/>
      <c r="HX918" s="162"/>
      <c r="HY918" s="162"/>
      <c r="HZ918" s="162"/>
      <c r="IA918" s="162"/>
      <c r="IB918" s="162"/>
      <c r="IC918" s="162"/>
      <c r="ID918" s="162"/>
      <c r="IE918" s="162"/>
      <c r="IF918" s="162"/>
      <c r="IG918" s="162"/>
      <c r="IH918" s="162"/>
      <c r="II918" s="162"/>
      <c r="IJ918" s="162"/>
      <c r="IK918" s="162"/>
      <c r="IL918" s="162"/>
      <c r="IM918" s="162"/>
      <c r="IN918" s="162"/>
      <c r="IO918" s="162"/>
      <c r="IP918" s="162"/>
      <c r="IQ918" s="162"/>
      <c r="IR918" s="162"/>
      <c r="IS918" s="162"/>
      <c r="IT918" s="162"/>
    </row>
    <row r="919" spans="1:254" ht="38.25" hidden="1" x14ac:dyDescent="0.25">
      <c r="A919" s="160">
        <v>2</v>
      </c>
      <c r="B919" s="160" t="s">
        <v>38</v>
      </c>
      <c r="C919" s="161" t="s">
        <v>3878</v>
      </c>
      <c r="D919" s="162" t="s">
        <v>3649</v>
      </c>
      <c r="E919" s="160">
        <v>919</v>
      </c>
      <c r="F919" s="163" t="s">
        <v>3898</v>
      </c>
      <c r="G919" s="162" t="s">
        <v>3899</v>
      </c>
      <c r="H919" s="164">
        <v>160.31</v>
      </c>
      <c r="I919" s="162" t="s">
        <v>43</v>
      </c>
      <c r="J919" s="162"/>
      <c r="K919" s="162" t="s">
        <v>3900</v>
      </c>
      <c r="L919" s="162"/>
      <c r="M919" s="162" t="s">
        <v>3901</v>
      </c>
      <c r="N919" s="162"/>
      <c r="O919" s="162"/>
      <c r="P919" s="162"/>
      <c r="Q919" s="162"/>
      <c r="R919" s="162"/>
      <c r="S919" s="162"/>
      <c r="T919" s="162"/>
      <c r="U919" s="162"/>
      <c r="V919" s="162"/>
      <c r="W919" s="162"/>
      <c r="X919" s="162"/>
      <c r="Y919" s="162"/>
      <c r="Z919" s="162"/>
      <c r="AA919" s="162"/>
      <c r="AB919" s="162"/>
      <c r="AC919" s="162"/>
      <c r="AD919" s="162"/>
      <c r="AE919" s="162"/>
      <c r="AF919" s="162"/>
      <c r="AG919" s="162"/>
      <c r="AH919" s="162"/>
      <c r="AI919" s="162"/>
      <c r="AJ919" s="162"/>
      <c r="AK919" s="162"/>
      <c r="AL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c r="BJ919" s="162"/>
      <c r="BK919" s="162"/>
      <c r="BL919" s="162"/>
      <c r="BM919" s="162"/>
      <c r="BN919" s="162"/>
      <c r="BO919" s="162"/>
      <c r="BP919" s="162"/>
      <c r="BQ919" s="162"/>
      <c r="BR919" s="162"/>
      <c r="BS919" s="162"/>
      <c r="BT919" s="162"/>
      <c r="BU919" s="162"/>
      <c r="BV919" s="162"/>
      <c r="BW919" s="162"/>
      <c r="BX919" s="162"/>
      <c r="BY919" s="162"/>
      <c r="BZ919" s="162"/>
      <c r="CA919" s="162"/>
      <c r="CB919" s="162"/>
      <c r="CC919" s="162"/>
      <c r="CD919" s="162"/>
      <c r="CE919" s="162"/>
      <c r="CF919" s="162"/>
      <c r="CG919" s="162"/>
      <c r="CH919" s="162"/>
      <c r="CI919" s="162"/>
      <c r="CJ919" s="162"/>
      <c r="CK919" s="162"/>
      <c r="CL919" s="162"/>
      <c r="CM919" s="162"/>
      <c r="CN919" s="162"/>
      <c r="CO919" s="162"/>
      <c r="CP919" s="162"/>
      <c r="CQ919" s="162"/>
      <c r="CR919" s="162"/>
      <c r="CS919" s="162"/>
      <c r="CT919" s="162"/>
      <c r="CU919" s="162"/>
      <c r="CV919" s="162"/>
      <c r="CW919" s="162"/>
      <c r="CX919" s="162"/>
      <c r="CY919" s="162"/>
      <c r="CZ919" s="162"/>
      <c r="DA919" s="162"/>
      <c r="DB919" s="162"/>
      <c r="DC919" s="162"/>
      <c r="DD919" s="162"/>
      <c r="DE919" s="162"/>
      <c r="DF919" s="162"/>
      <c r="DG919" s="162"/>
      <c r="DH919" s="162"/>
      <c r="DI919" s="162"/>
      <c r="DJ919" s="162"/>
      <c r="DK919" s="162"/>
      <c r="DL919" s="162"/>
      <c r="DM919" s="162"/>
      <c r="DN919" s="162"/>
      <c r="DO919" s="162"/>
      <c r="DP919" s="162"/>
      <c r="DQ919" s="162"/>
      <c r="DR919" s="162"/>
      <c r="DS919" s="162"/>
      <c r="DT919" s="162"/>
      <c r="DU919" s="162"/>
      <c r="DV919" s="162"/>
      <c r="DW919" s="162"/>
      <c r="DX919" s="162"/>
      <c r="DY919" s="162"/>
      <c r="DZ919" s="162"/>
      <c r="EA919" s="162"/>
      <c r="EB919" s="162"/>
      <c r="EC919" s="162"/>
      <c r="ED919" s="162"/>
      <c r="EE919" s="162"/>
      <c r="EF919" s="162"/>
      <c r="EG919" s="162"/>
      <c r="EH919" s="162"/>
      <c r="EI919" s="162"/>
      <c r="EJ919" s="162"/>
      <c r="EK919" s="162"/>
      <c r="EL919" s="162"/>
      <c r="EM919" s="162"/>
      <c r="EN919" s="162"/>
      <c r="EO919" s="162"/>
      <c r="EP919" s="162"/>
      <c r="EQ919" s="162"/>
      <c r="ER919" s="162"/>
      <c r="ES919" s="162"/>
      <c r="ET919" s="162"/>
      <c r="EU919" s="162"/>
      <c r="EV919" s="162"/>
      <c r="EW919" s="162"/>
      <c r="EX919" s="162"/>
      <c r="EY919" s="162"/>
      <c r="EZ919" s="162"/>
      <c r="FA919" s="162"/>
      <c r="FB919" s="162"/>
      <c r="FC919" s="162"/>
      <c r="FD919" s="162"/>
      <c r="FE919" s="162"/>
      <c r="FF919" s="162"/>
      <c r="FG919" s="162"/>
      <c r="FH919" s="162"/>
      <c r="FI919" s="162"/>
      <c r="FJ919" s="162"/>
      <c r="FK919" s="162"/>
      <c r="FL919" s="162"/>
      <c r="FM919" s="162"/>
      <c r="FN919" s="162"/>
      <c r="FO919" s="162"/>
      <c r="FP919" s="162"/>
      <c r="FQ919" s="162"/>
      <c r="FR919" s="162"/>
      <c r="FS919" s="162"/>
      <c r="FT919" s="162"/>
      <c r="FU919" s="162"/>
      <c r="FV919" s="162"/>
      <c r="FW919" s="162"/>
      <c r="FX919" s="162"/>
      <c r="FY919" s="162"/>
      <c r="FZ919" s="162"/>
      <c r="GA919" s="162"/>
      <c r="GB919" s="162"/>
      <c r="GC919" s="162"/>
      <c r="GD919" s="162"/>
      <c r="GE919" s="162"/>
      <c r="GF919" s="162"/>
      <c r="GG919" s="162"/>
      <c r="GH919" s="162"/>
      <c r="GI919" s="162"/>
      <c r="GJ919" s="162"/>
      <c r="GK919" s="162"/>
      <c r="GL919" s="162"/>
      <c r="GM919" s="162"/>
      <c r="GN919" s="162"/>
      <c r="GO919" s="162"/>
      <c r="GP919" s="162"/>
      <c r="GQ919" s="162"/>
      <c r="GR919" s="162"/>
      <c r="GS919" s="162"/>
      <c r="GT919" s="162"/>
      <c r="GU919" s="162"/>
      <c r="GV919" s="162"/>
      <c r="GW919" s="162"/>
      <c r="GX919" s="162"/>
      <c r="GY919" s="162"/>
      <c r="GZ919" s="162"/>
      <c r="HA919" s="162"/>
      <c r="HB919" s="162"/>
      <c r="HC919" s="162"/>
      <c r="HD919" s="162"/>
      <c r="HE919" s="162"/>
      <c r="HF919" s="162"/>
      <c r="HG919" s="162"/>
      <c r="HH919" s="162"/>
      <c r="HI919" s="162"/>
      <c r="HJ919" s="162"/>
      <c r="HK919" s="162"/>
      <c r="HL919" s="162"/>
      <c r="HM919" s="162"/>
      <c r="HN919" s="162"/>
      <c r="HO919" s="162"/>
      <c r="HP919" s="162"/>
      <c r="HQ919" s="162"/>
      <c r="HR919" s="162"/>
      <c r="HS919" s="162"/>
      <c r="HT919" s="162"/>
      <c r="HU919" s="162"/>
      <c r="HV919" s="162"/>
      <c r="HW919" s="162"/>
      <c r="HX919" s="162"/>
      <c r="HY919" s="162"/>
      <c r="HZ919" s="162"/>
      <c r="IA919" s="162"/>
      <c r="IB919" s="162"/>
      <c r="IC919" s="162"/>
      <c r="ID919" s="162"/>
      <c r="IE919" s="162"/>
      <c r="IF919" s="162"/>
      <c r="IG919" s="162"/>
      <c r="IH919" s="162"/>
      <c r="II919" s="162"/>
      <c r="IJ919" s="162"/>
      <c r="IK919" s="162"/>
      <c r="IL919" s="162"/>
      <c r="IM919" s="162"/>
      <c r="IN919" s="162"/>
      <c r="IO919" s="162"/>
      <c r="IP919" s="162"/>
      <c r="IQ919" s="162"/>
      <c r="IR919" s="162"/>
      <c r="IS919" s="162"/>
      <c r="IT919" s="162"/>
    </row>
    <row r="920" spans="1:254" ht="25.5" hidden="1" x14ac:dyDescent="0.25">
      <c r="A920" s="160">
        <v>2</v>
      </c>
      <c r="B920" s="160" t="s">
        <v>38</v>
      </c>
      <c r="C920" s="161" t="s">
        <v>3866</v>
      </c>
      <c r="D920" s="162" t="s">
        <v>3649</v>
      </c>
      <c r="E920" s="160">
        <v>920</v>
      </c>
      <c r="F920" s="163" t="s">
        <v>3902</v>
      </c>
      <c r="G920" s="162" t="s">
        <v>3903</v>
      </c>
      <c r="H920" s="164">
        <v>44.7</v>
      </c>
      <c r="I920" s="162" t="s">
        <v>43</v>
      </c>
      <c r="J920" s="162"/>
      <c r="K920" s="162" t="s">
        <v>3904</v>
      </c>
      <c r="L920" s="162"/>
      <c r="M920" s="162"/>
      <c r="N920" s="162"/>
      <c r="O920" s="162"/>
      <c r="P920" s="162"/>
      <c r="Q920" s="162"/>
      <c r="R920" s="162"/>
      <c r="S920" s="162"/>
      <c r="T920" s="162"/>
      <c r="U920" s="162"/>
      <c r="V920" s="162"/>
      <c r="W920" s="162"/>
      <c r="X920" s="162"/>
      <c r="Y920" s="162"/>
      <c r="Z920" s="162"/>
      <c r="AA920" s="162"/>
      <c r="AB920" s="162"/>
      <c r="AC920" s="162"/>
      <c r="AD920" s="162"/>
      <c r="AE920" s="162"/>
      <c r="AF920" s="162"/>
      <c r="AG920" s="162"/>
      <c r="AH920" s="162"/>
      <c r="AI920" s="162"/>
      <c r="AJ920" s="162"/>
      <c r="AK920" s="162"/>
      <c r="AL920" s="162"/>
      <c r="AN920" s="160"/>
      <c r="AO920" s="160"/>
      <c r="AP920" s="160"/>
      <c r="AQ920" s="160"/>
      <c r="AR920" s="160"/>
      <c r="AS920" s="160"/>
      <c r="AT920" s="160"/>
      <c r="AU920" s="160"/>
      <c r="AV920" s="160"/>
      <c r="AW920" s="160"/>
      <c r="AX920" s="160"/>
      <c r="AY920" s="160"/>
      <c r="AZ920" s="160"/>
      <c r="BA920" s="160"/>
      <c r="BB920" s="160"/>
      <c r="BC920" s="160"/>
      <c r="BD920" s="160"/>
      <c r="BE920" s="160"/>
      <c r="BF920" s="160"/>
      <c r="BG920" s="160"/>
      <c r="BH920" s="160"/>
      <c r="BI920" s="160"/>
      <c r="BJ920" s="160"/>
      <c r="BK920" s="160"/>
      <c r="BL920" s="160"/>
      <c r="BM920" s="160"/>
      <c r="BN920" s="160"/>
      <c r="BO920" s="160"/>
      <c r="BP920" s="160"/>
      <c r="BQ920" s="160"/>
      <c r="BR920" s="160"/>
      <c r="BS920" s="160"/>
      <c r="BT920" s="160"/>
      <c r="BU920" s="160"/>
      <c r="BV920" s="160"/>
      <c r="BW920" s="160"/>
      <c r="BX920" s="160"/>
      <c r="BY920" s="160"/>
      <c r="BZ920" s="160"/>
      <c r="CA920" s="160"/>
      <c r="CB920" s="160"/>
      <c r="CC920" s="160"/>
      <c r="CD920" s="160"/>
      <c r="CE920" s="160"/>
      <c r="CF920" s="160"/>
      <c r="CG920" s="160"/>
      <c r="CH920" s="160"/>
      <c r="CI920" s="160"/>
      <c r="CJ920" s="160"/>
      <c r="CK920" s="160"/>
      <c r="CL920" s="160"/>
      <c r="CM920" s="160"/>
      <c r="CN920" s="160"/>
      <c r="CO920" s="160"/>
      <c r="CP920" s="160"/>
      <c r="CQ920" s="160"/>
      <c r="CR920" s="160"/>
      <c r="CS920" s="160"/>
      <c r="CT920" s="160"/>
      <c r="CU920" s="160"/>
      <c r="CV920" s="160"/>
      <c r="CW920" s="160"/>
      <c r="CX920" s="160"/>
      <c r="CY920" s="160"/>
      <c r="CZ920" s="160"/>
      <c r="DA920" s="160"/>
      <c r="DB920" s="160"/>
      <c r="DC920" s="160"/>
      <c r="DD920" s="160"/>
      <c r="DE920" s="160"/>
      <c r="DF920" s="160"/>
      <c r="DG920" s="160"/>
      <c r="DH920" s="160"/>
      <c r="DI920" s="160"/>
      <c r="DJ920" s="160"/>
      <c r="DK920" s="160"/>
      <c r="DL920" s="162"/>
      <c r="DM920" s="162"/>
      <c r="DN920" s="162"/>
      <c r="DO920" s="162"/>
      <c r="DP920" s="162"/>
      <c r="DQ920" s="162"/>
      <c r="DR920" s="162"/>
      <c r="DS920" s="162"/>
      <c r="DT920" s="162"/>
      <c r="DU920" s="162"/>
      <c r="DV920" s="162"/>
      <c r="DW920" s="162"/>
      <c r="DX920" s="162"/>
      <c r="DY920" s="162"/>
      <c r="DZ920" s="162"/>
      <c r="EA920" s="162"/>
      <c r="EB920" s="162"/>
      <c r="EC920" s="162"/>
      <c r="ED920" s="162"/>
      <c r="EE920" s="162"/>
      <c r="EF920" s="162"/>
      <c r="EG920" s="162"/>
      <c r="EH920" s="162"/>
      <c r="EI920" s="162"/>
      <c r="EJ920" s="162"/>
      <c r="EK920" s="162"/>
      <c r="EL920" s="162"/>
      <c r="EM920" s="162"/>
      <c r="EN920" s="162"/>
      <c r="EO920" s="162"/>
      <c r="EP920" s="162"/>
      <c r="EQ920" s="162"/>
      <c r="ER920" s="162"/>
      <c r="ES920" s="162"/>
      <c r="ET920" s="162"/>
      <c r="EU920" s="162"/>
      <c r="EV920" s="162"/>
      <c r="EW920" s="162"/>
      <c r="EX920" s="162"/>
      <c r="EY920" s="162"/>
      <c r="EZ920" s="162"/>
      <c r="FA920" s="162"/>
      <c r="FB920" s="162"/>
      <c r="FC920" s="162"/>
      <c r="FD920" s="162"/>
      <c r="FE920" s="162"/>
      <c r="FF920" s="162"/>
      <c r="FG920" s="162"/>
      <c r="FH920" s="162"/>
      <c r="FI920" s="162"/>
      <c r="FJ920" s="162"/>
      <c r="FK920" s="162"/>
      <c r="FL920" s="162"/>
      <c r="FM920" s="162"/>
      <c r="FN920" s="162"/>
      <c r="FO920" s="162"/>
      <c r="FP920" s="162"/>
      <c r="FQ920" s="162"/>
      <c r="FR920" s="162"/>
      <c r="FS920" s="162"/>
      <c r="FT920" s="162"/>
      <c r="FU920" s="162"/>
      <c r="FV920" s="162"/>
      <c r="FW920" s="162"/>
      <c r="FX920" s="162"/>
      <c r="FY920" s="162"/>
      <c r="FZ920" s="162"/>
      <c r="GA920" s="162"/>
      <c r="GB920" s="162"/>
      <c r="GC920" s="162"/>
      <c r="GD920" s="162"/>
      <c r="GE920" s="162"/>
      <c r="GF920" s="162"/>
      <c r="GG920" s="162"/>
      <c r="GH920" s="162"/>
      <c r="GI920" s="162"/>
      <c r="GJ920" s="162"/>
      <c r="GK920" s="162"/>
      <c r="GL920" s="162"/>
      <c r="GM920" s="162"/>
      <c r="GN920" s="162"/>
      <c r="GO920" s="162"/>
      <c r="GP920" s="162"/>
      <c r="GQ920" s="162"/>
      <c r="GR920" s="162"/>
      <c r="GS920" s="162"/>
      <c r="GT920" s="162"/>
      <c r="GU920" s="162"/>
      <c r="GV920" s="162"/>
      <c r="GW920" s="162"/>
      <c r="GX920" s="162"/>
      <c r="GY920" s="162"/>
      <c r="GZ920" s="162"/>
      <c r="HA920" s="162"/>
      <c r="HB920" s="162"/>
      <c r="HC920" s="162"/>
      <c r="HD920" s="162"/>
      <c r="HE920" s="162"/>
      <c r="HF920" s="162"/>
      <c r="HG920" s="162"/>
      <c r="HH920" s="162"/>
      <c r="HI920" s="162"/>
      <c r="HJ920" s="162"/>
      <c r="HK920" s="162"/>
      <c r="HL920" s="162"/>
      <c r="HM920" s="162"/>
      <c r="HN920" s="162"/>
      <c r="HO920" s="162"/>
      <c r="HP920" s="162"/>
      <c r="HQ920" s="162"/>
      <c r="HR920" s="162"/>
      <c r="HS920" s="162"/>
      <c r="HT920" s="162"/>
      <c r="HU920" s="162"/>
      <c r="HV920" s="162"/>
      <c r="HW920" s="162"/>
      <c r="HX920" s="162"/>
      <c r="HY920" s="162"/>
      <c r="HZ920" s="162"/>
      <c r="IA920" s="162"/>
      <c r="IB920" s="162"/>
      <c r="IC920" s="162"/>
      <c r="ID920" s="162"/>
      <c r="IE920" s="162"/>
      <c r="IF920" s="162"/>
      <c r="IG920" s="162"/>
      <c r="IH920" s="162"/>
      <c r="II920" s="162"/>
      <c r="IJ920" s="162"/>
      <c r="IK920" s="162"/>
      <c r="IL920" s="162"/>
      <c r="IM920" s="162"/>
      <c r="IN920" s="162"/>
      <c r="IO920" s="162"/>
      <c r="IP920" s="162"/>
      <c r="IQ920" s="162"/>
      <c r="IR920" s="162"/>
      <c r="IS920" s="162"/>
      <c r="IT920" s="162"/>
    </row>
    <row r="921" spans="1:254" ht="25.5" hidden="1" x14ac:dyDescent="0.25">
      <c r="A921" s="160">
        <v>2</v>
      </c>
      <c r="B921" s="160" t="s">
        <v>38</v>
      </c>
      <c r="C921" s="161" t="s">
        <v>3866</v>
      </c>
      <c r="D921" s="162" t="s">
        <v>3649</v>
      </c>
      <c r="E921" s="160">
        <v>921</v>
      </c>
      <c r="F921" s="163" t="s">
        <v>3905</v>
      </c>
      <c r="G921" s="162" t="s">
        <v>3868</v>
      </c>
      <c r="H921" s="164">
        <v>67.98</v>
      </c>
      <c r="I921" s="162" t="s">
        <v>43</v>
      </c>
      <c r="J921" s="162"/>
      <c r="K921" s="160" t="s">
        <v>3869</v>
      </c>
      <c r="L921" s="160"/>
      <c r="M921" s="160"/>
      <c r="N921" s="160"/>
      <c r="O921" s="160"/>
      <c r="P921" s="160"/>
      <c r="Q921" s="160"/>
      <c r="R921" s="160"/>
      <c r="S921" s="160"/>
      <c r="T921" s="160"/>
      <c r="U921" s="160"/>
      <c r="V921" s="160"/>
      <c r="W921" s="160"/>
      <c r="X921" s="160"/>
      <c r="Y921" s="160"/>
      <c r="Z921" s="160"/>
      <c r="AA921" s="160"/>
      <c r="AB921" s="160"/>
      <c r="AC921" s="160"/>
      <c r="AD921" s="160"/>
      <c r="AE921" s="160"/>
      <c r="AF921" s="160"/>
      <c r="AG921" s="160"/>
      <c r="AH921" s="160"/>
      <c r="AI921" s="160"/>
      <c r="AJ921" s="160"/>
      <c r="AK921" s="160"/>
      <c r="AL921" s="160"/>
      <c r="AM921" s="160"/>
      <c r="AN921" s="162"/>
      <c r="AO921" s="162"/>
      <c r="AP921" s="162"/>
      <c r="AQ921" s="162"/>
      <c r="AR921" s="162"/>
      <c r="AS921" s="162"/>
      <c r="AT921" s="162"/>
      <c r="AU921" s="162"/>
      <c r="AV921" s="162"/>
      <c r="AW921" s="162"/>
      <c r="AX921" s="162"/>
      <c r="AY921" s="162"/>
      <c r="AZ921" s="162"/>
      <c r="BA921" s="162"/>
      <c r="BB921" s="162"/>
      <c r="BC921" s="162"/>
      <c r="BD921" s="162"/>
      <c r="BE921" s="162"/>
      <c r="BF921" s="162"/>
      <c r="BG921" s="162"/>
      <c r="BH921" s="162"/>
      <c r="BI921" s="162"/>
      <c r="BJ921" s="162"/>
      <c r="BK921" s="162"/>
      <c r="BL921" s="162"/>
      <c r="BM921" s="162"/>
      <c r="BN921" s="162"/>
      <c r="BO921" s="162"/>
      <c r="BP921" s="162"/>
      <c r="BQ921" s="162"/>
      <c r="BR921" s="162"/>
      <c r="BS921" s="162"/>
      <c r="BT921" s="162"/>
      <c r="BU921" s="162"/>
      <c r="BV921" s="162"/>
      <c r="BW921" s="162"/>
      <c r="BX921" s="162"/>
      <c r="BY921" s="162"/>
      <c r="BZ921" s="162"/>
      <c r="CA921" s="162"/>
      <c r="CB921" s="162"/>
      <c r="CC921" s="162"/>
      <c r="CD921" s="162"/>
      <c r="CE921" s="162"/>
      <c r="CF921" s="162"/>
      <c r="CG921" s="162"/>
      <c r="CH921" s="162"/>
      <c r="CI921" s="162"/>
      <c r="CJ921" s="162"/>
      <c r="CK921" s="162"/>
      <c r="CL921" s="162"/>
      <c r="CM921" s="162"/>
      <c r="CN921" s="162"/>
      <c r="CO921" s="162"/>
      <c r="CP921" s="162"/>
      <c r="CQ921" s="162"/>
      <c r="CR921" s="162"/>
      <c r="CS921" s="162"/>
      <c r="CT921" s="162"/>
      <c r="CU921" s="162"/>
      <c r="CV921" s="162"/>
      <c r="CW921" s="162"/>
      <c r="CX921" s="162"/>
      <c r="CY921" s="162"/>
      <c r="CZ921" s="162"/>
      <c r="DA921" s="162"/>
      <c r="DB921" s="162"/>
      <c r="DC921" s="162"/>
      <c r="DD921" s="162"/>
      <c r="DE921" s="162"/>
      <c r="DF921" s="162"/>
      <c r="DG921" s="162"/>
      <c r="DH921" s="162"/>
      <c r="DI921" s="162"/>
      <c r="DJ921" s="162"/>
      <c r="DK921" s="162"/>
      <c r="DL921" s="162"/>
      <c r="DM921" s="162"/>
      <c r="DN921" s="162"/>
      <c r="DO921" s="162"/>
      <c r="DP921" s="162"/>
      <c r="DQ921" s="162"/>
      <c r="DR921" s="162"/>
      <c r="DS921" s="162"/>
      <c r="DT921" s="162"/>
      <c r="DU921" s="162"/>
      <c r="DV921" s="162"/>
      <c r="DW921" s="162"/>
      <c r="DX921" s="162"/>
      <c r="DY921" s="162"/>
      <c r="DZ921" s="162"/>
      <c r="EA921" s="162"/>
      <c r="EB921" s="162"/>
      <c r="EC921" s="162"/>
      <c r="ED921" s="162"/>
      <c r="EE921" s="162"/>
      <c r="EF921" s="162"/>
      <c r="EG921" s="162"/>
      <c r="EH921" s="162"/>
      <c r="EI921" s="162"/>
      <c r="EJ921" s="162"/>
      <c r="EK921" s="162"/>
      <c r="EL921" s="162"/>
      <c r="EM921" s="162"/>
      <c r="EN921" s="162"/>
      <c r="EO921" s="162"/>
      <c r="EP921" s="162"/>
      <c r="EQ921" s="162"/>
      <c r="ER921" s="162"/>
      <c r="ES921" s="162"/>
      <c r="ET921" s="162"/>
      <c r="EU921" s="162"/>
      <c r="EV921" s="162"/>
      <c r="EW921" s="162"/>
      <c r="EX921" s="162"/>
      <c r="EY921" s="162"/>
      <c r="EZ921" s="162"/>
      <c r="FA921" s="162"/>
      <c r="FB921" s="162"/>
      <c r="FC921" s="162"/>
      <c r="FD921" s="162"/>
      <c r="FE921" s="162"/>
      <c r="FF921" s="162"/>
      <c r="FG921" s="162"/>
      <c r="FH921" s="162"/>
      <c r="FI921" s="162"/>
      <c r="FJ921" s="162"/>
      <c r="FK921" s="162"/>
      <c r="FL921" s="162"/>
      <c r="FM921" s="162"/>
      <c r="FN921" s="162"/>
      <c r="FO921" s="162"/>
      <c r="FP921" s="162"/>
      <c r="FQ921" s="162"/>
      <c r="FR921" s="162"/>
      <c r="FS921" s="162"/>
      <c r="FT921" s="162"/>
      <c r="FU921" s="162"/>
      <c r="FV921" s="162"/>
      <c r="FW921" s="162"/>
      <c r="FX921" s="162"/>
      <c r="FY921" s="162"/>
      <c r="FZ921" s="162"/>
      <c r="GA921" s="162"/>
      <c r="GB921" s="162"/>
      <c r="GC921" s="162"/>
      <c r="GD921" s="162"/>
      <c r="GE921" s="162"/>
      <c r="GF921" s="162"/>
      <c r="GG921" s="162"/>
      <c r="GH921" s="162"/>
      <c r="GI921" s="162"/>
      <c r="GJ921" s="162"/>
      <c r="GK921" s="162"/>
      <c r="GL921" s="162"/>
      <c r="GM921" s="162"/>
      <c r="GN921" s="162"/>
      <c r="GO921" s="162"/>
      <c r="GP921" s="162"/>
      <c r="GQ921" s="162"/>
      <c r="GR921" s="162"/>
      <c r="GS921" s="162"/>
      <c r="GT921" s="162"/>
      <c r="GU921" s="162"/>
      <c r="GV921" s="162"/>
      <c r="GW921" s="162"/>
      <c r="GX921" s="162"/>
      <c r="GY921" s="162"/>
      <c r="GZ921" s="162"/>
      <c r="HA921" s="162"/>
      <c r="HB921" s="162"/>
      <c r="HC921" s="162"/>
      <c r="HD921" s="162"/>
      <c r="HE921" s="162"/>
      <c r="HF921" s="162"/>
      <c r="HG921" s="162"/>
      <c r="HH921" s="162"/>
      <c r="HI921" s="162"/>
      <c r="HJ921" s="162"/>
      <c r="HK921" s="162"/>
      <c r="HL921" s="162"/>
      <c r="HM921" s="162"/>
      <c r="HN921" s="162"/>
      <c r="HO921" s="162"/>
      <c r="HP921" s="162"/>
      <c r="HQ921" s="162"/>
      <c r="HR921" s="162"/>
      <c r="HS921" s="162"/>
      <c r="HT921" s="162"/>
      <c r="HU921" s="162"/>
      <c r="HV921" s="162"/>
      <c r="HW921" s="162"/>
      <c r="HX921" s="162"/>
      <c r="HY921" s="162"/>
      <c r="HZ921" s="162"/>
      <c r="IA921" s="162"/>
      <c r="IB921" s="162"/>
      <c r="IC921" s="162"/>
      <c r="ID921" s="162"/>
      <c r="IE921" s="162"/>
      <c r="IF921" s="162"/>
      <c r="IG921" s="162"/>
      <c r="IH921" s="162"/>
      <c r="II921" s="162"/>
      <c r="IJ921" s="162"/>
      <c r="IK921" s="162"/>
      <c r="IL921" s="162"/>
      <c r="IM921" s="162"/>
      <c r="IN921" s="162"/>
      <c r="IO921" s="162"/>
      <c r="IP921" s="162"/>
      <c r="IQ921" s="162"/>
      <c r="IR921" s="162"/>
      <c r="IS921" s="162"/>
      <c r="IT921" s="162"/>
    </row>
    <row r="922" spans="1:254" ht="25.5" hidden="1" x14ac:dyDescent="0.25">
      <c r="A922" s="160">
        <v>2</v>
      </c>
      <c r="B922" s="160" t="s">
        <v>38</v>
      </c>
      <c r="C922" s="161" t="s">
        <v>3874</v>
      </c>
      <c r="D922" s="162" t="s">
        <v>3649</v>
      </c>
      <c r="E922" s="160">
        <v>922</v>
      </c>
      <c r="F922" s="163" t="s">
        <v>3906</v>
      </c>
      <c r="G922" s="162" t="s">
        <v>3907</v>
      </c>
      <c r="H922" s="164">
        <v>51.67</v>
      </c>
      <c r="I922" s="162" t="s">
        <v>43</v>
      </c>
      <c r="J922" s="162"/>
      <c r="K922" s="162" t="s">
        <v>3908</v>
      </c>
      <c r="L922" s="162"/>
      <c r="M922" s="162"/>
      <c r="N922" s="162"/>
      <c r="O922" s="162"/>
      <c r="P922" s="162"/>
      <c r="Q922" s="162"/>
      <c r="R922" s="162"/>
      <c r="S922" s="162"/>
      <c r="T922" s="162"/>
      <c r="U922" s="162"/>
      <c r="V922" s="162"/>
      <c r="W922" s="162"/>
      <c r="X922" s="162"/>
      <c r="Y922" s="162"/>
      <c r="Z922" s="162"/>
      <c r="AA922" s="162"/>
      <c r="AB922" s="162"/>
      <c r="AC922" s="162"/>
      <c r="AD922" s="162"/>
      <c r="AE922" s="162"/>
      <c r="AF922" s="162"/>
      <c r="AG922" s="162"/>
      <c r="AH922" s="162"/>
      <c r="AI922" s="162"/>
      <c r="AJ922" s="162"/>
      <c r="AK922" s="162"/>
      <c r="AL922" s="162"/>
      <c r="AM922" s="162"/>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c r="BJ922" s="162"/>
      <c r="BK922" s="162"/>
      <c r="BL922" s="162"/>
      <c r="BM922" s="162"/>
      <c r="BN922" s="162"/>
      <c r="BO922" s="162"/>
      <c r="BP922" s="162"/>
      <c r="BQ922" s="162"/>
      <c r="BR922" s="162"/>
      <c r="BS922" s="162"/>
      <c r="BT922" s="162"/>
      <c r="BU922" s="162"/>
      <c r="BV922" s="162"/>
      <c r="BW922" s="162"/>
      <c r="BX922" s="162"/>
      <c r="BY922" s="162"/>
      <c r="BZ922" s="162"/>
      <c r="CA922" s="162"/>
      <c r="CB922" s="162"/>
      <c r="CC922" s="162"/>
      <c r="CD922" s="162"/>
      <c r="CE922" s="162"/>
      <c r="CF922" s="162"/>
      <c r="CG922" s="162"/>
      <c r="CH922" s="162"/>
      <c r="CI922" s="162"/>
      <c r="CJ922" s="162"/>
      <c r="CK922" s="162"/>
      <c r="CL922" s="162"/>
      <c r="CM922" s="162"/>
      <c r="CN922" s="162"/>
      <c r="CO922" s="162"/>
      <c r="CP922" s="162"/>
      <c r="CQ922" s="162"/>
      <c r="CR922" s="162"/>
      <c r="CS922" s="162"/>
      <c r="CT922" s="162"/>
      <c r="CU922" s="162"/>
      <c r="CV922" s="162"/>
      <c r="CW922" s="162"/>
      <c r="CX922" s="162"/>
      <c r="CY922" s="162"/>
      <c r="CZ922" s="162"/>
      <c r="DA922" s="162"/>
      <c r="DB922" s="162"/>
      <c r="DC922" s="162"/>
      <c r="DD922" s="162"/>
      <c r="DE922" s="162"/>
      <c r="DF922" s="162"/>
      <c r="DG922" s="162"/>
      <c r="DH922" s="162"/>
      <c r="DI922" s="162"/>
      <c r="DJ922" s="162"/>
      <c r="DK922" s="162"/>
      <c r="DL922" s="162"/>
      <c r="DM922" s="162"/>
      <c r="DN922" s="162"/>
      <c r="DO922" s="162"/>
      <c r="DP922" s="162"/>
      <c r="DQ922" s="162"/>
      <c r="DR922" s="162"/>
      <c r="DS922" s="162"/>
      <c r="DT922" s="162"/>
      <c r="DU922" s="162"/>
      <c r="DV922" s="162"/>
      <c r="DW922" s="162"/>
      <c r="DX922" s="162"/>
      <c r="DY922" s="162"/>
      <c r="DZ922" s="162"/>
      <c r="EA922" s="162"/>
      <c r="EB922" s="162"/>
      <c r="EC922" s="162"/>
      <c r="ED922" s="162"/>
      <c r="EE922" s="162"/>
      <c r="EF922" s="162"/>
      <c r="EG922" s="162"/>
      <c r="EH922" s="162"/>
      <c r="EI922" s="162"/>
      <c r="EJ922" s="162"/>
      <c r="EK922" s="162"/>
      <c r="EL922" s="162"/>
      <c r="EM922" s="162"/>
      <c r="EN922" s="162"/>
      <c r="EO922" s="162"/>
      <c r="EP922" s="162"/>
      <c r="EQ922" s="162"/>
      <c r="ER922" s="162"/>
      <c r="ES922" s="162"/>
      <c r="ET922" s="162"/>
      <c r="EU922" s="162"/>
      <c r="EV922" s="162"/>
      <c r="EW922" s="162"/>
      <c r="EX922" s="162"/>
      <c r="EY922" s="162"/>
      <c r="EZ922" s="162"/>
      <c r="FA922" s="162"/>
      <c r="FB922" s="162"/>
      <c r="FC922" s="162"/>
      <c r="FD922" s="162"/>
      <c r="FE922" s="162"/>
      <c r="FF922" s="162"/>
      <c r="FG922" s="162"/>
      <c r="FH922" s="162"/>
      <c r="FI922" s="162"/>
      <c r="FJ922" s="162"/>
      <c r="FK922" s="162"/>
      <c r="FL922" s="162"/>
      <c r="FM922" s="162"/>
      <c r="FN922" s="162"/>
      <c r="FO922" s="162"/>
      <c r="FP922" s="162"/>
      <c r="FQ922" s="162"/>
      <c r="FR922" s="162"/>
      <c r="FS922" s="162"/>
      <c r="FT922" s="162"/>
      <c r="FU922" s="162"/>
      <c r="FV922" s="162"/>
      <c r="FW922" s="162"/>
      <c r="FX922" s="162"/>
      <c r="FY922" s="162"/>
      <c r="FZ922" s="162"/>
      <c r="GA922" s="162"/>
      <c r="GB922" s="162"/>
      <c r="GC922" s="162"/>
      <c r="GD922" s="162"/>
      <c r="GE922" s="162"/>
      <c r="GF922" s="162"/>
      <c r="GG922" s="162"/>
      <c r="GH922" s="162"/>
      <c r="GI922" s="162"/>
      <c r="GJ922" s="162"/>
      <c r="GK922" s="162"/>
      <c r="GL922" s="162"/>
      <c r="GM922" s="162"/>
      <c r="GN922" s="162"/>
      <c r="GO922" s="162"/>
      <c r="GP922" s="162"/>
      <c r="GQ922" s="162"/>
      <c r="GR922" s="162"/>
      <c r="GS922" s="162"/>
      <c r="GT922" s="162"/>
      <c r="GU922" s="162"/>
      <c r="GV922" s="162"/>
      <c r="GW922" s="162"/>
      <c r="GX922" s="162"/>
      <c r="GY922" s="162"/>
      <c r="GZ922" s="162"/>
      <c r="HA922" s="162"/>
      <c r="HB922" s="162"/>
      <c r="HC922" s="162"/>
      <c r="HD922" s="162"/>
      <c r="HE922" s="162"/>
      <c r="HF922" s="162"/>
      <c r="HG922" s="162"/>
      <c r="HH922" s="162"/>
      <c r="HI922" s="162"/>
      <c r="HJ922" s="162"/>
      <c r="HK922" s="162"/>
      <c r="HL922" s="162"/>
      <c r="HM922" s="162"/>
      <c r="HN922" s="162"/>
      <c r="HO922" s="162"/>
      <c r="HP922" s="162"/>
      <c r="HQ922" s="162"/>
      <c r="HR922" s="162"/>
      <c r="HS922" s="162"/>
      <c r="HT922" s="162"/>
      <c r="HU922" s="162"/>
      <c r="HV922" s="162"/>
      <c r="HW922" s="162"/>
      <c r="HX922" s="162"/>
      <c r="HY922" s="162"/>
      <c r="HZ922" s="162"/>
      <c r="IA922" s="162"/>
      <c r="IB922" s="162"/>
      <c r="IC922" s="162"/>
      <c r="ID922" s="162"/>
      <c r="IE922" s="162"/>
      <c r="IF922" s="162"/>
      <c r="IG922" s="162"/>
      <c r="IH922" s="162"/>
      <c r="II922" s="162"/>
      <c r="IJ922" s="162"/>
      <c r="IK922" s="162"/>
      <c r="IL922" s="162"/>
      <c r="IM922" s="162"/>
      <c r="IN922" s="162"/>
      <c r="IO922" s="162"/>
      <c r="IP922" s="162"/>
      <c r="IQ922" s="162"/>
      <c r="IR922" s="162"/>
      <c r="IS922" s="162"/>
      <c r="IT922" s="162"/>
    </row>
    <row r="923" spans="1:254" ht="25.5" hidden="1" x14ac:dyDescent="0.25">
      <c r="A923" s="160">
        <v>2</v>
      </c>
      <c r="B923" s="160" t="s">
        <v>38</v>
      </c>
      <c r="C923" s="161" t="s">
        <v>3874</v>
      </c>
      <c r="D923" s="162" t="s">
        <v>3649</v>
      </c>
      <c r="E923" s="160">
        <v>923</v>
      </c>
      <c r="F923" s="163" t="s">
        <v>3909</v>
      </c>
      <c r="G923" s="162" t="s">
        <v>3910</v>
      </c>
      <c r="H923" s="164">
        <v>44.42</v>
      </c>
      <c r="I923" s="162" t="s">
        <v>43</v>
      </c>
      <c r="J923" s="162"/>
      <c r="K923" s="162" t="s">
        <v>3911</v>
      </c>
      <c r="L923" s="162"/>
      <c r="M923" s="162"/>
      <c r="N923" s="162"/>
      <c r="O923" s="162"/>
      <c r="P923" s="162"/>
      <c r="Q923" s="162"/>
      <c r="R923" s="162"/>
      <c r="S923" s="162"/>
      <c r="T923" s="162"/>
      <c r="U923" s="162"/>
      <c r="V923" s="162"/>
      <c r="W923" s="162"/>
      <c r="X923" s="162"/>
      <c r="Y923" s="162"/>
      <c r="Z923" s="162"/>
      <c r="AA923" s="162"/>
      <c r="AB923" s="162"/>
      <c r="AC923" s="162"/>
      <c r="AD923" s="162"/>
      <c r="AE923" s="162"/>
      <c r="AF923" s="162"/>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c r="BJ923" s="162"/>
      <c r="BK923" s="162"/>
      <c r="BL923" s="162"/>
      <c r="BM923" s="162"/>
      <c r="BN923" s="162"/>
      <c r="BO923" s="162"/>
      <c r="BP923" s="162"/>
      <c r="BQ923" s="162"/>
      <c r="BR923" s="162"/>
      <c r="BS923" s="162"/>
      <c r="BT923" s="162"/>
      <c r="BU923" s="162"/>
      <c r="BV923" s="162"/>
      <c r="BW923" s="162"/>
      <c r="BX923" s="162"/>
      <c r="BY923" s="162"/>
      <c r="BZ923" s="162"/>
      <c r="CA923" s="162"/>
      <c r="CB923" s="162"/>
      <c r="CC923" s="162"/>
      <c r="CD923" s="162"/>
      <c r="CE923" s="162"/>
      <c r="CF923" s="162"/>
      <c r="CG923" s="162"/>
      <c r="CH923" s="162"/>
      <c r="CI923" s="162"/>
      <c r="CJ923" s="162"/>
      <c r="CK923" s="162"/>
      <c r="CL923" s="162"/>
      <c r="CM923" s="162"/>
      <c r="CN923" s="162"/>
      <c r="CO923" s="162"/>
      <c r="CP923" s="162"/>
      <c r="CQ923" s="162"/>
      <c r="CR923" s="162"/>
      <c r="CS923" s="162"/>
      <c r="CT923" s="162"/>
      <c r="CU923" s="162"/>
      <c r="CV923" s="162"/>
      <c r="CW923" s="162"/>
      <c r="CX923" s="162"/>
      <c r="CY923" s="162"/>
      <c r="CZ923" s="162"/>
      <c r="DA923" s="162"/>
      <c r="DB923" s="162"/>
      <c r="DC923" s="162"/>
      <c r="DD923" s="162"/>
      <c r="DE923" s="162"/>
      <c r="DF923" s="162"/>
      <c r="DG923" s="162"/>
      <c r="DH923" s="162"/>
      <c r="DI923" s="162"/>
      <c r="DJ923" s="162"/>
      <c r="DK923" s="162"/>
      <c r="DL923" s="162"/>
      <c r="DM923" s="162"/>
      <c r="DN923" s="162"/>
      <c r="DO923" s="162"/>
      <c r="DP923" s="162"/>
      <c r="DQ923" s="162"/>
      <c r="DR923" s="162"/>
      <c r="DS923" s="162"/>
      <c r="DT923" s="162"/>
      <c r="DU923" s="162"/>
      <c r="DV923" s="162"/>
      <c r="DW923" s="162"/>
      <c r="DX923" s="162"/>
      <c r="DY923" s="162"/>
      <c r="DZ923" s="162"/>
      <c r="EA923" s="162"/>
      <c r="EB923" s="162"/>
      <c r="EC923" s="162"/>
      <c r="ED923" s="162"/>
      <c r="EE923" s="162"/>
      <c r="EF923" s="162"/>
      <c r="EG923" s="162"/>
      <c r="EH923" s="162"/>
      <c r="EI923" s="162"/>
      <c r="EJ923" s="162"/>
      <c r="EK923" s="162"/>
      <c r="EL923" s="162"/>
      <c r="EM923" s="162"/>
      <c r="EN923" s="162"/>
      <c r="EO923" s="162"/>
      <c r="EP923" s="162"/>
      <c r="EQ923" s="162"/>
      <c r="ER923" s="162"/>
      <c r="ES923" s="162"/>
      <c r="ET923" s="162"/>
      <c r="EU923" s="162"/>
      <c r="EV923" s="162"/>
      <c r="EW923" s="162"/>
      <c r="EX923" s="162"/>
      <c r="EY923" s="162"/>
      <c r="EZ923" s="162"/>
      <c r="FA923" s="162"/>
      <c r="FB923" s="162"/>
      <c r="FC923" s="162"/>
      <c r="FD923" s="162"/>
      <c r="FE923" s="162"/>
      <c r="FF923" s="162"/>
      <c r="FG923" s="162"/>
      <c r="FH923" s="162"/>
      <c r="FI923" s="162"/>
      <c r="FJ923" s="162"/>
      <c r="FK923" s="162"/>
      <c r="FL923" s="162"/>
      <c r="FM923" s="162"/>
      <c r="FN923" s="162"/>
      <c r="FO923" s="162"/>
      <c r="FP923" s="162"/>
      <c r="FQ923" s="162"/>
      <c r="FR923" s="162"/>
      <c r="FS923" s="162"/>
      <c r="FT923" s="162"/>
      <c r="FU923" s="162"/>
      <c r="FV923" s="162"/>
      <c r="FW923" s="162"/>
      <c r="FX923" s="162"/>
      <c r="FY923" s="162"/>
      <c r="FZ923" s="162"/>
      <c r="GA923" s="162"/>
      <c r="GB923" s="162"/>
      <c r="GC923" s="162"/>
      <c r="GD923" s="162"/>
      <c r="GE923" s="162"/>
      <c r="GF923" s="162"/>
      <c r="GG923" s="162"/>
      <c r="GH923" s="162"/>
      <c r="GI923" s="162"/>
      <c r="GJ923" s="162"/>
      <c r="GK923" s="162"/>
      <c r="GL923" s="162"/>
      <c r="GM923" s="162"/>
      <c r="GN923" s="162"/>
      <c r="GO923" s="162"/>
      <c r="GP923" s="162"/>
      <c r="GQ923" s="162"/>
      <c r="GR923" s="162"/>
      <c r="GS923" s="162"/>
      <c r="GT923" s="162"/>
      <c r="GU923" s="162"/>
      <c r="GV923" s="162"/>
      <c r="GW923" s="162"/>
      <c r="GX923" s="162"/>
      <c r="GY923" s="162"/>
      <c r="GZ923" s="162"/>
      <c r="HA923" s="162"/>
      <c r="HB923" s="162"/>
      <c r="HC923" s="162"/>
      <c r="HD923" s="162"/>
      <c r="HE923" s="162"/>
      <c r="HF923" s="162"/>
      <c r="HG923" s="162"/>
      <c r="HH923" s="162"/>
      <c r="HI923" s="162"/>
      <c r="HJ923" s="162"/>
      <c r="HK923" s="162"/>
      <c r="HL923" s="162"/>
      <c r="HM923" s="162"/>
      <c r="HN923" s="162"/>
      <c r="HO923" s="162"/>
      <c r="HP923" s="162"/>
      <c r="HQ923" s="162"/>
      <c r="HR923" s="162"/>
      <c r="HS923" s="162"/>
      <c r="HT923" s="162"/>
      <c r="HU923" s="162"/>
      <c r="HV923" s="162"/>
      <c r="HW923" s="162"/>
      <c r="HX923" s="162"/>
      <c r="HY923" s="162"/>
      <c r="HZ923" s="162"/>
      <c r="IA923" s="162"/>
      <c r="IB923" s="162"/>
      <c r="IC923" s="162"/>
      <c r="ID923" s="162"/>
      <c r="IE923" s="162"/>
      <c r="IF923" s="162"/>
      <c r="IG923" s="162"/>
      <c r="IH923" s="162"/>
      <c r="II923" s="162"/>
      <c r="IJ923" s="162"/>
      <c r="IK923" s="162"/>
      <c r="IL923" s="162"/>
      <c r="IM923" s="162"/>
      <c r="IN923" s="162"/>
      <c r="IO923" s="162"/>
      <c r="IP923" s="162"/>
      <c r="IQ923" s="162"/>
      <c r="IR923" s="162"/>
      <c r="IS923" s="162"/>
      <c r="IT923" s="162"/>
    </row>
    <row r="924" spans="1:254" ht="25.5" hidden="1" x14ac:dyDescent="0.25">
      <c r="A924" s="160">
        <v>2</v>
      </c>
      <c r="B924" s="160" t="s">
        <v>38</v>
      </c>
      <c r="C924" s="162" t="s">
        <v>3870</v>
      </c>
      <c r="D924" s="162" t="s">
        <v>3649</v>
      </c>
      <c r="E924" s="160">
        <v>924</v>
      </c>
      <c r="F924" s="160" t="s">
        <v>3912</v>
      </c>
      <c r="G924" s="162" t="s">
        <v>3913</v>
      </c>
      <c r="H924" s="159">
        <v>36.33</v>
      </c>
      <c r="I924" s="162" t="s">
        <v>43</v>
      </c>
      <c r="J924" s="162"/>
      <c r="K924" s="162" t="s">
        <v>3914</v>
      </c>
      <c r="L924" s="162"/>
      <c r="M924" s="162"/>
      <c r="N924" s="162"/>
      <c r="O924" s="162"/>
      <c r="P924" s="162"/>
      <c r="Q924" s="162"/>
      <c r="R924" s="162"/>
      <c r="S924" s="162"/>
      <c r="T924" s="162"/>
      <c r="U924" s="162"/>
      <c r="V924" s="162"/>
      <c r="W924" s="162"/>
      <c r="X924" s="162"/>
      <c r="Y924" s="162"/>
      <c r="Z924" s="162"/>
      <c r="AA924" s="162"/>
      <c r="AB924" s="162"/>
      <c r="AC924" s="162"/>
      <c r="AD924" s="162"/>
      <c r="AE924" s="162"/>
      <c r="AF924" s="162"/>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c r="BJ924" s="162"/>
      <c r="BK924" s="162"/>
      <c r="BL924" s="162"/>
      <c r="BM924" s="162"/>
      <c r="BN924" s="162"/>
      <c r="BO924" s="162"/>
      <c r="BP924" s="162"/>
      <c r="BQ924" s="162"/>
      <c r="BR924" s="162"/>
      <c r="BS924" s="162"/>
      <c r="BT924" s="162"/>
      <c r="BU924" s="162"/>
      <c r="BV924" s="162"/>
      <c r="BW924" s="162"/>
      <c r="BX924" s="162"/>
      <c r="BY924" s="162"/>
      <c r="BZ924" s="162"/>
      <c r="CA924" s="162"/>
      <c r="CB924" s="162"/>
      <c r="CC924" s="162"/>
      <c r="CD924" s="162"/>
      <c r="CE924" s="162"/>
      <c r="CF924" s="162"/>
      <c r="CG924" s="162"/>
      <c r="CH924" s="162"/>
      <c r="CI924" s="162"/>
      <c r="CJ924" s="162"/>
      <c r="CK924" s="162"/>
      <c r="CL924" s="162"/>
      <c r="CM924" s="162"/>
      <c r="CN924" s="162"/>
      <c r="CO924" s="162"/>
      <c r="CP924" s="162"/>
      <c r="CQ924" s="162"/>
      <c r="CR924" s="162"/>
      <c r="CS924" s="162"/>
      <c r="CT924" s="162"/>
      <c r="CU924" s="162"/>
      <c r="CV924" s="162"/>
      <c r="CW924" s="162"/>
      <c r="CX924" s="162"/>
      <c r="CY924" s="162"/>
      <c r="CZ924" s="162"/>
      <c r="DA924" s="162"/>
      <c r="DB924" s="162"/>
      <c r="DC924" s="162"/>
      <c r="DD924" s="162"/>
      <c r="DE924" s="162"/>
      <c r="DF924" s="162"/>
      <c r="DG924" s="162"/>
      <c r="DH924" s="162"/>
      <c r="DI924" s="162"/>
      <c r="DJ924" s="162"/>
      <c r="DK924" s="162"/>
      <c r="DL924" s="162"/>
      <c r="DM924" s="162"/>
      <c r="DN924" s="162"/>
      <c r="DO924" s="162"/>
      <c r="DP924" s="162"/>
      <c r="DQ924" s="162"/>
      <c r="DR924" s="162"/>
      <c r="DS924" s="162"/>
      <c r="DT924" s="162"/>
      <c r="DU924" s="162"/>
      <c r="DV924" s="162"/>
      <c r="DW924" s="162"/>
      <c r="DX924" s="162"/>
      <c r="DY924" s="162"/>
      <c r="DZ924" s="162"/>
      <c r="EA924" s="162"/>
      <c r="EB924" s="162"/>
      <c r="EC924" s="162"/>
      <c r="ED924" s="162"/>
      <c r="EE924" s="162"/>
      <c r="EF924" s="162"/>
      <c r="EG924" s="162"/>
      <c r="EH924" s="162"/>
      <c r="EI924" s="162"/>
      <c r="EJ924" s="162"/>
      <c r="EK924" s="162"/>
      <c r="EL924" s="162"/>
      <c r="EM924" s="162"/>
      <c r="EN924" s="162"/>
      <c r="EO924" s="162"/>
      <c r="EP924" s="162"/>
      <c r="EQ924" s="162"/>
      <c r="ER924" s="162"/>
      <c r="ES924" s="162"/>
      <c r="ET924" s="162"/>
      <c r="EU924" s="162"/>
      <c r="EV924" s="162"/>
      <c r="EW924" s="162"/>
      <c r="EX924" s="162"/>
      <c r="EY924" s="162"/>
      <c r="EZ924" s="162"/>
      <c r="FA924" s="162"/>
      <c r="FB924" s="162"/>
      <c r="FC924" s="162"/>
      <c r="FD924" s="162"/>
      <c r="FE924" s="162"/>
      <c r="FF924" s="162"/>
      <c r="FG924" s="162"/>
      <c r="FH924" s="162"/>
      <c r="FI924" s="162"/>
      <c r="FJ924" s="162"/>
      <c r="FK924" s="162"/>
      <c r="FL924" s="162"/>
      <c r="FM924" s="162"/>
      <c r="FN924" s="162"/>
      <c r="FO924" s="162"/>
      <c r="FP924" s="162"/>
      <c r="FQ924" s="162"/>
      <c r="FR924" s="162"/>
      <c r="FS924" s="162"/>
      <c r="FT924" s="162"/>
      <c r="FU924" s="162"/>
      <c r="FV924" s="162"/>
      <c r="FW924" s="162"/>
      <c r="FX924" s="162"/>
      <c r="FY924" s="162"/>
      <c r="FZ924" s="162"/>
      <c r="GA924" s="162"/>
      <c r="GB924" s="162"/>
      <c r="GC924" s="162"/>
      <c r="GD924" s="162"/>
      <c r="GE924" s="162"/>
      <c r="GF924" s="162"/>
      <c r="GG924" s="162"/>
      <c r="GH924" s="162"/>
      <c r="GI924" s="162"/>
      <c r="GJ924" s="162"/>
      <c r="GK924" s="162"/>
      <c r="GL924" s="162"/>
      <c r="GM924" s="162"/>
      <c r="GN924" s="162"/>
      <c r="GO924" s="162"/>
      <c r="GP924" s="162"/>
      <c r="GQ924" s="162"/>
      <c r="GR924" s="162"/>
      <c r="GS924" s="162"/>
      <c r="GT924" s="162"/>
      <c r="GU924" s="162"/>
      <c r="GV924" s="162"/>
      <c r="GW924" s="162"/>
      <c r="GX924" s="162"/>
      <c r="GY924" s="162"/>
      <c r="GZ924" s="162"/>
      <c r="HA924" s="162"/>
      <c r="HB924" s="162"/>
      <c r="HC924" s="162"/>
      <c r="HD924" s="162"/>
      <c r="HE924" s="162"/>
      <c r="HF924" s="162"/>
      <c r="HG924" s="162"/>
      <c r="HH924" s="162"/>
      <c r="HI924" s="162"/>
      <c r="HJ924" s="162"/>
      <c r="HK924" s="162"/>
      <c r="HL924" s="162"/>
      <c r="HM924" s="162"/>
      <c r="HN924" s="162"/>
      <c r="HO924" s="162"/>
      <c r="HP924" s="162"/>
      <c r="HQ924" s="162"/>
      <c r="HR924" s="162"/>
      <c r="HS924" s="162"/>
      <c r="HT924" s="162"/>
      <c r="HU924" s="162"/>
      <c r="HV924" s="162"/>
      <c r="HW924" s="162"/>
      <c r="HX924" s="162"/>
      <c r="HY924" s="162"/>
      <c r="HZ924" s="162"/>
      <c r="IA924" s="162"/>
      <c r="IB924" s="162"/>
      <c r="IC924" s="162"/>
      <c r="ID924" s="162"/>
      <c r="IE924" s="162"/>
      <c r="IF924" s="162"/>
      <c r="IG924" s="162"/>
      <c r="IH924" s="162"/>
      <c r="II924" s="162"/>
      <c r="IJ924" s="162"/>
      <c r="IK924" s="162"/>
      <c r="IL924" s="162"/>
      <c r="IM924" s="162"/>
      <c r="IN924" s="162"/>
      <c r="IO924" s="162"/>
      <c r="IP924" s="162"/>
      <c r="IQ924" s="162"/>
      <c r="IR924" s="162"/>
      <c r="IS924" s="162"/>
      <c r="IT924" s="162"/>
    </row>
    <row r="925" spans="1:254" ht="25.5" hidden="1" x14ac:dyDescent="0.25">
      <c r="A925" s="160">
        <v>2</v>
      </c>
      <c r="B925" s="160" t="s">
        <v>38</v>
      </c>
      <c r="C925" s="162" t="s">
        <v>3870</v>
      </c>
      <c r="D925" s="162" t="s">
        <v>3649</v>
      </c>
      <c r="E925" s="160">
        <v>925</v>
      </c>
      <c r="F925" s="160" t="s">
        <v>3915</v>
      </c>
      <c r="G925" s="162" t="s">
        <v>3916</v>
      </c>
      <c r="H925" s="159">
        <v>55.96</v>
      </c>
      <c r="I925" s="162" t="s">
        <v>43</v>
      </c>
      <c r="J925" s="162"/>
      <c r="K925" s="162" t="s">
        <v>3917</v>
      </c>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c r="BJ925" s="162"/>
      <c r="BK925" s="162"/>
      <c r="BL925" s="162"/>
      <c r="BM925" s="162"/>
      <c r="BN925" s="162"/>
      <c r="BO925" s="162"/>
      <c r="BP925" s="162"/>
      <c r="BQ925" s="162"/>
      <c r="BR925" s="162"/>
      <c r="BS925" s="162"/>
      <c r="BT925" s="162"/>
      <c r="BU925" s="162"/>
      <c r="BV925" s="162"/>
      <c r="BW925" s="162"/>
      <c r="BX925" s="162"/>
      <c r="BY925" s="162"/>
      <c r="BZ925" s="162"/>
      <c r="CA925" s="162"/>
      <c r="CB925" s="162"/>
      <c r="CC925" s="162"/>
      <c r="CD925" s="162"/>
      <c r="CE925" s="162"/>
      <c r="CF925" s="162"/>
      <c r="CG925" s="162"/>
      <c r="CH925" s="162"/>
      <c r="CI925" s="162"/>
      <c r="CJ925" s="162"/>
      <c r="CK925" s="162"/>
      <c r="CL925" s="162"/>
      <c r="CM925" s="162"/>
      <c r="CN925" s="162"/>
      <c r="CO925" s="162"/>
      <c r="CP925" s="162"/>
      <c r="CQ925" s="162"/>
      <c r="CR925" s="162"/>
      <c r="CS925" s="162"/>
      <c r="CT925" s="162"/>
      <c r="CU925" s="162"/>
      <c r="CV925" s="162"/>
      <c r="CW925" s="162"/>
      <c r="CX925" s="162"/>
      <c r="CY925" s="162"/>
      <c r="CZ925" s="162"/>
      <c r="DA925" s="162"/>
      <c r="DB925" s="162"/>
      <c r="DC925" s="162"/>
      <c r="DD925" s="162"/>
      <c r="DE925" s="162"/>
      <c r="DF925" s="162"/>
      <c r="DG925" s="162"/>
      <c r="DH925" s="162"/>
      <c r="DI925" s="162"/>
      <c r="DJ925" s="162"/>
      <c r="DK925" s="162"/>
      <c r="DL925" s="162"/>
      <c r="DM925" s="162"/>
      <c r="DN925" s="162"/>
      <c r="DO925" s="162"/>
      <c r="DP925" s="162"/>
      <c r="DQ925" s="162"/>
      <c r="DR925" s="162"/>
      <c r="DS925" s="162"/>
      <c r="DT925" s="162"/>
      <c r="DU925" s="162"/>
      <c r="DV925" s="162"/>
      <c r="DW925" s="162"/>
      <c r="DX925" s="162"/>
      <c r="DY925" s="162"/>
      <c r="DZ925" s="162"/>
      <c r="EA925" s="162"/>
      <c r="EB925" s="162"/>
      <c r="EC925" s="162"/>
      <c r="ED925" s="162"/>
      <c r="EE925" s="162"/>
      <c r="EF925" s="162"/>
      <c r="EG925" s="162"/>
      <c r="EH925" s="162"/>
      <c r="EI925" s="162"/>
      <c r="EJ925" s="162"/>
      <c r="EK925" s="162"/>
      <c r="EL925" s="162"/>
      <c r="EM925" s="162"/>
      <c r="EN925" s="162"/>
      <c r="EO925" s="162"/>
      <c r="EP925" s="162"/>
      <c r="EQ925" s="162"/>
      <c r="ER925" s="162"/>
      <c r="ES925" s="162"/>
      <c r="ET925" s="162"/>
      <c r="EU925" s="162"/>
      <c r="EV925" s="162"/>
      <c r="EW925" s="162"/>
      <c r="EX925" s="162"/>
      <c r="EY925" s="162"/>
      <c r="EZ925" s="162"/>
      <c r="FA925" s="162"/>
      <c r="FB925" s="162"/>
      <c r="FC925" s="162"/>
      <c r="FD925" s="162"/>
      <c r="FE925" s="162"/>
      <c r="FF925" s="162"/>
      <c r="FG925" s="162"/>
      <c r="FH925" s="162"/>
      <c r="FI925" s="162"/>
      <c r="FJ925" s="162"/>
      <c r="FK925" s="162"/>
      <c r="FL925" s="162"/>
      <c r="FM925" s="162"/>
      <c r="FN925" s="162"/>
      <c r="FO925" s="162"/>
      <c r="FP925" s="162"/>
      <c r="FQ925" s="162"/>
      <c r="FR925" s="162"/>
      <c r="FS925" s="162"/>
      <c r="FT925" s="162"/>
      <c r="FU925" s="162"/>
      <c r="FV925" s="162"/>
      <c r="FW925" s="162"/>
      <c r="FX925" s="162"/>
      <c r="FY925" s="162"/>
      <c r="FZ925" s="162"/>
      <c r="GA925" s="162"/>
      <c r="GB925" s="162"/>
      <c r="GC925" s="162"/>
      <c r="GD925" s="162"/>
      <c r="GE925" s="162"/>
      <c r="GF925" s="162"/>
      <c r="GG925" s="162"/>
      <c r="GH925" s="162"/>
      <c r="GI925" s="162"/>
      <c r="GJ925" s="162"/>
      <c r="GK925" s="162"/>
      <c r="GL925" s="162"/>
      <c r="GM925" s="162"/>
      <c r="GN925" s="162"/>
      <c r="GO925" s="162"/>
      <c r="GP925" s="162"/>
      <c r="GQ925" s="162"/>
      <c r="GR925" s="162"/>
      <c r="GS925" s="162"/>
      <c r="GT925" s="162"/>
      <c r="GU925" s="162"/>
      <c r="GV925" s="162"/>
      <c r="GW925" s="162"/>
      <c r="GX925" s="162"/>
      <c r="GY925" s="162"/>
      <c r="GZ925" s="162"/>
      <c r="HA925" s="162"/>
      <c r="HB925" s="162"/>
      <c r="HC925" s="162"/>
      <c r="HD925" s="162"/>
      <c r="HE925" s="162"/>
      <c r="HF925" s="162"/>
      <c r="HG925" s="162"/>
      <c r="HH925" s="162"/>
      <c r="HI925" s="162"/>
      <c r="HJ925" s="162"/>
      <c r="HK925" s="162"/>
      <c r="HL925" s="162"/>
      <c r="HM925" s="162"/>
      <c r="HN925" s="162"/>
      <c r="HO925" s="162"/>
      <c r="HP925" s="162"/>
      <c r="HQ925" s="162"/>
      <c r="HR925" s="162"/>
      <c r="HS925" s="162"/>
      <c r="HT925" s="162"/>
      <c r="HU925" s="162"/>
      <c r="HV925" s="162"/>
      <c r="HW925" s="162"/>
      <c r="HX925" s="162"/>
      <c r="HY925" s="162"/>
      <c r="HZ925" s="162"/>
      <c r="IA925" s="162"/>
      <c r="IB925" s="162"/>
      <c r="IC925" s="162"/>
      <c r="ID925" s="162"/>
      <c r="IE925" s="162"/>
      <c r="IF925" s="162"/>
      <c r="IG925" s="162"/>
      <c r="IH925" s="162"/>
      <c r="II925" s="162"/>
      <c r="IJ925" s="162"/>
      <c r="IK925" s="162"/>
      <c r="IL925" s="162"/>
      <c r="IM925" s="162"/>
      <c r="IN925" s="162"/>
      <c r="IO925" s="162"/>
      <c r="IP925" s="162"/>
      <c r="IQ925" s="162"/>
      <c r="IR925" s="162"/>
      <c r="IS925" s="162"/>
      <c r="IT925" s="162"/>
    </row>
    <row r="926" spans="1:254" ht="25.5" hidden="1" x14ac:dyDescent="0.25">
      <c r="A926" s="160">
        <v>2</v>
      </c>
      <c r="B926" s="160" t="s">
        <v>38</v>
      </c>
      <c r="C926" s="161" t="s">
        <v>3874</v>
      </c>
      <c r="D926" s="162" t="s">
        <v>3649</v>
      </c>
      <c r="E926" s="160">
        <v>926</v>
      </c>
      <c r="F926" s="163" t="s">
        <v>3918</v>
      </c>
      <c r="G926" s="162" t="s">
        <v>3919</v>
      </c>
      <c r="H926" s="164">
        <v>66.16</v>
      </c>
      <c r="I926" s="162" t="s">
        <v>43</v>
      </c>
      <c r="J926" s="162"/>
      <c r="K926" s="162" t="s">
        <v>3920</v>
      </c>
      <c r="L926" s="162"/>
      <c r="M926" s="162"/>
      <c r="N926" s="162"/>
      <c r="O926" s="162"/>
      <c r="P926" s="162"/>
      <c r="Q926" s="162"/>
      <c r="R926" s="162"/>
      <c r="S926" s="162"/>
      <c r="T926" s="162"/>
      <c r="U926" s="162"/>
      <c r="V926" s="162"/>
      <c r="W926" s="162"/>
      <c r="X926" s="162"/>
      <c r="Y926" s="162"/>
      <c r="Z926" s="162"/>
      <c r="AA926" s="162"/>
      <c r="AB926" s="162"/>
      <c r="AC926" s="162"/>
      <c r="AD926" s="162"/>
      <c r="AE926" s="162"/>
      <c r="AF926" s="162"/>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c r="BJ926" s="162"/>
      <c r="BK926" s="162"/>
      <c r="BL926" s="162"/>
      <c r="BM926" s="162"/>
      <c r="BN926" s="162"/>
      <c r="BO926" s="162"/>
      <c r="BP926" s="162"/>
      <c r="BQ926" s="162"/>
      <c r="BR926" s="162"/>
      <c r="BS926" s="162"/>
      <c r="BT926" s="162"/>
      <c r="BU926" s="162"/>
      <c r="BV926" s="162"/>
      <c r="BW926" s="162"/>
      <c r="BX926" s="162"/>
      <c r="BY926" s="162"/>
      <c r="BZ926" s="162"/>
      <c r="CA926" s="162"/>
      <c r="CB926" s="162"/>
      <c r="CC926" s="162"/>
      <c r="CD926" s="162"/>
      <c r="CE926" s="162"/>
      <c r="CF926" s="162"/>
      <c r="CG926" s="162"/>
      <c r="CH926" s="162"/>
      <c r="CI926" s="162"/>
      <c r="CJ926" s="162"/>
      <c r="CK926" s="162"/>
      <c r="CL926" s="162"/>
      <c r="CM926" s="162"/>
      <c r="CN926" s="162"/>
      <c r="CO926" s="162"/>
      <c r="CP926" s="162"/>
      <c r="CQ926" s="162"/>
      <c r="CR926" s="162"/>
      <c r="CS926" s="162"/>
      <c r="CT926" s="162"/>
      <c r="CU926" s="162"/>
      <c r="CV926" s="162"/>
      <c r="CW926" s="162"/>
      <c r="CX926" s="162"/>
      <c r="CY926" s="162"/>
      <c r="CZ926" s="162"/>
      <c r="DA926" s="162"/>
      <c r="DB926" s="162"/>
      <c r="DC926" s="162"/>
      <c r="DD926" s="162"/>
      <c r="DE926" s="162"/>
      <c r="DF926" s="162"/>
      <c r="DG926" s="162"/>
      <c r="DH926" s="162"/>
      <c r="DI926" s="162"/>
      <c r="DJ926" s="162"/>
      <c r="DK926" s="162"/>
      <c r="DL926" s="162"/>
      <c r="DM926" s="162"/>
      <c r="DN926" s="162"/>
      <c r="DO926" s="162"/>
      <c r="DP926" s="162"/>
      <c r="DQ926" s="162"/>
      <c r="DR926" s="162"/>
      <c r="DS926" s="162"/>
      <c r="DT926" s="162"/>
      <c r="DU926" s="162"/>
      <c r="DV926" s="162"/>
      <c r="DW926" s="162"/>
      <c r="DX926" s="162"/>
      <c r="DY926" s="162"/>
      <c r="DZ926" s="162"/>
      <c r="EA926" s="162"/>
      <c r="EB926" s="162"/>
      <c r="EC926" s="162"/>
      <c r="ED926" s="162"/>
      <c r="EE926" s="162"/>
      <c r="EF926" s="162"/>
      <c r="EG926" s="162"/>
      <c r="EH926" s="162"/>
      <c r="EI926" s="162"/>
      <c r="EJ926" s="162"/>
      <c r="EK926" s="162"/>
      <c r="EL926" s="162"/>
      <c r="EM926" s="162"/>
      <c r="EN926" s="162"/>
      <c r="EO926" s="162"/>
      <c r="EP926" s="162"/>
      <c r="EQ926" s="162"/>
      <c r="ER926" s="162"/>
      <c r="ES926" s="162"/>
      <c r="ET926" s="162"/>
      <c r="EU926" s="162"/>
      <c r="EV926" s="162"/>
      <c r="EW926" s="162"/>
      <c r="EX926" s="162"/>
      <c r="EY926" s="162"/>
      <c r="EZ926" s="162"/>
      <c r="FA926" s="162"/>
      <c r="FB926" s="162"/>
      <c r="FC926" s="162"/>
      <c r="FD926" s="162"/>
      <c r="FE926" s="162"/>
      <c r="FF926" s="162"/>
      <c r="FG926" s="162"/>
      <c r="FH926" s="162"/>
      <c r="FI926" s="162"/>
      <c r="FJ926" s="162"/>
      <c r="FK926" s="162"/>
      <c r="FL926" s="162"/>
      <c r="FM926" s="162"/>
      <c r="FN926" s="162"/>
      <c r="FO926" s="162"/>
      <c r="FP926" s="162"/>
      <c r="FQ926" s="162"/>
      <c r="FR926" s="162"/>
      <c r="FS926" s="162"/>
      <c r="FT926" s="162"/>
      <c r="FU926" s="162"/>
      <c r="FV926" s="162"/>
      <c r="FW926" s="162"/>
      <c r="FX926" s="162"/>
      <c r="FY926" s="162"/>
      <c r="FZ926" s="162"/>
      <c r="GA926" s="162"/>
      <c r="GB926" s="162"/>
      <c r="GC926" s="162"/>
      <c r="GD926" s="162"/>
      <c r="GE926" s="162"/>
      <c r="GF926" s="162"/>
      <c r="GG926" s="162"/>
      <c r="GH926" s="162"/>
      <c r="GI926" s="162"/>
      <c r="GJ926" s="162"/>
      <c r="GK926" s="162"/>
      <c r="GL926" s="162"/>
      <c r="GM926" s="162"/>
      <c r="GN926" s="162"/>
      <c r="GO926" s="162"/>
      <c r="GP926" s="162"/>
      <c r="GQ926" s="162"/>
      <c r="GR926" s="162"/>
      <c r="GS926" s="162"/>
      <c r="GT926" s="162"/>
      <c r="GU926" s="162"/>
      <c r="GV926" s="162"/>
      <c r="GW926" s="162"/>
      <c r="GX926" s="162"/>
      <c r="GY926" s="162"/>
      <c r="GZ926" s="162"/>
      <c r="HA926" s="162"/>
      <c r="HB926" s="162"/>
      <c r="HC926" s="162"/>
      <c r="HD926" s="162"/>
      <c r="HE926" s="162"/>
      <c r="HF926" s="162"/>
      <c r="HG926" s="162"/>
      <c r="HH926" s="162"/>
      <c r="HI926" s="162"/>
      <c r="HJ926" s="162"/>
      <c r="HK926" s="162"/>
      <c r="HL926" s="162"/>
      <c r="HM926" s="162"/>
      <c r="HN926" s="162"/>
      <c r="HO926" s="162"/>
      <c r="HP926" s="162"/>
      <c r="HQ926" s="162"/>
      <c r="HR926" s="162"/>
      <c r="HS926" s="162"/>
      <c r="HT926" s="162"/>
      <c r="HU926" s="162"/>
      <c r="HV926" s="162"/>
      <c r="HW926" s="162"/>
      <c r="HX926" s="162"/>
      <c r="HY926" s="162"/>
      <c r="HZ926" s="162"/>
      <c r="IA926" s="162"/>
      <c r="IB926" s="162"/>
      <c r="IC926" s="162"/>
      <c r="ID926" s="162"/>
      <c r="IE926" s="162"/>
      <c r="IF926" s="162"/>
      <c r="IG926" s="162"/>
      <c r="IH926" s="162"/>
      <c r="II926" s="162"/>
      <c r="IJ926" s="162"/>
      <c r="IK926" s="162"/>
      <c r="IL926" s="162"/>
      <c r="IM926" s="162"/>
      <c r="IN926" s="162"/>
      <c r="IO926" s="162"/>
      <c r="IP926" s="162"/>
      <c r="IQ926" s="162"/>
      <c r="IR926" s="162"/>
      <c r="IS926" s="162"/>
      <c r="IT926" s="162"/>
    </row>
    <row r="927" spans="1:254" ht="25.5" hidden="1" x14ac:dyDescent="0.25">
      <c r="A927" s="160">
        <v>2</v>
      </c>
      <c r="B927" s="160" t="s">
        <v>38</v>
      </c>
      <c r="C927" s="161" t="s">
        <v>3874</v>
      </c>
      <c r="D927" s="162" t="s">
        <v>3649</v>
      </c>
      <c r="E927" s="160">
        <v>927</v>
      </c>
      <c r="F927" s="163" t="s">
        <v>3921</v>
      </c>
      <c r="G927" s="162" t="s">
        <v>3916</v>
      </c>
      <c r="H927" s="218">
        <v>40.479999999999997</v>
      </c>
      <c r="I927" s="162" t="s">
        <v>43</v>
      </c>
      <c r="J927" s="162"/>
      <c r="K927" s="162" t="s">
        <v>3922</v>
      </c>
      <c r="L927" s="162"/>
      <c r="M927" s="162"/>
      <c r="N927" s="162"/>
      <c r="O927" s="162"/>
      <c r="P927" s="162"/>
      <c r="Q927" s="162"/>
      <c r="R927" s="162"/>
      <c r="S927" s="162"/>
      <c r="T927" s="162"/>
      <c r="U927" s="162"/>
      <c r="V927" s="162"/>
      <c r="W927" s="162"/>
      <c r="X927" s="162"/>
      <c r="Y927" s="162"/>
      <c r="Z927" s="162"/>
      <c r="AA927" s="162"/>
      <c r="AB927" s="162"/>
      <c r="AC927" s="162"/>
      <c r="AD927" s="162"/>
      <c r="AE927" s="162"/>
      <c r="AF927" s="162"/>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c r="BJ927" s="162"/>
      <c r="BK927" s="162"/>
      <c r="BL927" s="162"/>
      <c r="BM927" s="162"/>
      <c r="BN927" s="162"/>
      <c r="BO927" s="162"/>
      <c r="BP927" s="162"/>
      <c r="BQ927" s="162"/>
      <c r="BR927" s="162"/>
      <c r="BS927" s="162"/>
      <c r="BT927" s="162"/>
      <c r="BU927" s="162"/>
      <c r="BV927" s="162"/>
      <c r="BW927" s="162"/>
      <c r="BX927" s="162"/>
      <c r="BY927" s="162"/>
      <c r="BZ927" s="162"/>
      <c r="CA927" s="162"/>
      <c r="CB927" s="162"/>
      <c r="CC927" s="162"/>
      <c r="CD927" s="162"/>
      <c r="CE927" s="162"/>
      <c r="CF927" s="162"/>
      <c r="CG927" s="162"/>
      <c r="CH927" s="162"/>
      <c r="CI927" s="162"/>
      <c r="CJ927" s="162"/>
      <c r="CK927" s="162"/>
      <c r="CL927" s="162"/>
      <c r="CM927" s="162"/>
      <c r="CN927" s="162"/>
      <c r="CO927" s="162"/>
      <c r="CP927" s="162"/>
      <c r="CQ927" s="162"/>
      <c r="CR927" s="162"/>
      <c r="CS927" s="162"/>
      <c r="CT927" s="162"/>
      <c r="CU927" s="162"/>
      <c r="CV927" s="162"/>
      <c r="CW927" s="162"/>
      <c r="CX927" s="162"/>
      <c r="CY927" s="162"/>
      <c r="CZ927" s="162"/>
      <c r="DA927" s="162"/>
      <c r="DB927" s="162"/>
      <c r="DC927" s="162"/>
      <c r="DD927" s="162"/>
      <c r="DE927" s="162"/>
      <c r="DF927" s="162"/>
      <c r="DG927" s="162"/>
      <c r="DH927" s="162"/>
      <c r="DI927" s="162"/>
      <c r="DJ927" s="162"/>
      <c r="DK927" s="162"/>
      <c r="DL927" s="162"/>
      <c r="DM927" s="162"/>
      <c r="DN927" s="162"/>
      <c r="DO927" s="162"/>
      <c r="DP927" s="162"/>
      <c r="DQ927" s="162"/>
      <c r="DR927" s="162"/>
      <c r="DS927" s="162"/>
      <c r="DT927" s="162"/>
      <c r="DU927" s="162"/>
      <c r="DV927" s="162"/>
      <c r="DW927" s="162"/>
      <c r="DX927" s="162"/>
      <c r="DY927" s="162"/>
      <c r="DZ927" s="162"/>
      <c r="EA927" s="162"/>
      <c r="EB927" s="162"/>
      <c r="EC927" s="162"/>
      <c r="ED927" s="162"/>
      <c r="EE927" s="162"/>
      <c r="EF927" s="162"/>
      <c r="EG927" s="162"/>
      <c r="EH927" s="162"/>
      <c r="EI927" s="162"/>
      <c r="EJ927" s="162"/>
      <c r="EK927" s="162"/>
      <c r="EL927" s="162"/>
      <c r="EM927" s="162"/>
      <c r="EN927" s="162"/>
      <c r="EO927" s="162"/>
      <c r="EP927" s="162"/>
      <c r="EQ927" s="162"/>
      <c r="ER927" s="162"/>
      <c r="ES927" s="162"/>
      <c r="ET927" s="162"/>
      <c r="EU927" s="162"/>
      <c r="EV927" s="162"/>
      <c r="EW927" s="162"/>
      <c r="EX927" s="162"/>
      <c r="EY927" s="162"/>
      <c r="EZ927" s="162"/>
      <c r="FA927" s="162"/>
      <c r="FB927" s="162"/>
      <c r="FC927" s="162"/>
      <c r="FD927" s="162"/>
      <c r="FE927" s="162"/>
      <c r="FF927" s="162"/>
      <c r="FG927" s="162"/>
      <c r="FH927" s="162"/>
      <c r="FI927" s="162"/>
      <c r="FJ927" s="162"/>
      <c r="FK927" s="162"/>
      <c r="FL927" s="162"/>
      <c r="FM927" s="162"/>
      <c r="FN927" s="162"/>
      <c r="FO927" s="162"/>
      <c r="FP927" s="162"/>
      <c r="FQ927" s="162"/>
      <c r="FR927" s="162"/>
      <c r="FS927" s="162"/>
      <c r="FT927" s="162"/>
      <c r="FU927" s="162"/>
      <c r="FV927" s="162"/>
      <c r="FW927" s="162"/>
      <c r="FX927" s="162"/>
      <c r="FY927" s="162"/>
      <c r="FZ927" s="162"/>
      <c r="GA927" s="162"/>
      <c r="GB927" s="162"/>
      <c r="GC927" s="162"/>
      <c r="GD927" s="162"/>
      <c r="GE927" s="162"/>
      <c r="GF927" s="162"/>
      <c r="GG927" s="162"/>
      <c r="GH927" s="162"/>
      <c r="GI927" s="162"/>
      <c r="GJ927" s="162"/>
      <c r="GK927" s="162"/>
      <c r="GL927" s="162"/>
      <c r="GM927" s="162"/>
      <c r="GN927" s="162"/>
      <c r="GO927" s="162"/>
      <c r="GP927" s="162"/>
      <c r="GQ927" s="162"/>
      <c r="GR927" s="162"/>
      <c r="GS927" s="162"/>
      <c r="GT927" s="162"/>
      <c r="GU927" s="162"/>
      <c r="GV927" s="162"/>
      <c r="GW927" s="162"/>
      <c r="GX927" s="162"/>
      <c r="GY927" s="162"/>
      <c r="GZ927" s="162"/>
      <c r="HA927" s="162"/>
      <c r="HB927" s="162"/>
      <c r="HC927" s="162"/>
      <c r="HD927" s="162"/>
      <c r="HE927" s="162"/>
      <c r="HF927" s="162"/>
      <c r="HG927" s="162"/>
      <c r="HH927" s="162"/>
      <c r="HI927" s="162"/>
      <c r="HJ927" s="162"/>
      <c r="HK927" s="162"/>
      <c r="HL927" s="162"/>
      <c r="HM927" s="162"/>
      <c r="HN927" s="162"/>
      <c r="HO927" s="162"/>
      <c r="HP927" s="162"/>
      <c r="HQ927" s="162"/>
      <c r="HR927" s="162"/>
      <c r="HS927" s="162"/>
      <c r="HT927" s="162"/>
      <c r="HU927" s="162"/>
      <c r="HV927" s="162"/>
      <c r="HW927" s="162"/>
      <c r="HX927" s="162"/>
      <c r="HY927" s="162"/>
      <c r="HZ927" s="162"/>
      <c r="IA927" s="162"/>
      <c r="IB927" s="162"/>
      <c r="IC927" s="162"/>
      <c r="ID927" s="162"/>
      <c r="IE927" s="162"/>
      <c r="IF927" s="162"/>
      <c r="IG927" s="162"/>
      <c r="IH927" s="162"/>
      <c r="II927" s="162"/>
      <c r="IJ927" s="162"/>
      <c r="IK927" s="162"/>
      <c r="IL927" s="162"/>
      <c r="IM927" s="162"/>
      <c r="IN927" s="162"/>
      <c r="IO927" s="162"/>
      <c r="IP927" s="162"/>
      <c r="IQ927" s="162"/>
      <c r="IR927" s="162"/>
      <c r="IS927" s="162"/>
      <c r="IT927" s="162"/>
    </row>
    <row r="928" spans="1:254" ht="25.5" hidden="1" x14ac:dyDescent="0.25">
      <c r="A928" s="160">
        <v>2</v>
      </c>
      <c r="B928" s="160" t="s">
        <v>38</v>
      </c>
      <c r="C928" s="162" t="s">
        <v>3870</v>
      </c>
      <c r="D928" s="162" t="s">
        <v>3649</v>
      </c>
      <c r="E928" s="160">
        <v>928</v>
      </c>
      <c r="F928" s="160" t="s">
        <v>3923</v>
      </c>
      <c r="G928" s="162" t="s">
        <v>3924</v>
      </c>
      <c r="H928" s="159">
        <v>37.94</v>
      </c>
      <c r="I928" s="162" t="s">
        <v>43</v>
      </c>
      <c r="J928" s="162"/>
      <c r="K928" s="162" t="s">
        <v>3925</v>
      </c>
      <c r="L928" s="162"/>
      <c r="M928" s="162"/>
      <c r="N928" s="162"/>
      <c r="O928" s="162"/>
      <c r="P928" s="162"/>
      <c r="Q928" s="162"/>
      <c r="R928" s="162"/>
      <c r="S928" s="162"/>
      <c r="T928" s="162"/>
      <c r="U928" s="162"/>
      <c r="V928" s="162"/>
      <c r="W928" s="162"/>
      <c r="X928" s="162"/>
      <c r="Y928" s="162"/>
      <c r="Z928" s="162"/>
      <c r="AA928" s="162"/>
      <c r="AB928" s="162"/>
      <c r="AC928" s="162"/>
      <c r="AD928" s="162"/>
      <c r="AE928" s="162"/>
      <c r="AF928" s="162"/>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c r="BJ928" s="162"/>
      <c r="BK928" s="162"/>
      <c r="BL928" s="162"/>
      <c r="BM928" s="162"/>
      <c r="BN928" s="162"/>
      <c r="BO928" s="162"/>
      <c r="BP928" s="162"/>
      <c r="BQ928" s="162"/>
      <c r="BR928" s="162"/>
      <c r="BS928" s="162"/>
      <c r="BT928" s="162"/>
      <c r="BU928" s="162"/>
      <c r="BV928" s="162"/>
      <c r="BW928" s="162"/>
      <c r="BX928" s="162"/>
      <c r="BY928" s="162"/>
      <c r="BZ928" s="162"/>
      <c r="CA928" s="162"/>
      <c r="CB928" s="162"/>
      <c r="CC928" s="162"/>
      <c r="CD928" s="162"/>
      <c r="CE928" s="162"/>
      <c r="CF928" s="162"/>
      <c r="CG928" s="162"/>
      <c r="CH928" s="162"/>
      <c r="CI928" s="162"/>
      <c r="CJ928" s="162"/>
      <c r="CK928" s="162"/>
      <c r="CL928" s="162"/>
      <c r="CM928" s="162"/>
      <c r="CN928" s="162"/>
      <c r="CO928" s="162"/>
      <c r="CP928" s="162"/>
      <c r="CQ928" s="162"/>
      <c r="CR928" s="162"/>
      <c r="CS928" s="162"/>
      <c r="CT928" s="162"/>
      <c r="CU928" s="162"/>
      <c r="CV928" s="162"/>
      <c r="CW928" s="162"/>
      <c r="CX928" s="162"/>
      <c r="CY928" s="162"/>
      <c r="CZ928" s="162"/>
      <c r="DA928" s="162"/>
      <c r="DB928" s="162"/>
      <c r="DC928" s="162"/>
      <c r="DD928" s="162"/>
      <c r="DE928" s="162"/>
      <c r="DF928" s="162"/>
      <c r="DG928" s="162"/>
      <c r="DH928" s="162"/>
      <c r="DI928" s="162"/>
      <c r="DJ928" s="162"/>
      <c r="DK928" s="162"/>
      <c r="DL928" s="162"/>
      <c r="DM928" s="162"/>
      <c r="DN928" s="162"/>
      <c r="DO928" s="162"/>
      <c r="DP928" s="162"/>
      <c r="DQ928" s="162"/>
      <c r="DR928" s="162"/>
      <c r="DS928" s="162"/>
      <c r="DT928" s="162"/>
      <c r="DU928" s="162"/>
      <c r="DV928" s="162"/>
      <c r="DW928" s="162"/>
      <c r="DX928" s="162"/>
      <c r="DY928" s="162"/>
      <c r="DZ928" s="162"/>
      <c r="EA928" s="162"/>
      <c r="EB928" s="162"/>
      <c r="EC928" s="162"/>
      <c r="ED928" s="162"/>
      <c r="EE928" s="162"/>
      <c r="EF928" s="162"/>
      <c r="EG928" s="162"/>
      <c r="EH928" s="162"/>
      <c r="EI928" s="162"/>
      <c r="EJ928" s="162"/>
      <c r="EK928" s="162"/>
      <c r="EL928" s="162"/>
      <c r="EM928" s="162"/>
      <c r="EN928" s="162"/>
      <c r="EO928" s="162"/>
      <c r="EP928" s="162"/>
      <c r="EQ928" s="162"/>
      <c r="ER928" s="162"/>
      <c r="ES928" s="162"/>
      <c r="ET928" s="162"/>
      <c r="EU928" s="162"/>
      <c r="EV928" s="162"/>
      <c r="EW928" s="162"/>
      <c r="EX928" s="162"/>
      <c r="EY928" s="162"/>
      <c r="EZ928" s="162"/>
      <c r="FA928" s="162"/>
      <c r="FB928" s="162"/>
      <c r="FC928" s="162"/>
      <c r="FD928" s="162"/>
      <c r="FE928" s="162"/>
      <c r="FF928" s="162"/>
      <c r="FG928" s="162"/>
      <c r="FH928" s="162"/>
      <c r="FI928" s="162"/>
      <c r="FJ928" s="162"/>
      <c r="FK928" s="162"/>
      <c r="FL928" s="162"/>
      <c r="FM928" s="162"/>
      <c r="FN928" s="162"/>
      <c r="FO928" s="162"/>
      <c r="FP928" s="162"/>
      <c r="FQ928" s="162"/>
      <c r="FR928" s="162"/>
      <c r="FS928" s="162"/>
      <c r="FT928" s="162"/>
      <c r="FU928" s="162"/>
      <c r="FV928" s="162"/>
      <c r="FW928" s="162"/>
      <c r="FX928" s="162"/>
      <c r="FY928" s="162"/>
      <c r="FZ928" s="162"/>
      <c r="GA928" s="162"/>
      <c r="GB928" s="162"/>
      <c r="GC928" s="162"/>
      <c r="GD928" s="162"/>
      <c r="GE928" s="162"/>
      <c r="GF928" s="162"/>
      <c r="GG928" s="162"/>
      <c r="GH928" s="162"/>
      <c r="GI928" s="162"/>
      <c r="GJ928" s="162"/>
      <c r="GK928" s="162"/>
      <c r="GL928" s="162"/>
      <c r="GM928" s="162"/>
      <c r="GN928" s="162"/>
      <c r="GO928" s="162"/>
      <c r="GP928" s="162"/>
      <c r="GQ928" s="162"/>
      <c r="GR928" s="162"/>
      <c r="GS928" s="162"/>
      <c r="GT928" s="162"/>
      <c r="GU928" s="162"/>
      <c r="GV928" s="162"/>
      <c r="GW928" s="162"/>
      <c r="GX928" s="162"/>
      <c r="GY928" s="162"/>
      <c r="GZ928" s="162"/>
      <c r="HA928" s="162"/>
      <c r="HB928" s="162"/>
      <c r="HC928" s="162"/>
      <c r="HD928" s="162"/>
      <c r="HE928" s="162"/>
      <c r="HF928" s="162"/>
      <c r="HG928" s="162"/>
      <c r="HH928" s="162"/>
      <c r="HI928" s="162"/>
      <c r="HJ928" s="162"/>
      <c r="HK928" s="162"/>
      <c r="HL928" s="162"/>
      <c r="HM928" s="162"/>
      <c r="HN928" s="162"/>
      <c r="HO928" s="162"/>
      <c r="HP928" s="162"/>
      <c r="HQ928" s="162"/>
      <c r="HR928" s="162"/>
      <c r="HS928" s="162"/>
      <c r="HT928" s="162"/>
      <c r="HU928" s="162"/>
      <c r="HV928" s="162"/>
      <c r="HW928" s="162"/>
      <c r="HX928" s="162"/>
      <c r="HY928" s="162"/>
      <c r="HZ928" s="162"/>
      <c r="IA928" s="162"/>
      <c r="IB928" s="162"/>
      <c r="IC928" s="162"/>
      <c r="ID928" s="162"/>
      <c r="IE928" s="162"/>
      <c r="IF928" s="162"/>
      <c r="IG928" s="162"/>
      <c r="IH928" s="162"/>
      <c r="II928" s="162"/>
      <c r="IJ928" s="162"/>
      <c r="IK928" s="162"/>
      <c r="IL928" s="162"/>
      <c r="IM928" s="162"/>
      <c r="IN928" s="162"/>
      <c r="IO928" s="162"/>
      <c r="IP928" s="162"/>
      <c r="IQ928" s="162"/>
      <c r="IR928" s="162"/>
      <c r="IS928" s="162"/>
      <c r="IT928" s="162"/>
    </row>
    <row r="929" spans="1:254" ht="25.5" hidden="1" x14ac:dyDescent="0.25">
      <c r="A929" s="160">
        <v>2</v>
      </c>
      <c r="B929" s="160" t="s">
        <v>38</v>
      </c>
      <c r="C929" s="162" t="s">
        <v>3926</v>
      </c>
      <c r="D929" s="162" t="s">
        <v>3649</v>
      </c>
      <c r="E929" s="160">
        <v>929</v>
      </c>
      <c r="F929" s="160" t="s">
        <v>3927</v>
      </c>
      <c r="G929" s="161" t="s">
        <v>3928</v>
      </c>
      <c r="H929" s="174">
        <v>36.33</v>
      </c>
      <c r="I929" s="161" t="s">
        <v>43</v>
      </c>
      <c r="J929" s="161"/>
      <c r="K929" s="161" t="s">
        <v>3929</v>
      </c>
      <c r="L929" s="162"/>
      <c r="M929" s="162"/>
      <c r="N929" s="162"/>
      <c r="O929" s="162"/>
      <c r="P929" s="162"/>
      <c r="Q929" s="162"/>
      <c r="R929" s="162"/>
      <c r="S929" s="162"/>
      <c r="T929" s="162"/>
      <c r="U929" s="162"/>
      <c r="V929" s="162"/>
      <c r="W929" s="162"/>
      <c r="X929" s="162"/>
      <c r="Y929" s="162"/>
      <c r="Z929" s="162"/>
      <c r="AA929" s="162"/>
      <c r="AB929" s="162"/>
      <c r="AC929" s="162"/>
      <c r="AD929" s="162"/>
      <c r="AE929" s="162"/>
      <c r="AF929" s="162"/>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c r="BJ929" s="162"/>
      <c r="BK929" s="162"/>
      <c r="BL929" s="162"/>
      <c r="BM929" s="162"/>
      <c r="BN929" s="162"/>
      <c r="BO929" s="162"/>
      <c r="BP929" s="162"/>
      <c r="BQ929" s="162"/>
      <c r="BR929" s="162"/>
      <c r="BS929" s="162"/>
      <c r="BT929" s="162"/>
      <c r="BU929" s="162"/>
      <c r="BV929" s="162"/>
      <c r="BW929" s="162"/>
      <c r="BX929" s="162"/>
      <c r="BY929" s="162"/>
      <c r="BZ929" s="162"/>
      <c r="CA929" s="162"/>
      <c r="CB929" s="162"/>
      <c r="CC929" s="162"/>
      <c r="CD929" s="162"/>
      <c r="CE929" s="162"/>
      <c r="CF929" s="162"/>
      <c r="CG929" s="162"/>
      <c r="CH929" s="162"/>
      <c r="CI929" s="162"/>
      <c r="CJ929" s="162"/>
      <c r="CK929" s="162"/>
      <c r="CL929" s="162"/>
      <c r="CM929" s="162"/>
      <c r="CN929" s="162"/>
      <c r="CO929" s="162"/>
      <c r="CP929" s="162"/>
      <c r="CQ929" s="162"/>
      <c r="CR929" s="162"/>
      <c r="CS929" s="162"/>
      <c r="CT929" s="162"/>
      <c r="CU929" s="162"/>
      <c r="CV929" s="162"/>
      <c r="CW929" s="162"/>
      <c r="CX929" s="162"/>
      <c r="CY929" s="162"/>
      <c r="CZ929" s="162"/>
      <c r="DA929" s="162"/>
      <c r="DB929" s="162"/>
      <c r="DC929" s="162"/>
      <c r="DD929" s="162"/>
      <c r="DE929" s="162"/>
      <c r="DF929" s="162"/>
      <c r="DG929" s="162"/>
      <c r="DH929" s="162"/>
      <c r="DI929" s="162"/>
      <c r="DJ929" s="162"/>
      <c r="DK929" s="162"/>
      <c r="DL929" s="162"/>
      <c r="DM929" s="162"/>
      <c r="DN929" s="162"/>
      <c r="DO929" s="162"/>
      <c r="DP929" s="162"/>
      <c r="DQ929" s="162"/>
      <c r="DR929" s="162"/>
      <c r="DS929" s="162"/>
      <c r="DT929" s="162"/>
      <c r="DU929" s="162"/>
      <c r="DV929" s="162"/>
      <c r="DW929" s="162"/>
      <c r="DX929" s="162"/>
      <c r="DY929" s="162"/>
      <c r="DZ929" s="162"/>
      <c r="EA929" s="162"/>
      <c r="EB929" s="162"/>
      <c r="EC929" s="162"/>
      <c r="ED929" s="162"/>
      <c r="EE929" s="162"/>
      <c r="EF929" s="162"/>
      <c r="EG929" s="162"/>
      <c r="EH929" s="162"/>
      <c r="EI929" s="162"/>
      <c r="EJ929" s="162"/>
      <c r="EK929" s="162"/>
      <c r="EL929" s="162"/>
      <c r="EM929" s="162"/>
      <c r="EN929" s="162"/>
      <c r="EO929" s="162"/>
      <c r="EP929" s="162"/>
      <c r="EQ929" s="162"/>
      <c r="ER929" s="162"/>
      <c r="ES929" s="162"/>
      <c r="ET929" s="162"/>
      <c r="EU929" s="162"/>
      <c r="EV929" s="162"/>
      <c r="EW929" s="162"/>
      <c r="EX929" s="162"/>
      <c r="EY929" s="162"/>
      <c r="EZ929" s="162"/>
      <c r="FA929" s="162"/>
      <c r="FB929" s="162"/>
      <c r="FC929" s="162"/>
      <c r="FD929" s="162"/>
      <c r="FE929" s="162"/>
      <c r="FF929" s="162"/>
      <c r="FG929" s="162"/>
      <c r="FH929" s="162"/>
      <c r="FI929" s="162"/>
      <c r="FJ929" s="162"/>
      <c r="FK929" s="162"/>
      <c r="FL929" s="162"/>
      <c r="FM929" s="162"/>
      <c r="FN929" s="162"/>
      <c r="FO929" s="162"/>
      <c r="FP929" s="162"/>
      <c r="FQ929" s="162"/>
      <c r="FR929" s="162"/>
      <c r="FS929" s="162"/>
      <c r="FT929" s="162"/>
      <c r="FU929" s="162"/>
      <c r="FV929" s="162"/>
      <c r="FW929" s="162"/>
      <c r="FX929" s="162"/>
      <c r="FY929" s="162"/>
      <c r="FZ929" s="162"/>
      <c r="GA929" s="162"/>
      <c r="GB929" s="162"/>
      <c r="GC929" s="162"/>
      <c r="GD929" s="162"/>
      <c r="GE929" s="162"/>
      <c r="GF929" s="162"/>
      <c r="GG929" s="162"/>
      <c r="GH929" s="162"/>
      <c r="GI929" s="162"/>
      <c r="GJ929" s="162"/>
      <c r="GK929" s="162"/>
      <c r="GL929" s="162"/>
      <c r="GM929" s="162"/>
      <c r="GN929" s="162"/>
      <c r="GO929" s="162"/>
      <c r="GP929" s="162"/>
      <c r="GQ929" s="162"/>
      <c r="GR929" s="162"/>
      <c r="GS929" s="162"/>
      <c r="GT929" s="162"/>
      <c r="GU929" s="162"/>
      <c r="GV929" s="162"/>
      <c r="GW929" s="162"/>
      <c r="GX929" s="162"/>
      <c r="GY929" s="162"/>
      <c r="GZ929" s="162"/>
      <c r="HA929" s="162"/>
      <c r="HB929" s="162"/>
      <c r="HC929" s="162"/>
      <c r="HD929" s="162"/>
      <c r="HE929" s="162"/>
      <c r="HF929" s="162"/>
      <c r="HG929" s="162"/>
      <c r="HH929" s="162"/>
      <c r="HI929" s="162"/>
      <c r="HJ929" s="162"/>
      <c r="HK929" s="162"/>
      <c r="HL929" s="162"/>
      <c r="HM929" s="162"/>
      <c r="HN929" s="162"/>
      <c r="HO929" s="162"/>
      <c r="HP929" s="162"/>
      <c r="HQ929" s="162"/>
      <c r="HR929" s="162"/>
      <c r="HS929" s="162"/>
      <c r="HT929" s="162"/>
      <c r="HU929" s="162"/>
      <c r="HV929" s="162"/>
      <c r="HW929" s="162"/>
      <c r="HX929" s="162"/>
      <c r="HY929" s="162"/>
      <c r="HZ929" s="162"/>
      <c r="IA929" s="162"/>
      <c r="IB929" s="162"/>
      <c r="IC929" s="162"/>
      <c r="ID929" s="162"/>
      <c r="IE929" s="162"/>
      <c r="IF929" s="162"/>
      <c r="IG929" s="162"/>
      <c r="IH929" s="162"/>
      <c r="II929" s="162"/>
      <c r="IJ929" s="162"/>
      <c r="IK929" s="162"/>
      <c r="IL929" s="162"/>
      <c r="IM929" s="162"/>
      <c r="IN929" s="162"/>
      <c r="IO929" s="162"/>
      <c r="IP929" s="162"/>
      <c r="IQ929" s="162"/>
      <c r="IR929" s="162"/>
      <c r="IS929" s="162"/>
      <c r="IT929" s="162"/>
    </row>
    <row r="930" spans="1:254" ht="25.5" hidden="1" x14ac:dyDescent="0.25">
      <c r="A930" s="160">
        <v>2</v>
      </c>
      <c r="B930" s="160" t="s">
        <v>38</v>
      </c>
      <c r="C930" s="161" t="s">
        <v>3930</v>
      </c>
      <c r="D930" s="162" t="s">
        <v>3649</v>
      </c>
      <c r="E930" s="160">
        <v>930</v>
      </c>
      <c r="F930" s="163" t="s">
        <v>3931</v>
      </c>
      <c r="G930" s="161" t="s">
        <v>3932</v>
      </c>
      <c r="H930" s="174">
        <v>36.79</v>
      </c>
      <c r="I930" s="161" t="s">
        <v>43</v>
      </c>
      <c r="J930" s="161"/>
      <c r="K930" s="161" t="s">
        <v>3933</v>
      </c>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162"/>
      <c r="AH930" s="162"/>
      <c r="AI930" s="162"/>
      <c r="AJ930" s="162"/>
      <c r="AK930" s="162"/>
      <c r="AL930" s="162"/>
      <c r="AM930" s="162"/>
      <c r="AN930" s="160"/>
      <c r="AO930" s="160"/>
      <c r="AP930" s="160"/>
      <c r="AQ930" s="160"/>
      <c r="AR930" s="160"/>
      <c r="AS930" s="160"/>
      <c r="AT930" s="160"/>
      <c r="AU930" s="160"/>
      <c r="AV930" s="160"/>
      <c r="AW930" s="160"/>
      <c r="AX930" s="160"/>
      <c r="AY930" s="160"/>
      <c r="AZ930" s="160"/>
      <c r="BA930" s="160"/>
      <c r="BB930" s="160"/>
      <c r="BC930" s="160"/>
      <c r="BD930" s="160"/>
      <c r="BE930" s="160"/>
      <c r="BF930" s="160"/>
      <c r="BG930" s="160"/>
      <c r="BH930" s="160"/>
      <c r="BI930" s="160"/>
      <c r="BJ930" s="160"/>
      <c r="BK930" s="160"/>
      <c r="BL930" s="160"/>
      <c r="BM930" s="160"/>
      <c r="BN930" s="160"/>
      <c r="BO930" s="160"/>
      <c r="BP930" s="160"/>
      <c r="BQ930" s="160"/>
      <c r="BR930" s="160"/>
      <c r="BS930" s="160"/>
      <c r="BT930" s="160"/>
      <c r="BU930" s="160"/>
      <c r="BV930" s="160"/>
      <c r="BW930" s="160"/>
      <c r="BX930" s="160"/>
      <c r="BY930" s="160"/>
      <c r="BZ930" s="160"/>
      <c r="CA930" s="160"/>
      <c r="CB930" s="160"/>
      <c r="CC930" s="160"/>
      <c r="CD930" s="160"/>
      <c r="CE930" s="160"/>
      <c r="CF930" s="160"/>
      <c r="CG930" s="160"/>
      <c r="CH930" s="160"/>
      <c r="CI930" s="160"/>
      <c r="CJ930" s="160"/>
      <c r="CK930" s="160"/>
      <c r="CL930" s="160"/>
      <c r="CM930" s="160"/>
      <c r="CN930" s="160"/>
      <c r="CO930" s="160"/>
      <c r="CP930" s="160"/>
      <c r="CQ930" s="160"/>
      <c r="CR930" s="160"/>
      <c r="CS930" s="160"/>
      <c r="CT930" s="160"/>
      <c r="CU930" s="160"/>
      <c r="CV930" s="160"/>
      <c r="CW930" s="160"/>
      <c r="CX930" s="160"/>
      <c r="CY930" s="160"/>
      <c r="CZ930" s="160"/>
      <c r="DA930" s="160"/>
      <c r="DB930" s="160"/>
      <c r="DC930" s="160"/>
      <c r="DD930" s="160"/>
      <c r="DE930" s="160"/>
      <c r="DF930" s="160"/>
      <c r="DG930" s="160"/>
      <c r="DH930" s="160"/>
      <c r="DI930" s="160"/>
      <c r="DJ930" s="160"/>
      <c r="DK930" s="160"/>
      <c r="DL930" s="162"/>
      <c r="DM930" s="162"/>
      <c r="DN930" s="162"/>
      <c r="DO930" s="162"/>
      <c r="DP930" s="162"/>
      <c r="DQ930" s="162"/>
      <c r="DR930" s="162"/>
      <c r="DS930" s="162"/>
      <c r="DT930" s="162"/>
      <c r="DU930" s="162"/>
      <c r="DV930" s="162"/>
      <c r="DW930" s="162"/>
      <c r="DX930" s="162"/>
      <c r="DY930" s="162"/>
      <c r="DZ930" s="162"/>
      <c r="EA930" s="162"/>
      <c r="EB930" s="162"/>
      <c r="EC930" s="162"/>
      <c r="ED930" s="162"/>
      <c r="EE930" s="162"/>
      <c r="EF930" s="162"/>
      <c r="EG930" s="162"/>
      <c r="EH930" s="162"/>
      <c r="EI930" s="162"/>
      <c r="EJ930" s="162"/>
      <c r="EK930" s="162"/>
      <c r="EL930" s="162"/>
      <c r="EM930" s="162"/>
      <c r="EN930" s="162"/>
      <c r="EO930" s="162"/>
      <c r="EP930" s="162"/>
      <c r="EQ930" s="162"/>
      <c r="ER930" s="162"/>
      <c r="ES930" s="162"/>
      <c r="ET930" s="162"/>
      <c r="EU930" s="162"/>
      <c r="EV930" s="162"/>
      <c r="EW930" s="162"/>
      <c r="EX930" s="162"/>
      <c r="EY930" s="162"/>
      <c r="EZ930" s="162"/>
      <c r="FA930" s="162"/>
      <c r="FB930" s="162"/>
      <c r="FC930" s="162"/>
      <c r="FD930" s="162"/>
      <c r="FE930" s="162"/>
      <c r="FF930" s="162"/>
      <c r="FG930" s="162"/>
      <c r="FH930" s="162"/>
      <c r="FI930" s="162"/>
      <c r="FJ930" s="162"/>
      <c r="FK930" s="162"/>
      <c r="FL930" s="162"/>
      <c r="FM930" s="162"/>
      <c r="FN930" s="162"/>
      <c r="FO930" s="162"/>
      <c r="FP930" s="162"/>
      <c r="FQ930" s="162"/>
      <c r="FR930" s="162"/>
      <c r="FS930" s="162"/>
      <c r="FT930" s="162"/>
      <c r="FU930" s="162"/>
      <c r="FV930" s="162"/>
      <c r="FW930" s="162"/>
      <c r="FX930" s="162"/>
      <c r="FY930" s="162"/>
      <c r="FZ930" s="162"/>
      <c r="GA930" s="162"/>
      <c r="GB930" s="162"/>
      <c r="GC930" s="162"/>
      <c r="GD930" s="162"/>
      <c r="GE930" s="162"/>
      <c r="GF930" s="162"/>
      <c r="GG930" s="162"/>
      <c r="GH930" s="162"/>
      <c r="GI930" s="162"/>
      <c r="GJ930" s="162"/>
      <c r="GK930" s="162"/>
      <c r="GL930" s="162"/>
      <c r="GM930" s="162"/>
      <c r="GN930" s="162"/>
      <c r="GO930" s="162"/>
      <c r="GP930" s="162"/>
      <c r="GQ930" s="162"/>
      <c r="GR930" s="162"/>
      <c r="GS930" s="162"/>
      <c r="GT930" s="162"/>
      <c r="GU930" s="162"/>
      <c r="GV930" s="162"/>
      <c r="GW930" s="162"/>
      <c r="GX930" s="162"/>
      <c r="GY930" s="162"/>
      <c r="GZ930" s="162"/>
      <c r="HA930" s="162"/>
      <c r="HB930" s="162"/>
      <c r="HC930" s="162"/>
      <c r="HD930" s="162"/>
      <c r="HE930" s="162"/>
      <c r="HF930" s="162"/>
      <c r="HG930" s="162"/>
      <c r="HH930" s="162"/>
      <c r="HI930" s="162"/>
      <c r="HJ930" s="162"/>
      <c r="HK930" s="162"/>
      <c r="HL930" s="162"/>
      <c r="HM930" s="162"/>
      <c r="HN930" s="162"/>
      <c r="HO930" s="162"/>
      <c r="HP930" s="162"/>
      <c r="HQ930" s="162"/>
      <c r="HR930" s="162"/>
      <c r="HS930" s="162"/>
      <c r="HT930" s="162"/>
      <c r="HU930" s="162"/>
      <c r="HV930" s="162"/>
      <c r="HW930" s="162"/>
      <c r="HX930" s="162"/>
      <c r="HY930" s="162"/>
      <c r="HZ930" s="162"/>
      <c r="IA930" s="162"/>
      <c r="IB930" s="162"/>
      <c r="IC930" s="162"/>
      <c r="ID930" s="162"/>
      <c r="IE930" s="162"/>
      <c r="IF930" s="162"/>
      <c r="IG930" s="162"/>
      <c r="IH930" s="162"/>
      <c r="II930" s="162"/>
      <c r="IJ930" s="162"/>
      <c r="IK930" s="162"/>
      <c r="IL930" s="162"/>
      <c r="IM930" s="162"/>
      <c r="IN930" s="162"/>
      <c r="IO930" s="162"/>
      <c r="IP930" s="162"/>
      <c r="IQ930" s="162"/>
      <c r="IR930" s="162"/>
      <c r="IS930" s="162"/>
      <c r="IT930" s="162"/>
    </row>
    <row r="931" spans="1:254" ht="25.5" hidden="1" x14ac:dyDescent="0.25">
      <c r="A931" s="160">
        <v>2</v>
      </c>
      <c r="B931" s="160" t="s">
        <v>38</v>
      </c>
      <c r="C931" s="161" t="s">
        <v>3934</v>
      </c>
      <c r="D931" s="162" t="s">
        <v>3649</v>
      </c>
      <c r="E931" s="160">
        <v>931</v>
      </c>
      <c r="F931" s="163" t="s">
        <v>3935</v>
      </c>
      <c r="G931" s="162" t="s">
        <v>3936</v>
      </c>
      <c r="H931" s="164">
        <v>100</v>
      </c>
      <c r="I931" s="162" t="s">
        <v>43</v>
      </c>
      <c r="J931" s="162"/>
      <c r="K931" s="160" t="s">
        <v>3937</v>
      </c>
      <c r="L931" s="160"/>
      <c r="M931" s="160" t="s">
        <v>3938</v>
      </c>
      <c r="N931" s="160"/>
      <c r="O931" s="160" t="s">
        <v>3939</v>
      </c>
      <c r="P931" s="160"/>
      <c r="Q931" s="160"/>
      <c r="R931" s="160"/>
      <c r="S931" s="160"/>
      <c r="T931" s="160"/>
      <c r="U931" s="160"/>
      <c r="V931" s="160"/>
      <c r="W931" s="160"/>
      <c r="X931" s="160"/>
      <c r="Y931" s="160"/>
      <c r="Z931" s="160"/>
      <c r="AA931" s="160"/>
      <c r="AB931" s="160"/>
      <c r="AC931" s="160"/>
      <c r="AD931" s="160"/>
      <c r="AE931" s="160"/>
      <c r="AF931" s="160"/>
      <c r="AG931" s="160"/>
      <c r="AH931" s="160"/>
      <c r="AI931" s="160"/>
      <c r="AJ931" s="160"/>
      <c r="AK931" s="160"/>
      <c r="AL931" s="160"/>
      <c r="AM931" s="160"/>
      <c r="AN931" s="162"/>
      <c r="AO931" s="162"/>
      <c r="AP931" s="162"/>
      <c r="AQ931" s="162"/>
      <c r="AR931" s="162"/>
      <c r="AS931" s="162"/>
      <c r="AT931" s="162"/>
      <c r="AU931" s="162"/>
      <c r="AV931" s="162"/>
      <c r="AW931" s="162"/>
      <c r="AX931" s="162"/>
      <c r="AY931" s="162"/>
      <c r="AZ931" s="162"/>
      <c r="BA931" s="162"/>
      <c r="BB931" s="162"/>
      <c r="BC931" s="162"/>
      <c r="BD931" s="162"/>
      <c r="BE931" s="162"/>
      <c r="BF931" s="162"/>
      <c r="BG931" s="162"/>
      <c r="BH931" s="162"/>
      <c r="BI931" s="162"/>
      <c r="BJ931" s="162"/>
      <c r="BK931" s="162"/>
      <c r="BL931" s="162"/>
      <c r="BM931" s="162"/>
      <c r="BN931" s="162"/>
      <c r="BO931" s="162"/>
      <c r="BP931" s="162"/>
      <c r="BQ931" s="162"/>
      <c r="BR931" s="162"/>
      <c r="BS931" s="162"/>
      <c r="BT931" s="162"/>
      <c r="BU931" s="162"/>
      <c r="BV931" s="162"/>
      <c r="BW931" s="162"/>
      <c r="BX931" s="162"/>
      <c r="BY931" s="162"/>
      <c r="BZ931" s="162"/>
      <c r="CA931" s="162"/>
      <c r="CB931" s="162"/>
      <c r="CC931" s="162"/>
      <c r="CD931" s="162"/>
      <c r="CE931" s="162"/>
      <c r="CF931" s="162"/>
      <c r="CG931" s="162"/>
      <c r="CH931" s="162"/>
      <c r="CI931" s="162"/>
      <c r="CJ931" s="162"/>
      <c r="CK931" s="162"/>
      <c r="CL931" s="162"/>
      <c r="CM931" s="162"/>
      <c r="CN931" s="162"/>
      <c r="CO931" s="162"/>
      <c r="CP931" s="162"/>
      <c r="CQ931" s="162"/>
      <c r="CR931" s="162"/>
      <c r="CS931" s="162"/>
      <c r="CT931" s="162"/>
      <c r="CU931" s="162"/>
      <c r="CV931" s="162"/>
      <c r="CW931" s="162"/>
      <c r="CX931" s="162"/>
      <c r="CY931" s="162"/>
      <c r="CZ931" s="162"/>
      <c r="DA931" s="162"/>
      <c r="DB931" s="162"/>
      <c r="DC931" s="162"/>
      <c r="DD931" s="162"/>
      <c r="DE931" s="162"/>
      <c r="DF931" s="162"/>
      <c r="DG931" s="162"/>
      <c r="DH931" s="162"/>
      <c r="DI931" s="162"/>
      <c r="DJ931" s="162"/>
      <c r="DK931" s="162"/>
      <c r="DL931" s="162"/>
      <c r="DM931" s="162"/>
      <c r="DN931" s="162"/>
      <c r="DO931" s="162"/>
      <c r="DP931" s="162"/>
      <c r="DQ931" s="162"/>
      <c r="DR931" s="162"/>
      <c r="DS931" s="162"/>
      <c r="DT931" s="162"/>
      <c r="DU931" s="162"/>
      <c r="DV931" s="162"/>
      <c r="DW931" s="162"/>
      <c r="DX931" s="162"/>
      <c r="DY931" s="162"/>
      <c r="DZ931" s="162"/>
      <c r="EA931" s="162"/>
      <c r="EB931" s="162"/>
      <c r="EC931" s="162"/>
      <c r="ED931" s="162"/>
      <c r="EE931" s="162"/>
      <c r="EF931" s="162"/>
      <c r="EG931" s="162"/>
      <c r="EH931" s="162"/>
      <c r="EI931" s="162"/>
      <c r="EJ931" s="162"/>
      <c r="EK931" s="162"/>
      <c r="EL931" s="162"/>
      <c r="EM931" s="162"/>
      <c r="EN931" s="162"/>
      <c r="EO931" s="162"/>
      <c r="EP931" s="162"/>
      <c r="EQ931" s="162"/>
      <c r="ER931" s="162"/>
      <c r="ES931" s="162"/>
      <c r="ET931" s="162"/>
      <c r="EU931" s="162"/>
      <c r="EV931" s="162"/>
      <c r="EW931" s="162"/>
      <c r="EX931" s="162"/>
      <c r="EY931" s="162"/>
      <c r="EZ931" s="162"/>
      <c r="FA931" s="162"/>
      <c r="FB931" s="162"/>
      <c r="FC931" s="162"/>
      <c r="FD931" s="162"/>
      <c r="FE931" s="162"/>
      <c r="FF931" s="162"/>
      <c r="FG931" s="162"/>
      <c r="FH931" s="162"/>
      <c r="FI931" s="162"/>
      <c r="FJ931" s="162"/>
      <c r="FK931" s="162"/>
      <c r="FL931" s="162"/>
      <c r="FM931" s="162"/>
      <c r="FN931" s="162"/>
      <c r="FO931" s="162"/>
      <c r="FP931" s="162"/>
      <c r="FQ931" s="162"/>
      <c r="FR931" s="162"/>
      <c r="FS931" s="162"/>
      <c r="FT931" s="162"/>
      <c r="FU931" s="162"/>
      <c r="FV931" s="162"/>
      <c r="FW931" s="162"/>
      <c r="FX931" s="162"/>
      <c r="FY931" s="162"/>
      <c r="FZ931" s="162"/>
      <c r="GA931" s="162"/>
      <c r="GB931" s="162"/>
      <c r="GC931" s="162"/>
      <c r="GD931" s="162"/>
      <c r="GE931" s="162"/>
      <c r="GF931" s="162"/>
      <c r="GG931" s="162"/>
      <c r="GH931" s="162"/>
      <c r="GI931" s="162"/>
      <c r="GJ931" s="162"/>
      <c r="GK931" s="162"/>
      <c r="GL931" s="162"/>
      <c r="GM931" s="162"/>
      <c r="GN931" s="162"/>
      <c r="GO931" s="162"/>
      <c r="GP931" s="162"/>
      <c r="GQ931" s="162"/>
      <c r="GR931" s="162"/>
      <c r="GS931" s="162"/>
      <c r="GT931" s="162"/>
      <c r="GU931" s="162"/>
      <c r="GV931" s="162"/>
      <c r="GW931" s="162"/>
      <c r="GX931" s="162"/>
      <c r="GY931" s="162"/>
      <c r="GZ931" s="162"/>
      <c r="HA931" s="162"/>
      <c r="HB931" s="162"/>
      <c r="HC931" s="162"/>
      <c r="HD931" s="162"/>
      <c r="HE931" s="162"/>
      <c r="HF931" s="162"/>
      <c r="HG931" s="162"/>
      <c r="HH931" s="162"/>
      <c r="HI931" s="162"/>
      <c r="HJ931" s="162"/>
      <c r="HK931" s="162"/>
      <c r="HL931" s="162"/>
      <c r="HM931" s="162"/>
      <c r="HN931" s="162"/>
      <c r="HO931" s="162"/>
      <c r="HP931" s="162"/>
      <c r="HQ931" s="162"/>
      <c r="HR931" s="162"/>
      <c r="HS931" s="162"/>
      <c r="HT931" s="162"/>
      <c r="HU931" s="162"/>
      <c r="HV931" s="162"/>
      <c r="HW931" s="162"/>
      <c r="HX931" s="162"/>
      <c r="HY931" s="162"/>
      <c r="HZ931" s="162"/>
      <c r="IA931" s="162"/>
      <c r="IB931" s="162"/>
      <c r="IC931" s="162"/>
      <c r="ID931" s="162"/>
      <c r="IE931" s="162"/>
      <c r="IF931" s="162"/>
      <c r="IG931" s="162"/>
      <c r="IH931" s="162"/>
      <c r="II931" s="162"/>
      <c r="IJ931" s="162"/>
      <c r="IK931" s="162"/>
      <c r="IL931" s="162"/>
      <c r="IM931" s="162"/>
      <c r="IN931" s="162"/>
      <c r="IO931" s="162"/>
      <c r="IP931" s="162"/>
      <c r="IQ931" s="162"/>
      <c r="IR931" s="162"/>
      <c r="IS931" s="162"/>
      <c r="IT931" s="162"/>
    </row>
    <row r="932" spans="1:254" ht="38.25" hidden="1" x14ac:dyDescent="0.25">
      <c r="A932" s="160">
        <v>2</v>
      </c>
      <c r="B932" s="160" t="s">
        <v>38</v>
      </c>
      <c r="C932" s="161" t="s">
        <v>3940</v>
      </c>
      <c r="D932" s="162" t="s">
        <v>3649</v>
      </c>
      <c r="E932" s="160">
        <v>932</v>
      </c>
      <c r="F932" s="163" t="s">
        <v>3941</v>
      </c>
      <c r="G932" s="217" t="s">
        <v>3942</v>
      </c>
      <c r="H932" s="164">
        <v>178</v>
      </c>
      <c r="I932" s="162" t="s">
        <v>43</v>
      </c>
      <c r="J932" s="162"/>
      <c r="K932" s="217" t="s">
        <v>3943</v>
      </c>
      <c r="L932" s="257" t="s">
        <v>3944</v>
      </c>
      <c r="M932" s="217" t="s">
        <v>3945</v>
      </c>
      <c r="N932" s="257" t="s">
        <v>3946</v>
      </c>
      <c r="O932" s="217"/>
      <c r="P932" s="217"/>
      <c r="Q932" s="217"/>
      <c r="R932" s="162"/>
      <c r="S932" s="162"/>
      <c r="T932" s="162"/>
      <c r="U932" s="162"/>
      <c r="V932" s="162"/>
      <c r="W932" s="162"/>
      <c r="X932" s="162"/>
      <c r="Y932" s="162"/>
      <c r="Z932" s="162"/>
      <c r="AA932" s="162"/>
      <c r="AB932" s="162"/>
      <c r="AC932" s="162"/>
      <c r="AD932" s="162"/>
      <c r="AE932" s="162"/>
      <c r="AF932" s="162"/>
      <c r="AG932" s="162"/>
      <c r="AH932" s="162"/>
      <c r="AI932" s="162"/>
      <c r="AJ932" s="162"/>
      <c r="AK932" s="162"/>
      <c r="AL932" s="162"/>
      <c r="AM932" s="162"/>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c r="BJ932" s="162"/>
      <c r="BK932" s="162"/>
      <c r="BL932" s="162"/>
      <c r="BM932" s="162"/>
      <c r="BN932" s="162"/>
      <c r="BO932" s="162"/>
      <c r="BP932" s="162"/>
      <c r="BQ932" s="162"/>
      <c r="BR932" s="162"/>
      <c r="BS932" s="162"/>
      <c r="BT932" s="162"/>
      <c r="BU932" s="162"/>
      <c r="BV932" s="162"/>
      <c r="BW932" s="162"/>
      <c r="BX932" s="162"/>
      <c r="BY932" s="162"/>
      <c r="BZ932" s="162"/>
      <c r="CA932" s="162"/>
      <c r="CB932" s="162"/>
      <c r="CC932" s="162"/>
      <c r="CD932" s="162"/>
      <c r="CE932" s="162"/>
      <c r="CF932" s="162"/>
      <c r="CG932" s="162"/>
      <c r="CH932" s="162"/>
      <c r="CI932" s="162"/>
      <c r="CJ932" s="162"/>
      <c r="CK932" s="162"/>
      <c r="CL932" s="162"/>
      <c r="CM932" s="162"/>
      <c r="CN932" s="162"/>
      <c r="CO932" s="162"/>
      <c r="CP932" s="162"/>
      <c r="CQ932" s="162"/>
      <c r="CR932" s="162"/>
      <c r="CS932" s="162"/>
      <c r="CT932" s="162"/>
      <c r="CU932" s="162"/>
      <c r="CV932" s="162"/>
      <c r="CW932" s="162"/>
      <c r="CX932" s="162"/>
      <c r="CY932" s="162"/>
      <c r="CZ932" s="162"/>
      <c r="DA932" s="162"/>
      <c r="DB932" s="162"/>
      <c r="DC932" s="162"/>
      <c r="DD932" s="162"/>
      <c r="DE932" s="162"/>
      <c r="DF932" s="162"/>
      <c r="DG932" s="162"/>
      <c r="DH932" s="162"/>
      <c r="DI932" s="162"/>
      <c r="DJ932" s="162"/>
      <c r="DK932" s="162"/>
      <c r="DL932" s="162"/>
      <c r="DM932" s="162"/>
      <c r="DN932" s="162"/>
      <c r="DO932" s="162"/>
      <c r="DP932" s="162"/>
      <c r="DQ932" s="162"/>
      <c r="DR932" s="162"/>
      <c r="DS932" s="162"/>
      <c r="DT932" s="162"/>
      <c r="DU932" s="162"/>
      <c r="DV932" s="162"/>
      <c r="DW932" s="162"/>
      <c r="DX932" s="162"/>
      <c r="DY932" s="162"/>
      <c r="DZ932" s="162"/>
      <c r="EA932" s="162"/>
      <c r="EB932" s="162"/>
      <c r="EC932" s="162"/>
      <c r="ED932" s="162"/>
      <c r="EE932" s="162"/>
      <c r="EF932" s="162"/>
      <c r="EG932" s="162"/>
      <c r="EH932" s="162"/>
      <c r="EI932" s="162"/>
      <c r="EJ932" s="162"/>
      <c r="EK932" s="162"/>
      <c r="EL932" s="162"/>
      <c r="EM932" s="162"/>
      <c r="EN932" s="162"/>
      <c r="EO932" s="162"/>
      <c r="EP932" s="162"/>
      <c r="EQ932" s="162"/>
      <c r="ER932" s="162"/>
      <c r="ES932" s="162"/>
      <c r="ET932" s="162"/>
      <c r="EU932" s="162"/>
      <c r="EV932" s="162"/>
      <c r="EW932" s="162"/>
      <c r="EX932" s="162"/>
      <c r="EY932" s="162"/>
      <c r="EZ932" s="162"/>
      <c r="FA932" s="162"/>
      <c r="FB932" s="162"/>
      <c r="FC932" s="162"/>
      <c r="FD932" s="162"/>
      <c r="FE932" s="162"/>
      <c r="FF932" s="162"/>
      <c r="FG932" s="162"/>
      <c r="FH932" s="162"/>
      <c r="FI932" s="162"/>
      <c r="FJ932" s="162"/>
      <c r="FK932" s="162"/>
      <c r="FL932" s="162"/>
      <c r="FM932" s="162"/>
      <c r="FN932" s="162"/>
      <c r="FO932" s="162"/>
      <c r="FP932" s="162"/>
      <c r="FQ932" s="162"/>
      <c r="FR932" s="162"/>
      <c r="FS932" s="162"/>
      <c r="FT932" s="162"/>
      <c r="FU932" s="162"/>
      <c r="FV932" s="162"/>
      <c r="FW932" s="162"/>
      <c r="FX932" s="162"/>
      <c r="FY932" s="162"/>
      <c r="FZ932" s="162"/>
      <c r="GA932" s="162"/>
      <c r="GB932" s="162"/>
      <c r="GC932" s="162"/>
      <c r="GD932" s="162"/>
      <c r="GE932" s="162"/>
      <c r="GF932" s="162"/>
      <c r="GG932" s="162"/>
      <c r="GH932" s="162"/>
      <c r="GI932" s="162"/>
      <c r="GJ932" s="162"/>
      <c r="GK932" s="162"/>
      <c r="GL932" s="162"/>
      <c r="GM932" s="162"/>
      <c r="GN932" s="162"/>
      <c r="GO932" s="162"/>
      <c r="GP932" s="162"/>
      <c r="GQ932" s="162"/>
      <c r="GR932" s="162"/>
      <c r="GS932" s="162"/>
      <c r="GT932" s="162"/>
      <c r="GU932" s="162"/>
      <c r="GV932" s="162"/>
      <c r="GW932" s="162"/>
      <c r="GX932" s="162"/>
      <c r="GY932" s="162"/>
      <c r="GZ932" s="162"/>
      <c r="HA932" s="162"/>
      <c r="HB932" s="162"/>
      <c r="HC932" s="162"/>
      <c r="HD932" s="162"/>
      <c r="HE932" s="162"/>
      <c r="HF932" s="162"/>
      <c r="HG932" s="162"/>
      <c r="HH932" s="162"/>
      <c r="HI932" s="162"/>
      <c r="HJ932" s="162"/>
      <c r="HK932" s="162"/>
      <c r="HL932" s="162"/>
      <c r="HM932" s="162"/>
      <c r="HN932" s="162"/>
      <c r="HO932" s="162"/>
      <c r="HP932" s="162"/>
      <c r="HQ932" s="162"/>
      <c r="HR932" s="162"/>
      <c r="HS932" s="162"/>
      <c r="HT932" s="162"/>
      <c r="HU932" s="162"/>
      <c r="HV932" s="162"/>
      <c r="HW932" s="162"/>
      <c r="HX932" s="162"/>
      <c r="HY932" s="162"/>
      <c r="HZ932" s="162"/>
      <c r="IA932" s="162"/>
      <c r="IB932" s="162"/>
      <c r="IC932" s="162"/>
      <c r="ID932" s="162"/>
      <c r="IE932" s="162"/>
      <c r="IF932" s="162"/>
      <c r="IG932" s="162"/>
      <c r="IH932" s="162"/>
      <c r="II932" s="162"/>
      <c r="IJ932" s="162"/>
      <c r="IK932" s="162"/>
      <c r="IL932" s="162"/>
      <c r="IM932" s="162"/>
      <c r="IN932" s="162"/>
      <c r="IO932" s="162"/>
      <c r="IP932" s="162"/>
      <c r="IQ932" s="162"/>
      <c r="IR932" s="162"/>
      <c r="IS932" s="162"/>
      <c r="IT932" s="162"/>
    </row>
    <row r="933" spans="1:254" ht="51" hidden="1" x14ac:dyDescent="0.25">
      <c r="A933" s="160">
        <v>2</v>
      </c>
      <c r="B933" s="160" t="s">
        <v>38</v>
      </c>
      <c r="C933" s="161" t="s">
        <v>3947</v>
      </c>
      <c r="D933" s="162" t="s">
        <v>3649</v>
      </c>
      <c r="E933" s="160">
        <v>933</v>
      </c>
      <c r="F933" s="163" t="s">
        <v>3948</v>
      </c>
      <c r="G933" s="161" t="s">
        <v>3949</v>
      </c>
      <c r="H933" s="175">
        <v>1420.31</v>
      </c>
      <c r="I933" s="162" t="s">
        <v>43</v>
      </c>
      <c r="J933" s="162"/>
      <c r="K933" s="161" t="s">
        <v>3950</v>
      </c>
      <c r="L933" s="162">
        <v>237447</v>
      </c>
      <c r="M933" s="161" t="s">
        <v>3951</v>
      </c>
      <c r="N933" s="162">
        <v>348966</v>
      </c>
      <c r="O933" s="161" t="s">
        <v>3952</v>
      </c>
      <c r="P933" s="162">
        <v>676938</v>
      </c>
      <c r="Q933" s="161" t="s">
        <v>3953</v>
      </c>
      <c r="R933" s="161">
        <v>1774840</v>
      </c>
      <c r="S933" s="161" t="s">
        <v>3954</v>
      </c>
      <c r="T933" s="161">
        <v>3062089</v>
      </c>
      <c r="U933" s="161"/>
      <c r="V933" s="162"/>
      <c r="W933" s="162"/>
      <c r="X933" s="162"/>
      <c r="Y933" s="162"/>
      <c r="Z933" s="162"/>
      <c r="AA933" s="162"/>
      <c r="AB933" s="162"/>
      <c r="AC933" s="162"/>
      <c r="AD933" s="162"/>
      <c r="AE933" s="162"/>
      <c r="AF933" s="162"/>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c r="BJ933" s="162"/>
      <c r="BK933" s="162"/>
      <c r="BL933" s="162"/>
      <c r="BM933" s="162"/>
      <c r="BN933" s="162"/>
      <c r="BO933" s="162"/>
      <c r="BP933" s="162"/>
      <c r="BQ933" s="162"/>
      <c r="BR933" s="162"/>
      <c r="BS933" s="162"/>
      <c r="BT933" s="162"/>
      <c r="BU933" s="162"/>
      <c r="BV933" s="162"/>
      <c r="BW933" s="162"/>
      <c r="BX933" s="162"/>
      <c r="BY933" s="162"/>
      <c r="BZ933" s="162"/>
      <c r="CA933" s="162"/>
      <c r="CB933" s="162"/>
      <c r="CC933" s="162"/>
      <c r="CD933" s="162"/>
      <c r="CE933" s="162"/>
      <c r="CF933" s="162"/>
      <c r="CG933" s="162"/>
      <c r="CH933" s="162"/>
      <c r="CI933" s="162"/>
      <c r="CJ933" s="162"/>
      <c r="CK933" s="162"/>
      <c r="CL933" s="162"/>
      <c r="CM933" s="162"/>
      <c r="CN933" s="162"/>
      <c r="CO933" s="162"/>
      <c r="CP933" s="162"/>
      <c r="CQ933" s="162"/>
      <c r="CR933" s="162"/>
      <c r="CS933" s="162"/>
      <c r="CT933" s="162"/>
      <c r="CU933" s="162"/>
      <c r="CV933" s="162"/>
      <c r="CW933" s="162"/>
      <c r="CX933" s="162"/>
      <c r="CY933" s="162"/>
      <c r="CZ933" s="162"/>
      <c r="DA933" s="162"/>
      <c r="DB933" s="162"/>
      <c r="DC933" s="162"/>
      <c r="DD933" s="162"/>
      <c r="DE933" s="162"/>
      <c r="DF933" s="162"/>
      <c r="DG933" s="162"/>
      <c r="DH933" s="162"/>
      <c r="DI933" s="162"/>
      <c r="DJ933" s="162"/>
      <c r="DK933" s="162"/>
      <c r="DL933" s="162"/>
      <c r="DM933" s="162"/>
      <c r="DN933" s="162"/>
      <c r="DO933" s="162"/>
      <c r="DP933" s="162"/>
      <c r="DQ933" s="162"/>
      <c r="DR933" s="162"/>
      <c r="DS933" s="162"/>
      <c r="DT933" s="162"/>
      <c r="DU933" s="162"/>
      <c r="DV933" s="162"/>
      <c r="DW933" s="162"/>
      <c r="DX933" s="162"/>
      <c r="DY933" s="162"/>
      <c r="DZ933" s="162"/>
      <c r="EA933" s="162"/>
      <c r="EB933" s="162"/>
      <c r="EC933" s="162"/>
      <c r="ED933" s="162"/>
      <c r="EE933" s="162"/>
      <c r="EF933" s="162"/>
      <c r="EG933" s="162"/>
      <c r="EH933" s="162"/>
      <c r="EI933" s="162"/>
      <c r="EJ933" s="162"/>
      <c r="EK933" s="162"/>
      <c r="EL933" s="162"/>
      <c r="EM933" s="162"/>
      <c r="EN933" s="162"/>
      <c r="EO933" s="162"/>
      <c r="EP933" s="162"/>
      <c r="EQ933" s="162"/>
      <c r="ER933" s="162"/>
      <c r="ES933" s="162"/>
      <c r="ET933" s="162"/>
      <c r="EU933" s="162"/>
      <c r="EV933" s="162"/>
      <c r="EW933" s="162"/>
      <c r="EX933" s="162"/>
      <c r="EY933" s="162"/>
      <c r="EZ933" s="162"/>
      <c r="FA933" s="162"/>
      <c r="FB933" s="162"/>
      <c r="FC933" s="162"/>
      <c r="FD933" s="162"/>
      <c r="FE933" s="162"/>
      <c r="FF933" s="162"/>
      <c r="FG933" s="162"/>
      <c r="FH933" s="162"/>
      <c r="FI933" s="162"/>
      <c r="FJ933" s="162"/>
      <c r="FK933" s="162"/>
      <c r="FL933" s="162"/>
      <c r="FM933" s="162"/>
      <c r="FN933" s="162"/>
      <c r="FO933" s="162"/>
      <c r="FP933" s="162"/>
      <c r="FQ933" s="162"/>
      <c r="FR933" s="162"/>
      <c r="FS933" s="162"/>
      <c r="FT933" s="162"/>
      <c r="FU933" s="162"/>
      <c r="FV933" s="162"/>
      <c r="FW933" s="162"/>
      <c r="FX933" s="162"/>
      <c r="FY933" s="162"/>
      <c r="FZ933" s="162"/>
      <c r="GA933" s="162"/>
      <c r="GB933" s="162"/>
      <c r="GC933" s="162"/>
      <c r="GD933" s="162"/>
      <c r="GE933" s="162"/>
      <c r="GF933" s="162"/>
      <c r="GG933" s="162"/>
      <c r="GH933" s="162"/>
      <c r="GI933" s="162"/>
      <c r="GJ933" s="162"/>
      <c r="GK933" s="162"/>
      <c r="GL933" s="162"/>
      <c r="GM933" s="162"/>
      <c r="GN933" s="162"/>
      <c r="GO933" s="162"/>
      <c r="GP933" s="162"/>
      <c r="GQ933" s="162"/>
      <c r="GR933" s="162"/>
      <c r="GS933" s="162"/>
      <c r="GT933" s="162"/>
      <c r="GU933" s="162"/>
      <c r="GV933" s="162"/>
      <c r="GW933" s="162"/>
      <c r="GX933" s="162"/>
      <c r="GY933" s="162"/>
      <c r="GZ933" s="162"/>
      <c r="HA933" s="162"/>
      <c r="HB933" s="162"/>
      <c r="HC933" s="162"/>
      <c r="HD933" s="162"/>
      <c r="HE933" s="162"/>
      <c r="HF933" s="162"/>
      <c r="HG933" s="162"/>
      <c r="HH933" s="162"/>
      <c r="HI933" s="162"/>
      <c r="HJ933" s="162"/>
      <c r="HK933" s="162"/>
      <c r="HL933" s="162"/>
      <c r="HM933" s="162"/>
      <c r="HN933" s="162"/>
      <c r="HO933" s="162"/>
      <c r="HP933" s="162"/>
      <c r="HQ933" s="162"/>
      <c r="HR933" s="162"/>
      <c r="HS933" s="162"/>
      <c r="HT933" s="162"/>
      <c r="HU933" s="162"/>
      <c r="HV933" s="162"/>
      <c r="HW933" s="162"/>
      <c r="HX933" s="162"/>
      <c r="HY933" s="162"/>
      <c r="HZ933" s="162"/>
      <c r="IA933" s="162"/>
      <c r="IB933" s="162"/>
      <c r="IC933" s="162"/>
      <c r="ID933" s="162"/>
      <c r="IE933" s="162"/>
      <c r="IF933" s="162"/>
      <c r="IG933" s="162"/>
      <c r="IH933" s="162"/>
      <c r="II933" s="162"/>
      <c r="IJ933" s="162"/>
      <c r="IK933" s="162"/>
      <c r="IL933" s="162"/>
      <c r="IM933" s="162"/>
      <c r="IN933" s="162"/>
      <c r="IO933" s="162"/>
      <c r="IP933" s="162"/>
      <c r="IQ933" s="162"/>
      <c r="IR933" s="162"/>
      <c r="IS933" s="162"/>
      <c r="IT933" s="162"/>
    </row>
    <row r="934" spans="1:254" ht="25.5" hidden="1" x14ac:dyDescent="0.25">
      <c r="A934" s="160">
        <v>2</v>
      </c>
      <c r="B934" s="160" t="s">
        <v>38</v>
      </c>
      <c r="C934" s="161" t="s">
        <v>3934</v>
      </c>
      <c r="D934" s="162" t="s">
        <v>3649</v>
      </c>
      <c r="E934" s="160">
        <v>934</v>
      </c>
      <c r="F934" s="163" t="s">
        <v>3955</v>
      </c>
      <c r="G934" s="161" t="s">
        <v>3956</v>
      </c>
      <c r="H934" s="164">
        <v>718.82</v>
      </c>
      <c r="I934" s="162" t="s">
        <v>43</v>
      </c>
      <c r="J934" s="162"/>
      <c r="K934" s="162" t="s">
        <v>3957</v>
      </c>
      <c r="L934" s="162"/>
      <c r="M934" s="162" t="s">
        <v>3958</v>
      </c>
      <c r="N934" s="162"/>
      <c r="O934" s="162" t="s">
        <v>3959</v>
      </c>
      <c r="P934" s="215" t="s">
        <v>3960</v>
      </c>
      <c r="Q934" s="162" t="s">
        <v>3961</v>
      </c>
      <c r="R934" s="215" t="s">
        <v>3962</v>
      </c>
      <c r="S934" s="162"/>
      <c r="T934" s="162"/>
      <c r="U934" s="162"/>
      <c r="V934" s="162"/>
      <c r="W934" s="162"/>
      <c r="X934" s="162"/>
      <c r="Y934" s="162"/>
      <c r="Z934" s="162"/>
      <c r="AA934" s="162"/>
      <c r="AB934" s="162"/>
      <c r="AC934" s="162"/>
      <c r="AD934" s="162"/>
      <c r="AE934" s="162"/>
      <c r="AF934" s="162"/>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c r="BJ934" s="162"/>
      <c r="BK934" s="162"/>
      <c r="BL934" s="162"/>
      <c r="BM934" s="162"/>
      <c r="BN934" s="162"/>
      <c r="BO934" s="162"/>
      <c r="BP934" s="162"/>
      <c r="BQ934" s="162"/>
      <c r="BR934" s="162"/>
      <c r="BS934" s="162"/>
      <c r="BT934" s="162"/>
      <c r="BU934" s="162"/>
      <c r="BV934" s="162"/>
      <c r="BW934" s="162"/>
      <c r="BX934" s="162"/>
      <c r="BY934" s="162"/>
      <c r="BZ934" s="162"/>
      <c r="CA934" s="162"/>
      <c r="CB934" s="162"/>
      <c r="CC934" s="162"/>
      <c r="CD934" s="162"/>
      <c r="CE934" s="162"/>
      <c r="CF934" s="162"/>
      <c r="CG934" s="162"/>
      <c r="CH934" s="162"/>
      <c r="CI934" s="162"/>
      <c r="CJ934" s="162"/>
      <c r="CK934" s="162"/>
      <c r="CL934" s="162"/>
      <c r="CM934" s="162"/>
      <c r="CN934" s="162"/>
      <c r="CO934" s="162"/>
      <c r="CP934" s="162"/>
      <c r="CQ934" s="162"/>
      <c r="CR934" s="162"/>
      <c r="CS934" s="162"/>
      <c r="CT934" s="162"/>
      <c r="CU934" s="162"/>
      <c r="CV934" s="162"/>
      <c r="CW934" s="162"/>
      <c r="CX934" s="162"/>
      <c r="CY934" s="162"/>
      <c r="CZ934" s="162"/>
      <c r="DA934" s="162"/>
      <c r="DB934" s="162"/>
      <c r="DC934" s="162"/>
      <c r="DD934" s="162"/>
      <c r="DE934" s="162"/>
      <c r="DF934" s="162"/>
      <c r="DG934" s="162"/>
      <c r="DH934" s="162"/>
      <c r="DI934" s="162"/>
      <c r="DJ934" s="162"/>
      <c r="DK934" s="162"/>
      <c r="DL934" s="162"/>
      <c r="DM934" s="162"/>
      <c r="DN934" s="162"/>
      <c r="DO934" s="162"/>
      <c r="DP934" s="162"/>
      <c r="DQ934" s="162"/>
      <c r="DR934" s="162"/>
      <c r="DS934" s="162"/>
      <c r="DT934" s="162"/>
      <c r="DU934" s="162"/>
      <c r="DV934" s="162"/>
      <c r="DW934" s="162"/>
      <c r="DX934" s="162"/>
      <c r="DY934" s="162"/>
      <c r="DZ934" s="162"/>
      <c r="EA934" s="162"/>
      <c r="EB934" s="162"/>
      <c r="EC934" s="162"/>
      <c r="ED934" s="162"/>
      <c r="EE934" s="162"/>
      <c r="EF934" s="162"/>
      <c r="EG934" s="162"/>
      <c r="EH934" s="162"/>
      <c r="EI934" s="162"/>
      <c r="EJ934" s="162"/>
      <c r="EK934" s="162"/>
      <c r="EL934" s="162"/>
      <c r="EM934" s="162"/>
      <c r="EN934" s="162"/>
      <c r="EO934" s="162"/>
      <c r="EP934" s="162"/>
      <c r="EQ934" s="162"/>
      <c r="ER934" s="162"/>
      <c r="ES934" s="162"/>
      <c r="ET934" s="162"/>
      <c r="EU934" s="162"/>
      <c r="EV934" s="162"/>
      <c r="EW934" s="162"/>
      <c r="EX934" s="162"/>
      <c r="EY934" s="162"/>
      <c r="EZ934" s="162"/>
      <c r="FA934" s="162"/>
      <c r="FB934" s="162"/>
      <c r="FC934" s="162"/>
      <c r="FD934" s="162"/>
      <c r="FE934" s="162"/>
      <c r="FF934" s="162"/>
      <c r="FG934" s="162"/>
      <c r="FH934" s="162"/>
      <c r="FI934" s="162"/>
      <c r="FJ934" s="162"/>
      <c r="FK934" s="162"/>
      <c r="FL934" s="162"/>
      <c r="FM934" s="162"/>
      <c r="FN934" s="162"/>
      <c r="FO934" s="162"/>
      <c r="FP934" s="162"/>
      <c r="FQ934" s="162"/>
      <c r="FR934" s="162"/>
      <c r="FS934" s="162"/>
      <c r="FT934" s="162"/>
      <c r="FU934" s="162"/>
      <c r="FV934" s="162"/>
      <c r="FW934" s="162"/>
      <c r="FX934" s="162"/>
      <c r="FY934" s="162"/>
      <c r="FZ934" s="162"/>
      <c r="GA934" s="162"/>
      <c r="GB934" s="162"/>
      <c r="GC934" s="162"/>
      <c r="GD934" s="162"/>
      <c r="GE934" s="162"/>
      <c r="GF934" s="162"/>
      <c r="GG934" s="162"/>
      <c r="GH934" s="162"/>
      <c r="GI934" s="162"/>
      <c r="GJ934" s="162"/>
      <c r="GK934" s="162"/>
      <c r="GL934" s="162"/>
      <c r="GM934" s="162"/>
      <c r="GN934" s="162"/>
      <c r="GO934" s="162"/>
      <c r="GP934" s="162"/>
      <c r="GQ934" s="162"/>
      <c r="GR934" s="162"/>
      <c r="GS934" s="162"/>
      <c r="GT934" s="162"/>
      <c r="GU934" s="162"/>
      <c r="GV934" s="162"/>
      <c r="GW934" s="162"/>
      <c r="GX934" s="162"/>
      <c r="GY934" s="162"/>
      <c r="GZ934" s="162"/>
      <c r="HA934" s="162"/>
      <c r="HB934" s="162"/>
      <c r="HC934" s="162"/>
      <c r="HD934" s="162"/>
      <c r="HE934" s="162"/>
      <c r="HF934" s="162"/>
      <c r="HG934" s="162"/>
      <c r="HH934" s="162"/>
      <c r="HI934" s="162"/>
      <c r="HJ934" s="162"/>
      <c r="HK934" s="162"/>
      <c r="HL934" s="162"/>
      <c r="HM934" s="162"/>
      <c r="HN934" s="162"/>
      <c r="HO934" s="162"/>
      <c r="HP934" s="162"/>
      <c r="HQ934" s="162"/>
      <c r="HR934" s="162"/>
      <c r="HS934" s="162"/>
      <c r="HT934" s="162"/>
      <c r="HU934" s="162"/>
      <c r="HV934" s="162"/>
      <c r="HW934" s="162"/>
      <c r="HX934" s="162"/>
      <c r="HY934" s="162"/>
      <c r="HZ934" s="162"/>
      <c r="IA934" s="162"/>
      <c r="IB934" s="162"/>
      <c r="IC934" s="162"/>
      <c r="ID934" s="162"/>
      <c r="IE934" s="162"/>
      <c r="IF934" s="162"/>
      <c r="IG934" s="162"/>
      <c r="IH934" s="162"/>
      <c r="II934" s="162"/>
      <c r="IJ934" s="162"/>
      <c r="IK934" s="162"/>
      <c r="IL934" s="162"/>
      <c r="IM934" s="162"/>
      <c r="IN934" s="162"/>
      <c r="IO934" s="162"/>
      <c r="IP934" s="162"/>
      <c r="IQ934" s="162"/>
      <c r="IR934" s="162"/>
      <c r="IS934" s="162"/>
      <c r="IT934" s="162"/>
    </row>
    <row r="935" spans="1:254" ht="38.25" hidden="1" x14ac:dyDescent="0.25">
      <c r="A935" s="160">
        <v>2</v>
      </c>
      <c r="B935" s="160" t="s">
        <v>38</v>
      </c>
      <c r="C935" s="161" t="s">
        <v>3934</v>
      </c>
      <c r="D935" s="162" t="s">
        <v>3649</v>
      </c>
      <c r="E935" s="160">
        <v>935</v>
      </c>
      <c r="F935" s="163" t="s">
        <v>3963</v>
      </c>
      <c r="G935" s="161" t="s">
        <v>3964</v>
      </c>
      <c r="H935" s="164">
        <v>761.62</v>
      </c>
      <c r="I935" s="162" t="s">
        <v>43</v>
      </c>
      <c r="J935" s="162"/>
      <c r="K935" s="162" t="s">
        <v>3965</v>
      </c>
      <c r="L935" s="215" t="s">
        <v>3966</v>
      </c>
      <c r="M935" s="162" t="s">
        <v>3967</v>
      </c>
      <c r="N935" s="215" t="s">
        <v>3968</v>
      </c>
      <c r="O935" s="162" t="s">
        <v>3969</v>
      </c>
      <c r="P935" s="215" t="s">
        <v>3970</v>
      </c>
      <c r="Q935" s="162"/>
      <c r="R935" s="162"/>
      <c r="S935" s="162"/>
      <c r="T935" s="162"/>
      <c r="U935" s="162"/>
      <c r="V935" s="162"/>
      <c r="W935" s="162"/>
      <c r="X935" s="162"/>
      <c r="Y935" s="162"/>
      <c r="Z935" s="162"/>
      <c r="AA935" s="162"/>
      <c r="AB935" s="162"/>
      <c r="AC935" s="162"/>
      <c r="AD935" s="162"/>
      <c r="AE935" s="162"/>
      <c r="AF935" s="162"/>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c r="BJ935" s="162"/>
      <c r="BK935" s="162"/>
      <c r="BL935" s="162"/>
      <c r="BM935" s="162"/>
      <c r="BN935" s="162"/>
      <c r="BO935" s="162"/>
      <c r="BP935" s="162"/>
      <c r="BQ935" s="162"/>
      <c r="BR935" s="162"/>
      <c r="BS935" s="162"/>
      <c r="BT935" s="162"/>
      <c r="BU935" s="162"/>
      <c r="BV935" s="162"/>
      <c r="BW935" s="162"/>
      <c r="BX935" s="162"/>
      <c r="BY935" s="162"/>
      <c r="BZ935" s="162"/>
      <c r="CA935" s="162"/>
      <c r="CB935" s="162"/>
      <c r="CC935" s="162"/>
      <c r="CD935" s="162"/>
      <c r="CE935" s="162"/>
      <c r="CF935" s="162"/>
      <c r="CG935" s="162"/>
      <c r="CH935" s="162"/>
      <c r="CI935" s="162"/>
      <c r="CJ935" s="162"/>
      <c r="CK935" s="162"/>
      <c r="CL935" s="162"/>
      <c r="CM935" s="162"/>
      <c r="CN935" s="162"/>
      <c r="CO935" s="162"/>
      <c r="CP935" s="162"/>
      <c r="CQ935" s="162"/>
      <c r="CR935" s="162"/>
      <c r="CS935" s="162"/>
      <c r="CT935" s="162"/>
      <c r="CU935" s="162"/>
      <c r="CV935" s="162"/>
      <c r="CW935" s="162"/>
      <c r="CX935" s="162"/>
      <c r="CY935" s="162"/>
      <c r="CZ935" s="162"/>
      <c r="DA935" s="162"/>
      <c r="DB935" s="162"/>
      <c r="DC935" s="162"/>
      <c r="DD935" s="162"/>
      <c r="DE935" s="162"/>
      <c r="DF935" s="162"/>
      <c r="DG935" s="162"/>
      <c r="DH935" s="162"/>
      <c r="DI935" s="162"/>
      <c r="DJ935" s="162"/>
      <c r="DK935" s="162"/>
      <c r="DL935" s="162"/>
      <c r="DM935" s="162"/>
      <c r="DN935" s="162"/>
      <c r="DO935" s="162"/>
      <c r="DP935" s="162"/>
      <c r="DQ935" s="162"/>
      <c r="DR935" s="162"/>
      <c r="DS935" s="162"/>
      <c r="DT935" s="162"/>
      <c r="DU935" s="162"/>
      <c r="DV935" s="162"/>
      <c r="DW935" s="162"/>
      <c r="DX935" s="162"/>
      <c r="DY935" s="162"/>
      <c r="DZ935" s="162"/>
      <c r="EA935" s="162"/>
      <c r="EB935" s="162"/>
      <c r="EC935" s="162"/>
      <c r="ED935" s="162"/>
      <c r="EE935" s="162"/>
      <c r="EF935" s="162"/>
      <c r="EG935" s="162"/>
      <c r="EH935" s="162"/>
      <c r="EI935" s="162"/>
      <c r="EJ935" s="162"/>
      <c r="EK935" s="162"/>
      <c r="EL935" s="162"/>
      <c r="EM935" s="162"/>
      <c r="EN935" s="162"/>
      <c r="EO935" s="162"/>
      <c r="EP935" s="162"/>
      <c r="EQ935" s="162"/>
      <c r="ER935" s="162"/>
      <c r="ES935" s="162"/>
      <c r="ET935" s="162"/>
      <c r="EU935" s="162"/>
      <c r="EV935" s="162"/>
      <c r="EW935" s="162"/>
      <c r="EX935" s="162"/>
      <c r="EY935" s="162"/>
      <c r="EZ935" s="162"/>
      <c r="FA935" s="162"/>
      <c r="FB935" s="162"/>
      <c r="FC935" s="162"/>
      <c r="FD935" s="162"/>
      <c r="FE935" s="162"/>
      <c r="FF935" s="162"/>
      <c r="FG935" s="162"/>
      <c r="FH935" s="162"/>
      <c r="FI935" s="162"/>
      <c r="FJ935" s="162"/>
      <c r="FK935" s="162"/>
      <c r="FL935" s="162"/>
      <c r="FM935" s="162"/>
      <c r="FN935" s="162"/>
      <c r="FO935" s="162"/>
      <c r="FP935" s="162"/>
      <c r="FQ935" s="162"/>
      <c r="FR935" s="162"/>
      <c r="FS935" s="162"/>
      <c r="FT935" s="162"/>
      <c r="FU935" s="162"/>
      <c r="FV935" s="162"/>
      <c r="FW935" s="162"/>
      <c r="FX935" s="162"/>
      <c r="FY935" s="162"/>
      <c r="FZ935" s="162"/>
      <c r="GA935" s="162"/>
      <c r="GB935" s="162"/>
      <c r="GC935" s="162"/>
      <c r="GD935" s="162"/>
      <c r="GE935" s="162"/>
      <c r="GF935" s="162"/>
      <c r="GG935" s="162"/>
      <c r="GH935" s="162"/>
      <c r="GI935" s="162"/>
      <c r="GJ935" s="162"/>
      <c r="GK935" s="162"/>
      <c r="GL935" s="162"/>
      <c r="GM935" s="162"/>
      <c r="GN935" s="162"/>
      <c r="GO935" s="162"/>
      <c r="GP935" s="162"/>
      <c r="GQ935" s="162"/>
      <c r="GR935" s="162"/>
      <c r="GS935" s="162"/>
      <c r="GT935" s="162"/>
      <c r="GU935" s="162"/>
      <c r="GV935" s="162"/>
      <c r="GW935" s="162"/>
      <c r="GX935" s="162"/>
      <c r="GY935" s="162"/>
      <c r="GZ935" s="162"/>
      <c r="HA935" s="162"/>
      <c r="HB935" s="162"/>
      <c r="HC935" s="162"/>
      <c r="HD935" s="162"/>
      <c r="HE935" s="162"/>
      <c r="HF935" s="162"/>
      <c r="HG935" s="162"/>
      <c r="HH935" s="162"/>
      <c r="HI935" s="162"/>
      <c r="HJ935" s="162"/>
      <c r="HK935" s="162"/>
      <c r="HL935" s="162"/>
      <c r="HM935" s="162"/>
      <c r="HN935" s="162"/>
      <c r="HO935" s="162"/>
      <c r="HP935" s="162"/>
      <c r="HQ935" s="162"/>
      <c r="HR935" s="162"/>
      <c r="HS935" s="162"/>
      <c r="HT935" s="162"/>
      <c r="HU935" s="162"/>
      <c r="HV935" s="162"/>
      <c r="HW935" s="162"/>
      <c r="HX935" s="162"/>
      <c r="HY935" s="162"/>
      <c r="HZ935" s="162"/>
      <c r="IA935" s="162"/>
      <c r="IB935" s="162"/>
      <c r="IC935" s="162"/>
      <c r="ID935" s="162"/>
      <c r="IE935" s="162"/>
      <c r="IF935" s="162"/>
      <c r="IG935" s="162"/>
      <c r="IH935" s="162"/>
      <c r="II935" s="162"/>
      <c r="IJ935" s="162"/>
      <c r="IK935" s="162"/>
      <c r="IL935" s="162"/>
      <c r="IM935" s="162"/>
      <c r="IN935" s="162"/>
      <c r="IO935" s="162"/>
      <c r="IP935" s="162"/>
      <c r="IQ935" s="162"/>
      <c r="IR935" s="162"/>
      <c r="IS935" s="162"/>
      <c r="IT935" s="162"/>
    </row>
    <row r="936" spans="1:254" ht="38.25" hidden="1" x14ac:dyDescent="0.25">
      <c r="A936" s="160">
        <v>2</v>
      </c>
      <c r="B936" s="160" t="s">
        <v>38</v>
      </c>
      <c r="C936" s="161" t="s">
        <v>3934</v>
      </c>
      <c r="D936" s="162" t="s">
        <v>3649</v>
      </c>
      <c r="E936" s="160">
        <v>936</v>
      </c>
      <c r="F936" s="163" t="s">
        <v>3971</v>
      </c>
      <c r="G936" s="161" t="s">
        <v>3972</v>
      </c>
      <c r="H936" s="164">
        <v>81.489999999999995</v>
      </c>
      <c r="I936" s="162" t="s">
        <v>43</v>
      </c>
      <c r="J936" s="162"/>
      <c r="K936" s="162" t="s">
        <v>3973</v>
      </c>
      <c r="L936" s="162"/>
      <c r="M936" s="162"/>
      <c r="N936" s="162"/>
      <c r="O936" s="162"/>
      <c r="P936" s="162"/>
      <c r="Q936" s="162"/>
      <c r="R936" s="162"/>
      <c r="S936" s="162"/>
      <c r="T936" s="162"/>
      <c r="U936" s="162"/>
      <c r="V936" s="162"/>
      <c r="W936" s="162"/>
      <c r="X936" s="162"/>
      <c r="Y936" s="162"/>
      <c r="Z936" s="162"/>
      <c r="AA936" s="162"/>
      <c r="AB936" s="162"/>
      <c r="AC936" s="162"/>
      <c r="AD936" s="162"/>
      <c r="AE936" s="162"/>
      <c r="AF936" s="162"/>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c r="BJ936" s="162"/>
      <c r="BK936" s="162"/>
      <c r="BL936" s="162"/>
      <c r="BM936" s="162"/>
      <c r="BN936" s="162"/>
      <c r="BO936" s="162"/>
      <c r="BP936" s="162"/>
      <c r="BQ936" s="162"/>
      <c r="BR936" s="162"/>
      <c r="BS936" s="162"/>
      <c r="BT936" s="162"/>
      <c r="BU936" s="162"/>
      <c r="BV936" s="162"/>
      <c r="BW936" s="162"/>
      <c r="BX936" s="162"/>
      <c r="BY936" s="162"/>
      <c r="BZ936" s="162"/>
      <c r="CA936" s="162"/>
      <c r="CB936" s="162"/>
      <c r="CC936" s="162"/>
      <c r="CD936" s="162"/>
      <c r="CE936" s="162"/>
      <c r="CF936" s="162"/>
      <c r="CG936" s="162"/>
      <c r="CH936" s="162"/>
      <c r="CI936" s="162"/>
      <c r="CJ936" s="162"/>
      <c r="CK936" s="162"/>
      <c r="CL936" s="162"/>
      <c r="CM936" s="162"/>
      <c r="CN936" s="162"/>
      <c r="CO936" s="162"/>
      <c r="CP936" s="162"/>
      <c r="CQ936" s="162"/>
      <c r="CR936" s="162"/>
      <c r="CS936" s="162"/>
      <c r="CT936" s="162"/>
      <c r="CU936" s="162"/>
      <c r="CV936" s="162"/>
      <c r="CW936" s="162"/>
      <c r="CX936" s="162"/>
      <c r="CY936" s="162"/>
      <c r="CZ936" s="162"/>
      <c r="DA936" s="162"/>
      <c r="DB936" s="162"/>
      <c r="DC936" s="162"/>
      <c r="DD936" s="162"/>
      <c r="DE936" s="162"/>
      <c r="DF936" s="162"/>
      <c r="DG936" s="162"/>
      <c r="DH936" s="162"/>
      <c r="DI936" s="162"/>
      <c r="DJ936" s="162"/>
      <c r="DK936" s="162"/>
      <c r="DL936" s="162"/>
      <c r="DM936" s="162"/>
      <c r="DN936" s="162"/>
      <c r="DO936" s="162"/>
      <c r="DP936" s="162"/>
      <c r="DQ936" s="162"/>
      <c r="DR936" s="162"/>
      <c r="DS936" s="162"/>
      <c r="DT936" s="162"/>
      <c r="DU936" s="162"/>
      <c r="DV936" s="162"/>
      <c r="DW936" s="162"/>
      <c r="DX936" s="162"/>
      <c r="DY936" s="162"/>
      <c r="DZ936" s="162"/>
      <c r="EA936" s="162"/>
      <c r="EB936" s="162"/>
      <c r="EC936" s="162"/>
      <c r="ED936" s="162"/>
      <c r="EE936" s="162"/>
      <c r="EF936" s="162"/>
      <c r="EG936" s="162"/>
      <c r="EH936" s="162"/>
      <c r="EI936" s="162"/>
      <c r="EJ936" s="162"/>
      <c r="EK936" s="162"/>
      <c r="EL936" s="162"/>
      <c r="EM936" s="162"/>
      <c r="EN936" s="162"/>
      <c r="EO936" s="162"/>
      <c r="EP936" s="162"/>
      <c r="EQ936" s="162"/>
      <c r="ER936" s="162"/>
      <c r="ES936" s="162"/>
      <c r="ET936" s="162"/>
      <c r="EU936" s="162"/>
      <c r="EV936" s="162"/>
      <c r="EW936" s="162"/>
      <c r="EX936" s="162"/>
      <c r="EY936" s="162"/>
      <c r="EZ936" s="162"/>
      <c r="FA936" s="162"/>
      <c r="FB936" s="162"/>
      <c r="FC936" s="162"/>
      <c r="FD936" s="162"/>
      <c r="FE936" s="162"/>
      <c r="FF936" s="162"/>
      <c r="FG936" s="162"/>
      <c r="FH936" s="162"/>
      <c r="FI936" s="162"/>
      <c r="FJ936" s="162"/>
      <c r="FK936" s="162"/>
      <c r="FL936" s="162"/>
      <c r="FM936" s="162"/>
      <c r="FN936" s="162"/>
      <c r="FO936" s="162"/>
      <c r="FP936" s="162"/>
      <c r="FQ936" s="162"/>
      <c r="FR936" s="162"/>
      <c r="FS936" s="162"/>
      <c r="FT936" s="162"/>
      <c r="FU936" s="162"/>
      <c r="FV936" s="162"/>
      <c r="FW936" s="162"/>
      <c r="FX936" s="162"/>
      <c r="FY936" s="162"/>
      <c r="FZ936" s="162"/>
      <c r="GA936" s="162"/>
      <c r="GB936" s="162"/>
      <c r="GC936" s="162"/>
      <c r="GD936" s="162"/>
      <c r="GE936" s="162"/>
      <c r="GF936" s="162"/>
      <c r="GG936" s="162"/>
      <c r="GH936" s="162"/>
      <c r="GI936" s="162"/>
      <c r="GJ936" s="162"/>
      <c r="GK936" s="162"/>
      <c r="GL936" s="162"/>
      <c r="GM936" s="162"/>
      <c r="GN936" s="162"/>
      <c r="GO936" s="162"/>
      <c r="GP936" s="162"/>
      <c r="GQ936" s="162"/>
      <c r="GR936" s="162"/>
      <c r="GS936" s="162"/>
      <c r="GT936" s="162"/>
      <c r="GU936" s="162"/>
      <c r="GV936" s="162"/>
      <c r="GW936" s="162"/>
      <c r="GX936" s="162"/>
      <c r="GY936" s="162"/>
      <c r="GZ936" s="162"/>
      <c r="HA936" s="162"/>
      <c r="HB936" s="162"/>
      <c r="HC936" s="162"/>
      <c r="HD936" s="162"/>
      <c r="HE936" s="162"/>
      <c r="HF936" s="162"/>
      <c r="HG936" s="162"/>
      <c r="HH936" s="162"/>
      <c r="HI936" s="162"/>
      <c r="HJ936" s="162"/>
      <c r="HK936" s="162"/>
      <c r="HL936" s="162"/>
      <c r="HM936" s="162"/>
      <c r="HN936" s="162"/>
      <c r="HO936" s="162"/>
      <c r="HP936" s="162"/>
      <c r="HQ936" s="162"/>
      <c r="HR936" s="162"/>
      <c r="HS936" s="162"/>
      <c r="HT936" s="162"/>
      <c r="HU936" s="162"/>
      <c r="HV936" s="162"/>
      <c r="HW936" s="162"/>
      <c r="HX936" s="162"/>
      <c r="HY936" s="162"/>
      <c r="HZ936" s="162"/>
      <c r="IA936" s="162"/>
      <c r="IB936" s="162"/>
      <c r="IC936" s="162"/>
      <c r="ID936" s="162"/>
      <c r="IE936" s="162"/>
      <c r="IF936" s="162"/>
      <c r="IG936" s="162"/>
      <c r="IH936" s="162"/>
      <c r="II936" s="162"/>
      <c r="IJ936" s="162"/>
      <c r="IK936" s="162"/>
      <c r="IL936" s="162"/>
      <c r="IM936" s="162"/>
      <c r="IN936" s="162"/>
      <c r="IO936" s="162"/>
      <c r="IP936" s="162"/>
      <c r="IQ936" s="162"/>
      <c r="IR936" s="162"/>
      <c r="IS936" s="162"/>
      <c r="IT936" s="162"/>
    </row>
    <row r="937" spans="1:254" ht="25.5" hidden="1" x14ac:dyDescent="0.25">
      <c r="A937" s="160">
        <v>2</v>
      </c>
      <c r="B937" s="160" t="s">
        <v>38</v>
      </c>
      <c r="C937" s="162" t="s">
        <v>3974</v>
      </c>
      <c r="D937" s="162" t="s">
        <v>3649</v>
      </c>
      <c r="E937" s="160">
        <v>937</v>
      </c>
      <c r="F937" s="160" t="s">
        <v>3975</v>
      </c>
      <c r="G937" s="162" t="s">
        <v>3976</v>
      </c>
      <c r="H937" s="164">
        <v>1644.59</v>
      </c>
      <c r="I937" s="162" t="s">
        <v>43</v>
      </c>
      <c r="J937" s="162"/>
      <c r="K937" s="162" t="s">
        <v>3977</v>
      </c>
      <c r="L937" s="215" t="s">
        <v>3978</v>
      </c>
      <c r="M937" s="162" t="s">
        <v>3979</v>
      </c>
      <c r="N937" s="215" t="s">
        <v>3980</v>
      </c>
      <c r="O937" s="162" t="s">
        <v>3981</v>
      </c>
      <c r="P937" s="215" t="s">
        <v>3982</v>
      </c>
      <c r="Q937" s="162" t="s">
        <v>3983</v>
      </c>
      <c r="R937" s="215" t="s">
        <v>3984</v>
      </c>
      <c r="S937" s="162" t="s">
        <v>3985</v>
      </c>
      <c r="T937" s="215" t="s">
        <v>3986</v>
      </c>
      <c r="U937" s="162" t="s">
        <v>3987</v>
      </c>
      <c r="V937" s="162" t="s">
        <v>3988</v>
      </c>
      <c r="W937" s="162" t="s">
        <v>3989</v>
      </c>
      <c r="X937" s="215" t="s">
        <v>3990</v>
      </c>
      <c r="Y937" s="162"/>
      <c r="Z937" s="162"/>
      <c r="AA937" s="162"/>
      <c r="AB937" s="162"/>
      <c r="AC937" s="162"/>
      <c r="AD937" s="162"/>
      <c r="AE937" s="162"/>
      <c r="AF937" s="162"/>
      <c r="AG937" s="162"/>
      <c r="AH937" s="162"/>
      <c r="AI937" s="162"/>
      <c r="AJ937" s="162"/>
      <c r="AK937" s="162"/>
      <c r="AL937" s="162"/>
      <c r="AM937" s="162"/>
      <c r="AN937" s="160"/>
      <c r="AO937" s="160"/>
      <c r="AP937" s="160"/>
      <c r="AQ937" s="160"/>
      <c r="AR937" s="160"/>
      <c r="AS937" s="160"/>
      <c r="AT937" s="160"/>
      <c r="AU937" s="160"/>
      <c r="AV937" s="160"/>
      <c r="AW937" s="160"/>
      <c r="AX937" s="160"/>
      <c r="AY937" s="160"/>
      <c r="AZ937" s="160"/>
      <c r="BA937" s="160"/>
      <c r="BB937" s="160"/>
      <c r="BC937" s="160"/>
      <c r="BD937" s="160"/>
      <c r="BE937" s="160"/>
      <c r="BF937" s="160"/>
      <c r="BG937" s="160"/>
      <c r="BH937" s="160"/>
      <c r="BI937" s="160"/>
      <c r="BJ937" s="160"/>
      <c r="BK937" s="160"/>
      <c r="BL937" s="160"/>
      <c r="BM937" s="160"/>
      <c r="BN937" s="160"/>
      <c r="BO937" s="160"/>
      <c r="BP937" s="160"/>
      <c r="BQ937" s="160"/>
      <c r="BR937" s="160"/>
      <c r="BS937" s="160"/>
      <c r="BT937" s="160"/>
      <c r="BU937" s="160"/>
      <c r="BV937" s="160"/>
      <c r="BW937" s="160"/>
      <c r="BX937" s="160"/>
      <c r="BY937" s="160"/>
      <c r="BZ937" s="160"/>
      <c r="CA937" s="160"/>
      <c r="CB937" s="160"/>
      <c r="CC937" s="160"/>
      <c r="CD937" s="160"/>
      <c r="CE937" s="160"/>
      <c r="CF937" s="160"/>
      <c r="CG937" s="160"/>
      <c r="CH937" s="160"/>
      <c r="CI937" s="160"/>
      <c r="CJ937" s="160"/>
      <c r="CK937" s="160"/>
      <c r="CL937" s="160"/>
      <c r="CM937" s="160"/>
      <c r="CN937" s="160"/>
      <c r="CO937" s="160"/>
      <c r="CP937" s="160"/>
      <c r="CQ937" s="160"/>
      <c r="CR937" s="160"/>
      <c r="CS937" s="160"/>
      <c r="CT937" s="160"/>
      <c r="CU937" s="160"/>
      <c r="CV937" s="160"/>
      <c r="CW937" s="160"/>
      <c r="CX937" s="160"/>
      <c r="CY937" s="160"/>
      <c r="CZ937" s="160"/>
      <c r="DA937" s="160"/>
      <c r="DB937" s="160"/>
      <c r="DC937" s="160"/>
      <c r="DD937" s="160"/>
      <c r="DE937" s="160"/>
      <c r="DF937" s="160"/>
      <c r="DG937" s="160"/>
      <c r="DH937" s="160"/>
      <c r="DI937" s="160"/>
      <c r="DJ937" s="160"/>
      <c r="DK937" s="160"/>
      <c r="DL937" s="162"/>
      <c r="DM937" s="162"/>
      <c r="DN937" s="162"/>
      <c r="DO937" s="162"/>
      <c r="DP937" s="162"/>
      <c r="DQ937" s="162"/>
      <c r="DR937" s="162"/>
      <c r="DS937" s="162"/>
      <c r="DT937" s="162"/>
      <c r="DU937" s="162"/>
      <c r="DV937" s="162"/>
      <c r="DW937" s="162"/>
      <c r="DX937" s="162"/>
      <c r="DY937" s="162"/>
      <c r="DZ937" s="162"/>
      <c r="EA937" s="162"/>
      <c r="EB937" s="162"/>
      <c r="EC937" s="162"/>
      <c r="ED937" s="162"/>
      <c r="EE937" s="162"/>
      <c r="EF937" s="162"/>
      <c r="EG937" s="162"/>
      <c r="EH937" s="162"/>
      <c r="EI937" s="162"/>
      <c r="EJ937" s="162"/>
      <c r="EK937" s="162"/>
      <c r="EL937" s="162"/>
      <c r="EM937" s="162"/>
      <c r="EN937" s="162"/>
      <c r="EO937" s="162"/>
      <c r="EP937" s="162"/>
      <c r="EQ937" s="162"/>
      <c r="ER937" s="162"/>
      <c r="ES937" s="162"/>
      <c r="ET937" s="162"/>
      <c r="EU937" s="162"/>
      <c r="EV937" s="162"/>
      <c r="EW937" s="162"/>
      <c r="EX937" s="162"/>
      <c r="EY937" s="162"/>
      <c r="EZ937" s="162"/>
      <c r="FA937" s="162"/>
      <c r="FB937" s="162"/>
      <c r="FC937" s="162"/>
      <c r="FD937" s="162"/>
      <c r="FE937" s="162"/>
      <c r="FF937" s="162"/>
      <c r="FG937" s="162"/>
      <c r="FH937" s="162"/>
      <c r="FI937" s="162"/>
      <c r="FJ937" s="162"/>
      <c r="FK937" s="162"/>
      <c r="FL937" s="162"/>
      <c r="FM937" s="162"/>
      <c r="FN937" s="162"/>
      <c r="FO937" s="162"/>
      <c r="FP937" s="162"/>
      <c r="FQ937" s="162"/>
      <c r="FR937" s="162"/>
      <c r="FS937" s="162"/>
      <c r="FT937" s="162"/>
      <c r="FU937" s="162"/>
      <c r="FV937" s="162"/>
      <c r="FW937" s="162"/>
      <c r="FX937" s="162"/>
      <c r="FY937" s="162"/>
      <c r="FZ937" s="162"/>
      <c r="GA937" s="162"/>
      <c r="GB937" s="162"/>
      <c r="GC937" s="162"/>
      <c r="GD937" s="162"/>
      <c r="GE937" s="162"/>
      <c r="GF937" s="162"/>
      <c r="GG937" s="162"/>
      <c r="GH937" s="162"/>
      <c r="GI937" s="162"/>
      <c r="GJ937" s="162"/>
      <c r="GK937" s="162"/>
      <c r="GL937" s="162"/>
      <c r="GM937" s="162"/>
      <c r="GN937" s="162"/>
      <c r="GO937" s="162"/>
      <c r="GP937" s="162"/>
      <c r="GQ937" s="162"/>
      <c r="GR937" s="162"/>
      <c r="GS937" s="162"/>
      <c r="GT937" s="162"/>
      <c r="GU937" s="162"/>
      <c r="GV937" s="162"/>
      <c r="GW937" s="162"/>
      <c r="GX937" s="162"/>
      <c r="GY937" s="162"/>
      <c r="GZ937" s="162"/>
      <c r="HA937" s="162"/>
      <c r="HB937" s="162"/>
      <c r="HC937" s="162"/>
      <c r="HD937" s="162"/>
      <c r="HE937" s="162"/>
      <c r="HF937" s="162"/>
      <c r="HG937" s="162"/>
      <c r="HH937" s="162"/>
      <c r="HI937" s="162"/>
      <c r="HJ937" s="162"/>
      <c r="HK937" s="162"/>
      <c r="HL937" s="162"/>
      <c r="HM937" s="162"/>
      <c r="HN937" s="162"/>
      <c r="HO937" s="162"/>
      <c r="HP937" s="162"/>
      <c r="HQ937" s="162"/>
      <c r="HR937" s="162"/>
      <c r="HS937" s="162"/>
      <c r="HT937" s="162"/>
      <c r="HU937" s="162"/>
      <c r="HV937" s="162"/>
      <c r="HW937" s="162"/>
      <c r="HX937" s="162"/>
      <c r="HY937" s="162"/>
      <c r="HZ937" s="162"/>
      <c r="IA937" s="162"/>
      <c r="IB937" s="162"/>
      <c r="IC937" s="162"/>
      <c r="ID937" s="162"/>
      <c r="IE937" s="162"/>
      <c r="IF937" s="162"/>
      <c r="IG937" s="162"/>
      <c r="IH937" s="162"/>
      <c r="II937" s="162"/>
      <c r="IJ937" s="162"/>
      <c r="IK937" s="162"/>
      <c r="IL937" s="162"/>
      <c r="IM937" s="162"/>
      <c r="IN937" s="162"/>
      <c r="IO937" s="162"/>
      <c r="IP937" s="162"/>
      <c r="IQ937" s="162"/>
      <c r="IR937" s="162"/>
      <c r="IS937" s="162"/>
      <c r="IT937" s="162"/>
    </row>
    <row r="938" spans="1:254" ht="38.25" hidden="1" x14ac:dyDescent="0.25">
      <c r="A938" s="160">
        <v>2</v>
      </c>
      <c r="B938" s="160" t="s">
        <v>38</v>
      </c>
      <c r="C938" s="161" t="s">
        <v>3934</v>
      </c>
      <c r="D938" s="162" t="s">
        <v>3649</v>
      </c>
      <c r="E938" s="160">
        <v>938</v>
      </c>
      <c r="F938" s="163" t="s">
        <v>3991</v>
      </c>
      <c r="G938" s="162" t="s">
        <v>3992</v>
      </c>
      <c r="H938" s="164">
        <v>203.01</v>
      </c>
      <c r="I938" s="162" t="s">
        <v>43</v>
      </c>
      <c r="J938" s="162"/>
      <c r="K938" s="160" t="s">
        <v>3938</v>
      </c>
      <c r="L938" s="160"/>
      <c r="M938" s="160" t="s">
        <v>3939</v>
      </c>
      <c r="N938" s="160"/>
      <c r="O938" s="160" t="s">
        <v>3937</v>
      </c>
      <c r="P938" s="160"/>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0"/>
      <c r="AN938" s="162"/>
      <c r="AO938" s="162"/>
      <c r="AP938" s="162"/>
      <c r="AQ938" s="162"/>
      <c r="AR938" s="162"/>
      <c r="AS938" s="162"/>
      <c r="AT938" s="162"/>
      <c r="AU938" s="162"/>
      <c r="AV938" s="162"/>
      <c r="AW938" s="162"/>
      <c r="AX938" s="162"/>
      <c r="AY938" s="162"/>
      <c r="AZ938" s="162"/>
      <c r="BA938" s="162"/>
      <c r="BB938" s="162"/>
      <c r="BC938" s="162"/>
      <c r="BD938" s="162"/>
      <c r="BE938" s="162"/>
      <c r="BF938" s="162"/>
      <c r="BG938" s="162"/>
      <c r="BH938" s="162"/>
      <c r="BI938" s="162"/>
      <c r="BJ938" s="162"/>
      <c r="BK938" s="162"/>
      <c r="BL938" s="162"/>
      <c r="BM938" s="162"/>
      <c r="BN938" s="162"/>
      <c r="BO938" s="162"/>
      <c r="BP938" s="162"/>
      <c r="BQ938" s="162"/>
      <c r="BR938" s="162"/>
      <c r="BS938" s="162"/>
      <c r="BT938" s="162"/>
      <c r="BU938" s="162"/>
      <c r="BV938" s="162"/>
      <c r="BW938" s="162"/>
      <c r="BX938" s="162"/>
      <c r="BY938" s="162"/>
      <c r="BZ938" s="162"/>
      <c r="CA938" s="162"/>
      <c r="CB938" s="162"/>
      <c r="CC938" s="162"/>
      <c r="CD938" s="162"/>
      <c r="CE938" s="162"/>
      <c r="CF938" s="162"/>
      <c r="CG938" s="162"/>
      <c r="CH938" s="162"/>
      <c r="CI938" s="162"/>
      <c r="CJ938" s="162"/>
      <c r="CK938" s="162"/>
      <c r="CL938" s="162"/>
      <c r="CM938" s="162"/>
      <c r="CN938" s="162"/>
      <c r="CO938" s="162"/>
      <c r="CP938" s="162"/>
      <c r="CQ938" s="162"/>
      <c r="CR938" s="162"/>
      <c r="CS938" s="162"/>
      <c r="CT938" s="162"/>
      <c r="CU938" s="162"/>
      <c r="CV938" s="162"/>
      <c r="CW938" s="162"/>
      <c r="CX938" s="162"/>
      <c r="CY938" s="162"/>
      <c r="CZ938" s="162"/>
      <c r="DA938" s="162"/>
      <c r="DB938" s="162"/>
      <c r="DC938" s="162"/>
      <c r="DD938" s="162"/>
      <c r="DE938" s="162"/>
      <c r="DF938" s="162"/>
      <c r="DG938" s="162"/>
      <c r="DH938" s="162"/>
      <c r="DI938" s="162"/>
      <c r="DJ938" s="162"/>
      <c r="DK938" s="162"/>
      <c r="DL938" s="162"/>
      <c r="DM938" s="162"/>
      <c r="DN938" s="162"/>
      <c r="DO938" s="162"/>
      <c r="DP938" s="162"/>
      <c r="DQ938" s="162"/>
      <c r="DR938" s="162"/>
      <c r="DS938" s="162"/>
      <c r="DT938" s="162"/>
      <c r="DU938" s="162"/>
      <c r="DV938" s="162"/>
      <c r="DW938" s="162"/>
      <c r="DX938" s="162"/>
      <c r="DY938" s="162"/>
      <c r="DZ938" s="162"/>
      <c r="EA938" s="162"/>
      <c r="EB938" s="162"/>
      <c r="EC938" s="162"/>
      <c r="ED938" s="162"/>
      <c r="EE938" s="162"/>
      <c r="EF938" s="162"/>
      <c r="EG938" s="162"/>
      <c r="EH938" s="162"/>
      <c r="EI938" s="162"/>
      <c r="EJ938" s="162"/>
      <c r="EK938" s="162"/>
      <c r="EL938" s="162"/>
      <c r="EM938" s="162"/>
      <c r="EN938" s="162"/>
      <c r="EO938" s="162"/>
      <c r="EP938" s="162"/>
      <c r="EQ938" s="162"/>
      <c r="ER938" s="162"/>
      <c r="ES938" s="162"/>
      <c r="ET938" s="162"/>
      <c r="EU938" s="162"/>
      <c r="EV938" s="162"/>
      <c r="EW938" s="162"/>
      <c r="EX938" s="162"/>
      <c r="EY938" s="162"/>
      <c r="EZ938" s="162"/>
      <c r="FA938" s="162"/>
      <c r="FB938" s="162"/>
      <c r="FC938" s="162"/>
      <c r="FD938" s="162"/>
      <c r="FE938" s="162"/>
      <c r="FF938" s="162"/>
      <c r="FG938" s="162"/>
      <c r="FH938" s="162"/>
      <c r="FI938" s="162"/>
      <c r="FJ938" s="162"/>
      <c r="FK938" s="162"/>
      <c r="FL938" s="162"/>
      <c r="FM938" s="162"/>
      <c r="FN938" s="162"/>
      <c r="FO938" s="162"/>
      <c r="FP938" s="162"/>
      <c r="FQ938" s="162"/>
      <c r="FR938" s="162"/>
      <c r="FS938" s="162"/>
      <c r="FT938" s="162"/>
      <c r="FU938" s="162"/>
      <c r="FV938" s="162"/>
      <c r="FW938" s="162"/>
      <c r="FX938" s="162"/>
      <c r="FY938" s="162"/>
      <c r="FZ938" s="162"/>
      <c r="GA938" s="162"/>
      <c r="GB938" s="162"/>
      <c r="GC938" s="162"/>
      <c r="GD938" s="162"/>
      <c r="GE938" s="162"/>
      <c r="GF938" s="162"/>
      <c r="GG938" s="162"/>
      <c r="GH938" s="162"/>
      <c r="GI938" s="162"/>
      <c r="GJ938" s="162"/>
      <c r="GK938" s="162"/>
      <c r="GL938" s="162"/>
      <c r="GM938" s="162"/>
      <c r="GN938" s="162"/>
      <c r="GO938" s="162"/>
      <c r="GP938" s="162"/>
      <c r="GQ938" s="162"/>
      <c r="GR938" s="162"/>
      <c r="GS938" s="162"/>
      <c r="GT938" s="162"/>
      <c r="GU938" s="162"/>
      <c r="GV938" s="162"/>
      <c r="GW938" s="162"/>
      <c r="GX938" s="162"/>
      <c r="GY938" s="162"/>
      <c r="GZ938" s="162"/>
      <c r="HA938" s="162"/>
      <c r="HB938" s="162"/>
      <c r="HC938" s="162"/>
      <c r="HD938" s="162"/>
      <c r="HE938" s="162"/>
      <c r="HF938" s="162"/>
      <c r="HG938" s="162"/>
      <c r="HH938" s="162"/>
      <c r="HI938" s="162"/>
      <c r="HJ938" s="162"/>
      <c r="HK938" s="162"/>
      <c r="HL938" s="162"/>
      <c r="HM938" s="162"/>
      <c r="HN938" s="162"/>
      <c r="HO938" s="162"/>
      <c r="HP938" s="162"/>
      <c r="HQ938" s="162"/>
      <c r="HR938" s="162"/>
      <c r="HS938" s="162"/>
      <c r="HT938" s="162"/>
      <c r="HU938" s="162"/>
      <c r="HV938" s="162"/>
      <c r="HW938" s="162"/>
      <c r="HX938" s="162"/>
      <c r="HY938" s="162"/>
      <c r="HZ938" s="162"/>
      <c r="IA938" s="162"/>
      <c r="IB938" s="162"/>
      <c r="IC938" s="162"/>
      <c r="ID938" s="162"/>
      <c r="IE938" s="162"/>
      <c r="IF938" s="162"/>
      <c r="IG938" s="162"/>
      <c r="IH938" s="162"/>
      <c r="II938" s="162"/>
      <c r="IJ938" s="162"/>
      <c r="IK938" s="162"/>
      <c r="IL938" s="162"/>
      <c r="IM938" s="162"/>
      <c r="IN938" s="162"/>
      <c r="IO938" s="162"/>
      <c r="IP938" s="162"/>
      <c r="IQ938" s="162"/>
      <c r="IR938" s="162"/>
      <c r="IS938" s="162"/>
      <c r="IT938" s="162"/>
    </row>
    <row r="939" spans="1:254" ht="38.25" hidden="1" x14ac:dyDescent="0.25">
      <c r="A939" s="160">
        <v>2</v>
      </c>
      <c r="B939" s="160" t="s">
        <v>38</v>
      </c>
      <c r="C939" s="161" t="s">
        <v>3993</v>
      </c>
      <c r="D939" s="162" t="s">
        <v>3649</v>
      </c>
      <c r="E939" s="160">
        <v>939</v>
      </c>
      <c r="F939" s="163" t="s">
        <v>3994</v>
      </c>
      <c r="G939" s="161" t="s">
        <v>3995</v>
      </c>
      <c r="H939" s="175">
        <v>16597.810000000001</v>
      </c>
      <c r="I939" s="162" t="s">
        <v>43</v>
      </c>
      <c r="J939" s="162"/>
      <c r="K939" s="162" t="s">
        <v>3996</v>
      </c>
      <c r="L939" s="162">
        <v>323281</v>
      </c>
      <c r="M939" s="162" t="s">
        <v>3997</v>
      </c>
      <c r="N939" s="162">
        <v>134794</v>
      </c>
      <c r="O939" s="162" t="s">
        <v>3998</v>
      </c>
      <c r="P939" s="162">
        <v>303363</v>
      </c>
      <c r="Q939" s="162" t="s">
        <v>3999</v>
      </c>
      <c r="R939" s="162">
        <v>224355</v>
      </c>
      <c r="S939" s="162"/>
      <c r="T939" s="162"/>
      <c r="U939" s="162"/>
      <c r="V939" s="162"/>
      <c r="W939" s="162"/>
      <c r="X939" s="162"/>
      <c r="Y939" s="162"/>
      <c r="Z939" s="162"/>
      <c r="AA939" s="162"/>
      <c r="AB939" s="162"/>
      <c r="AC939" s="162"/>
      <c r="AD939" s="162"/>
      <c r="AE939" s="162"/>
      <c r="AF939" s="162"/>
      <c r="AG939" s="162"/>
      <c r="AH939" s="162"/>
      <c r="AI939" s="162"/>
      <c r="AJ939" s="162"/>
      <c r="AK939" s="162"/>
      <c r="AL939" s="162"/>
      <c r="AM939" s="162"/>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c r="BJ939" s="162"/>
      <c r="BK939" s="162"/>
      <c r="BL939" s="162"/>
      <c r="BM939" s="162"/>
      <c r="BN939" s="162"/>
      <c r="BO939" s="162"/>
      <c r="BP939" s="162"/>
      <c r="BQ939" s="162"/>
      <c r="BR939" s="162"/>
      <c r="BS939" s="162"/>
      <c r="BT939" s="162"/>
      <c r="BU939" s="162"/>
      <c r="BV939" s="162"/>
      <c r="BW939" s="162"/>
      <c r="BX939" s="162"/>
      <c r="BY939" s="162"/>
      <c r="BZ939" s="162"/>
      <c r="CA939" s="162"/>
      <c r="CB939" s="162"/>
      <c r="CC939" s="162"/>
      <c r="CD939" s="162"/>
      <c r="CE939" s="162"/>
      <c r="CF939" s="162"/>
      <c r="CG939" s="162"/>
      <c r="CH939" s="162"/>
      <c r="CI939" s="162"/>
      <c r="CJ939" s="162"/>
      <c r="CK939" s="162"/>
      <c r="CL939" s="162"/>
      <c r="CM939" s="162"/>
      <c r="CN939" s="162"/>
      <c r="CO939" s="162"/>
      <c r="CP939" s="162"/>
      <c r="CQ939" s="162"/>
      <c r="CR939" s="162"/>
      <c r="CS939" s="162"/>
      <c r="CT939" s="162"/>
      <c r="CU939" s="162"/>
      <c r="CV939" s="162"/>
      <c r="CW939" s="162"/>
      <c r="CX939" s="162"/>
      <c r="CY939" s="162"/>
      <c r="CZ939" s="162"/>
      <c r="DA939" s="162"/>
      <c r="DB939" s="162"/>
      <c r="DC939" s="162"/>
      <c r="DD939" s="162"/>
      <c r="DE939" s="162"/>
      <c r="DF939" s="162"/>
      <c r="DG939" s="162"/>
      <c r="DH939" s="162"/>
      <c r="DI939" s="162"/>
      <c r="DJ939" s="162"/>
      <c r="DK939" s="162"/>
      <c r="DL939" s="162"/>
      <c r="DM939" s="162"/>
      <c r="DN939" s="162"/>
      <c r="DO939" s="162"/>
      <c r="DP939" s="162"/>
      <c r="DQ939" s="162"/>
      <c r="DR939" s="162"/>
      <c r="DS939" s="162"/>
      <c r="DT939" s="162"/>
      <c r="DU939" s="162"/>
      <c r="DV939" s="162"/>
      <c r="DW939" s="162"/>
      <c r="DX939" s="162"/>
      <c r="DY939" s="162"/>
      <c r="DZ939" s="162"/>
      <c r="EA939" s="162"/>
      <c r="EB939" s="162"/>
      <c r="EC939" s="162"/>
      <c r="ED939" s="162"/>
      <c r="EE939" s="162"/>
      <c r="EF939" s="162"/>
      <c r="EG939" s="162"/>
      <c r="EH939" s="162"/>
      <c r="EI939" s="162"/>
      <c r="EJ939" s="162"/>
      <c r="EK939" s="162"/>
      <c r="EL939" s="162"/>
      <c r="EM939" s="162"/>
      <c r="EN939" s="162"/>
      <c r="EO939" s="162"/>
      <c r="EP939" s="162"/>
      <c r="EQ939" s="162"/>
      <c r="ER939" s="162"/>
      <c r="ES939" s="162"/>
      <c r="ET939" s="162"/>
      <c r="EU939" s="162"/>
      <c r="EV939" s="162"/>
      <c r="EW939" s="162"/>
      <c r="EX939" s="162"/>
      <c r="EY939" s="162"/>
      <c r="EZ939" s="162"/>
      <c r="FA939" s="162"/>
      <c r="FB939" s="162"/>
      <c r="FC939" s="162"/>
      <c r="FD939" s="162"/>
      <c r="FE939" s="162"/>
      <c r="FF939" s="162"/>
      <c r="FG939" s="162"/>
      <c r="FH939" s="162"/>
      <c r="FI939" s="162"/>
      <c r="FJ939" s="162"/>
      <c r="FK939" s="162"/>
      <c r="FL939" s="162"/>
      <c r="FM939" s="162"/>
      <c r="FN939" s="162"/>
      <c r="FO939" s="162"/>
      <c r="FP939" s="162"/>
      <c r="FQ939" s="162"/>
      <c r="FR939" s="162"/>
      <c r="FS939" s="162"/>
      <c r="FT939" s="162"/>
      <c r="FU939" s="162"/>
      <c r="FV939" s="162"/>
      <c r="FW939" s="162"/>
      <c r="FX939" s="162"/>
      <c r="FY939" s="162"/>
      <c r="FZ939" s="162"/>
      <c r="GA939" s="162"/>
      <c r="GB939" s="162"/>
      <c r="GC939" s="162"/>
      <c r="GD939" s="162"/>
      <c r="GE939" s="162"/>
      <c r="GF939" s="162"/>
      <c r="GG939" s="162"/>
      <c r="GH939" s="162"/>
      <c r="GI939" s="162"/>
      <c r="GJ939" s="162"/>
      <c r="GK939" s="162"/>
      <c r="GL939" s="162"/>
      <c r="GM939" s="162"/>
      <c r="GN939" s="162"/>
      <c r="GO939" s="162"/>
      <c r="GP939" s="162"/>
      <c r="GQ939" s="162"/>
      <c r="GR939" s="162"/>
      <c r="GS939" s="162"/>
      <c r="GT939" s="162"/>
      <c r="GU939" s="162"/>
      <c r="GV939" s="162"/>
      <c r="GW939" s="162"/>
      <c r="GX939" s="162"/>
      <c r="GY939" s="162"/>
      <c r="GZ939" s="162"/>
      <c r="HA939" s="162"/>
      <c r="HB939" s="162"/>
      <c r="HC939" s="162"/>
      <c r="HD939" s="162"/>
      <c r="HE939" s="162"/>
      <c r="HF939" s="162"/>
      <c r="HG939" s="162"/>
      <c r="HH939" s="162"/>
      <c r="HI939" s="162"/>
      <c r="HJ939" s="162"/>
      <c r="HK939" s="162"/>
      <c r="HL939" s="162"/>
      <c r="HM939" s="162"/>
      <c r="HN939" s="162"/>
      <c r="HO939" s="162"/>
      <c r="HP939" s="162"/>
      <c r="HQ939" s="162"/>
      <c r="HR939" s="162"/>
      <c r="HS939" s="162"/>
      <c r="HT939" s="162"/>
      <c r="HU939" s="162"/>
      <c r="HV939" s="162"/>
      <c r="HW939" s="162"/>
      <c r="HX939" s="162"/>
      <c r="HY939" s="162"/>
      <c r="HZ939" s="162"/>
      <c r="IA939" s="162"/>
      <c r="IB939" s="162"/>
      <c r="IC939" s="162"/>
      <c r="ID939" s="162"/>
      <c r="IE939" s="162"/>
      <c r="IF939" s="162"/>
      <c r="IG939" s="162"/>
      <c r="IH939" s="162"/>
      <c r="II939" s="162"/>
      <c r="IJ939" s="162"/>
      <c r="IK939" s="162"/>
      <c r="IL939" s="162"/>
      <c r="IM939" s="162"/>
      <c r="IN939" s="162"/>
      <c r="IO939" s="162"/>
      <c r="IP939" s="162"/>
      <c r="IQ939" s="162"/>
      <c r="IR939" s="162"/>
      <c r="IS939" s="162"/>
      <c r="IT939" s="162"/>
    </row>
    <row r="940" spans="1:254" ht="38.25" hidden="1" x14ac:dyDescent="0.25">
      <c r="A940" s="160">
        <v>2</v>
      </c>
      <c r="B940" s="160" t="s">
        <v>38</v>
      </c>
      <c r="C940" s="162" t="s">
        <v>4000</v>
      </c>
      <c r="D940" s="162" t="s">
        <v>3649</v>
      </c>
      <c r="E940" s="160">
        <v>940</v>
      </c>
      <c r="F940" s="160" t="s">
        <v>4001</v>
      </c>
      <c r="G940" s="162" t="s">
        <v>4002</v>
      </c>
      <c r="H940" s="164">
        <v>2082.11</v>
      </c>
      <c r="I940" s="162" t="s">
        <v>43</v>
      </c>
      <c r="J940" s="162"/>
      <c r="K940" s="162" t="s">
        <v>4003</v>
      </c>
      <c r="L940" s="162">
        <v>70573</v>
      </c>
      <c r="M940" s="162" t="s">
        <v>4004</v>
      </c>
      <c r="N940" s="162"/>
      <c r="O940" s="162" t="s">
        <v>4005</v>
      </c>
      <c r="P940" s="162"/>
      <c r="Q940" s="162" t="s">
        <v>4006</v>
      </c>
      <c r="R940" s="162">
        <v>136222</v>
      </c>
      <c r="S940" s="162" t="s">
        <v>4007</v>
      </c>
      <c r="T940" s="162"/>
      <c r="U940" s="162" t="s">
        <v>4008</v>
      </c>
      <c r="V940" s="162">
        <v>3470120</v>
      </c>
      <c r="W940" s="162"/>
      <c r="X940" s="162"/>
      <c r="Y940" s="162"/>
      <c r="Z940" s="162"/>
      <c r="AA940" s="162"/>
      <c r="AB940" s="162"/>
      <c r="AC940" s="162"/>
      <c r="AD940" s="162"/>
      <c r="AE940" s="162"/>
      <c r="AF940" s="162"/>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c r="BJ940" s="162"/>
      <c r="BK940" s="162"/>
      <c r="BL940" s="162"/>
      <c r="BM940" s="162"/>
      <c r="BN940" s="162"/>
      <c r="BO940" s="162"/>
      <c r="BP940" s="162"/>
      <c r="BQ940" s="162"/>
      <c r="BR940" s="162"/>
      <c r="BS940" s="162"/>
      <c r="BT940" s="162"/>
      <c r="BU940" s="162"/>
      <c r="BV940" s="162"/>
      <c r="BW940" s="162"/>
      <c r="BX940" s="162"/>
      <c r="BY940" s="162"/>
      <c r="BZ940" s="162"/>
      <c r="CA940" s="162"/>
      <c r="CB940" s="162"/>
      <c r="CC940" s="162"/>
      <c r="CD940" s="162"/>
      <c r="CE940" s="162"/>
      <c r="CF940" s="162"/>
      <c r="CG940" s="162"/>
      <c r="CH940" s="162"/>
      <c r="CI940" s="162"/>
      <c r="CJ940" s="162"/>
      <c r="CK940" s="162"/>
      <c r="CL940" s="162"/>
      <c r="CM940" s="162"/>
      <c r="CN940" s="162"/>
      <c r="CO940" s="162"/>
      <c r="CP940" s="162"/>
      <c r="CQ940" s="162"/>
      <c r="CR940" s="162"/>
      <c r="CS940" s="162"/>
      <c r="CT940" s="162"/>
      <c r="CU940" s="162"/>
      <c r="CV940" s="162"/>
      <c r="CW940" s="162"/>
      <c r="CX940" s="162"/>
      <c r="CY940" s="162"/>
      <c r="CZ940" s="162"/>
      <c r="DA940" s="162"/>
      <c r="DB940" s="162"/>
      <c r="DC940" s="162"/>
      <c r="DD940" s="162"/>
      <c r="DE940" s="162"/>
      <c r="DF940" s="162"/>
      <c r="DG940" s="162"/>
      <c r="DH940" s="162"/>
      <c r="DI940" s="162"/>
      <c r="DJ940" s="162"/>
      <c r="DK940" s="162"/>
      <c r="DL940" s="162"/>
      <c r="DM940" s="162"/>
      <c r="DN940" s="162"/>
      <c r="DO940" s="162"/>
      <c r="DP940" s="162"/>
      <c r="DQ940" s="162"/>
      <c r="DR940" s="162"/>
      <c r="DS940" s="162"/>
      <c r="DT940" s="162"/>
      <c r="DU940" s="162"/>
      <c r="DV940" s="162"/>
      <c r="DW940" s="162"/>
      <c r="DX940" s="162"/>
      <c r="DY940" s="162"/>
      <c r="DZ940" s="162"/>
      <c r="EA940" s="162"/>
      <c r="EB940" s="162"/>
      <c r="EC940" s="162"/>
      <c r="ED940" s="162"/>
      <c r="EE940" s="162"/>
      <c r="EF940" s="162"/>
      <c r="EG940" s="162"/>
      <c r="EH940" s="162"/>
      <c r="EI940" s="162"/>
      <c r="EJ940" s="162"/>
      <c r="EK940" s="162"/>
      <c r="EL940" s="162"/>
      <c r="EM940" s="162"/>
      <c r="EN940" s="162"/>
      <c r="EO940" s="162"/>
      <c r="EP940" s="162"/>
      <c r="EQ940" s="162"/>
      <c r="ER940" s="162"/>
      <c r="ES940" s="162"/>
      <c r="ET940" s="162"/>
      <c r="EU940" s="162"/>
      <c r="EV940" s="162"/>
      <c r="EW940" s="162"/>
      <c r="EX940" s="162"/>
      <c r="EY940" s="162"/>
      <c r="EZ940" s="162"/>
      <c r="FA940" s="162"/>
      <c r="FB940" s="162"/>
      <c r="FC940" s="162"/>
      <c r="FD940" s="162"/>
      <c r="FE940" s="162"/>
      <c r="FF940" s="162"/>
      <c r="FG940" s="162"/>
      <c r="FH940" s="162"/>
      <c r="FI940" s="162"/>
      <c r="FJ940" s="162"/>
      <c r="FK940" s="162"/>
      <c r="FL940" s="162"/>
      <c r="FM940" s="162"/>
      <c r="FN940" s="162"/>
      <c r="FO940" s="162"/>
      <c r="FP940" s="162"/>
      <c r="FQ940" s="162"/>
      <c r="FR940" s="162"/>
      <c r="FS940" s="162"/>
      <c r="FT940" s="162"/>
      <c r="FU940" s="162"/>
      <c r="FV940" s="162"/>
      <c r="FW940" s="162"/>
      <c r="FX940" s="162"/>
      <c r="FY940" s="162"/>
      <c r="FZ940" s="162"/>
      <c r="GA940" s="162"/>
      <c r="GB940" s="162"/>
      <c r="GC940" s="162"/>
      <c r="GD940" s="162"/>
      <c r="GE940" s="162"/>
      <c r="GF940" s="162"/>
      <c r="GG940" s="162"/>
      <c r="GH940" s="162"/>
      <c r="GI940" s="162"/>
      <c r="GJ940" s="162"/>
      <c r="GK940" s="162"/>
      <c r="GL940" s="162"/>
      <c r="GM940" s="162"/>
      <c r="GN940" s="162"/>
      <c r="GO940" s="162"/>
      <c r="GP940" s="162"/>
      <c r="GQ940" s="162"/>
      <c r="GR940" s="162"/>
      <c r="GS940" s="162"/>
      <c r="GT940" s="162"/>
      <c r="GU940" s="162"/>
      <c r="GV940" s="162"/>
      <c r="GW940" s="162"/>
      <c r="GX940" s="162"/>
      <c r="GY940" s="162"/>
      <c r="GZ940" s="162"/>
      <c r="HA940" s="162"/>
      <c r="HB940" s="162"/>
      <c r="HC940" s="162"/>
      <c r="HD940" s="162"/>
      <c r="HE940" s="162"/>
      <c r="HF940" s="162"/>
      <c r="HG940" s="162"/>
      <c r="HH940" s="162"/>
      <c r="HI940" s="162"/>
      <c r="HJ940" s="162"/>
      <c r="HK940" s="162"/>
      <c r="HL940" s="162"/>
      <c r="HM940" s="162"/>
      <c r="HN940" s="162"/>
      <c r="HO940" s="162"/>
      <c r="HP940" s="162"/>
      <c r="HQ940" s="162"/>
      <c r="HR940" s="162"/>
      <c r="HS940" s="162"/>
      <c r="HT940" s="162"/>
      <c r="HU940" s="162"/>
      <c r="HV940" s="162"/>
      <c r="HW940" s="162"/>
      <c r="HX940" s="162"/>
      <c r="HY940" s="162"/>
      <c r="HZ940" s="162"/>
      <c r="IA940" s="162"/>
      <c r="IB940" s="162"/>
      <c r="IC940" s="162"/>
      <c r="ID940" s="162"/>
      <c r="IE940" s="162"/>
      <c r="IF940" s="162"/>
      <c r="IG940" s="162"/>
      <c r="IH940" s="162"/>
      <c r="II940" s="162"/>
      <c r="IJ940" s="162"/>
      <c r="IK940" s="162"/>
      <c r="IL940" s="162"/>
      <c r="IM940" s="162"/>
      <c r="IN940" s="162"/>
      <c r="IO940" s="162"/>
      <c r="IP940" s="162"/>
      <c r="IQ940" s="162"/>
      <c r="IR940" s="162"/>
      <c r="IS940" s="162"/>
      <c r="IT940" s="162"/>
    </row>
    <row r="941" spans="1:254" ht="25.5" hidden="1" x14ac:dyDescent="0.25">
      <c r="A941" s="160">
        <v>2</v>
      </c>
      <c r="B941" s="160" t="s">
        <v>38</v>
      </c>
      <c r="C941" s="161" t="s">
        <v>3934</v>
      </c>
      <c r="D941" s="162" t="s">
        <v>3649</v>
      </c>
      <c r="E941" s="160">
        <v>941</v>
      </c>
      <c r="F941" s="163" t="s">
        <v>4009</v>
      </c>
      <c r="G941" s="162" t="s">
        <v>4010</v>
      </c>
      <c r="H941" s="164">
        <v>650.77</v>
      </c>
      <c r="I941" s="162" t="s">
        <v>43</v>
      </c>
      <c r="J941" s="162"/>
      <c r="K941" s="162" t="s">
        <v>4011</v>
      </c>
      <c r="L941" s="162">
        <v>389474</v>
      </c>
      <c r="M941" s="162" t="s">
        <v>4012</v>
      </c>
      <c r="N941" s="162">
        <v>389502</v>
      </c>
      <c r="O941" s="162"/>
      <c r="P941" s="162"/>
      <c r="Q941" s="162"/>
      <c r="R941" s="162"/>
      <c r="S941" s="162"/>
      <c r="T941" s="162"/>
      <c r="U941" s="162"/>
      <c r="V941" s="162"/>
      <c r="W941" s="162"/>
      <c r="X941" s="162"/>
      <c r="Y941" s="162"/>
      <c r="Z941" s="162"/>
      <c r="AA941" s="162"/>
      <c r="AB941" s="162"/>
      <c r="AC941" s="162"/>
      <c r="AD941" s="162"/>
      <c r="AE941" s="162"/>
      <c r="AF941" s="162"/>
      <c r="AG941" s="162"/>
      <c r="AH941" s="162"/>
      <c r="AI941" s="162"/>
      <c r="AJ941" s="162"/>
      <c r="AK941" s="162"/>
      <c r="AL941" s="162"/>
      <c r="AM941" s="162"/>
    </row>
    <row r="942" spans="1:254" ht="25.5" hidden="1" x14ac:dyDescent="0.25">
      <c r="A942" s="160">
        <v>2</v>
      </c>
      <c r="B942" s="160" t="s">
        <v>38</v>
      </c>
      <c r="C942" s="177" t="s">
        <v>4013</v>
      </c>
      <c r="D942" s="159" t="s">
        <v>3649</v>
      </c>
      <c r="E942" s="160">
        <v>942</v>
      </c>
      <c r="F942" s="160" t="s">
        <v>4014</v>
      </c>
      <c r="G942" s="165" t="s">
        <v>4015</v>
      </c>
      <c r="H942" s="206">
        <v>1014.994195</v>
      </c>
      <c r="I942" s="159" t="s">
        <v>43</v>
      </c>
      <c r="K942" s="165" t="s">
        <v>4016</v>
      </c>
      <c r="L942" s="165">
        <v>1325406</v>
      </c>
      <c r="M942" s="165" t="s">
        <v>4017</v>
      </c>
      <c r="N942" s="165" t="s">
        <v>4018</v>
      </c>
      <c r="O942" s="177"/>
      <c r="P942" s="177"/>
      <c r="Q942" s="177"/>
      <c r="R942" s="177"/>
    </row>
    <row r="943" spans="1:254" ht="25.5" hidden="1" x14ac:dyDescent="0.25">
      <c r="A943" s="160">
        <v>2</v>
      </c>
      <c r="B943" s="160" t="s">
        <v>38</v>
      </c>
      <c r="C943" s="177" t="s">
        <v>4013</v>
      </c>
      <c r="D943" s="159" t="s">
        <v>3649</v>
      </c>
      <c r="E943" s="160">
        <v>943</v>
      </c>
      <c r="F943" s="160" t="s">
        <v>4019</v>
      </c>
      <c r="G943" s="165" t="s">
        <v>4020</v>
      </c>
      <c r="H943" s="206">
        <v>292.47084000000001</v>
      </c>
      <c r="I943" s="159" t="s">
        <v>43</v>
      </c>
      <c r="K943" s="165" t="s">
        <v>4021</v>
      </c>
    </row>
    <row r="944" spans="1:254" ht="25.5" hidden="1" x14ac:dyDescent="0.25">
      <c r="A944" s="160">
        <v>2</v>
      </c>
      <c r="B944" s="160" t="s">
        <v>38</v>
      </c>
      <c r="C944" s="177" t="s">
        <v>4022</v>
      </c>
      <c r="D944" s="159" t="s">
        <v>3649</v>
      </c>
      <c r="E944" s="160">
        <v>944</v>
      </c>
      <c r="F944" s="165" t="s">
        <v>4023</v>
      </c>
      <c r="G944" s="162" t="s">
        <v>4024</v>
      </c>
      <c r="H944" s="206">
        <v>2014.25</v>
      </c>
      <c r="I944" s="159" t="s">
        <v>43</v>
      </c>
      <c r="K944" s="250" t="s">
        <v>4025</v>
      </c>
      <c r="L944" s="206"/>
    </row>
    <row r="945" spans="1:254" ht="25.5" hidden="1" x14ac:dyDescent="0.25">
      <c r="A945" s="160">
        <v>2</v>
      </c>
      <c r="B945" s="160" t="s">
        <v>38</v>
      </c>
      <c r="C945" s="177" t="s">
        <v>4026</v>
      </c>
      <c r="D945" s="159" t="s">
        <v>3649</v>
      </c>
      <c r="E945" s="160">
        <v>945</v>
      </c>
      <c r="F945" s="160" t="s">
        <v>4027</v>
      </c>
      <c r="G945" s="258" t="s">
        <v>4028</v>
      </c>
      <c r="H945" s="206">
        <v>200.51714000000001</v>
      </c>
      <c r="I945" s="159" t="s">
        <v>43</v>
      </c>
      <c r="K945" s="258" t="s">
        <v>4029</v>
      </c>
    </row>
    <row r="946" spans="1:254" ht="25.5" hidden="1" x14ac:dyDescent="0.25">
      <c r="A946" s="160">
        <v>2</v>
      </c>
      <c r="B946" s="160" t="s">
        <v>38</v>
      </c>
      <c r="C946" s="177" t="s">
        <v>4030</v>
      </c>
      <c r="D946" s="159" t="s">
        <v>3649</v>
      </c>
      <c r="E946" s="160">
        <v>946</v>
      </c>
      <c r="F946" s="160" t="s">
        <v>4031</v>
      </c>
      <c r="G946" s="165" t="s">
        <v>4032</v>
      </c>
      <c r="H946" s="206">
        <v>695.37903040000003</v>
      </c>
      <c r="I946" s="159" t="s">
        <v>43</v>
      </c>
      <c r="K946" s="165" t="s">
        <v>4033</v>
      </c>
      <c r="L946" s="165"/>
      <c r="M946" s="165" t="s">
        <v>4034</v>
      </c>
    </row>
    <row r="947" spans="1:254" ht="25.5" hidden="1" x14ac:dyDescent="0.25">
      <c r="A947" s="160">
        <v>2</v>
      </c>
      <c r="B947" s="160" t="s">
        <v>38</v>
      </c>
      <c r="C947" s="165" t="s">
        <v>4035</v>
      </c>
      <c r="D947" s="159" t="s">
        <v>3649</v>
      </c>
      <c r="E947" s="160">
        <v>947</v>
      </c>
      <c r="F947" s="219" t="s">
        <v>4036</v>
      </c>
      <c r="G947" s="165" t="s">
        <v>4037</v>
      </c>
      <c r="H947" s="200">
        <v>315.54000000000002</v>
      </c>
      <c r="I947" s="165" t="s">
        <v>43</v>
      </c>
      <c r="J947" s="211"/>
      <c r="K947" s="250" t="s">
        <v>4038</v>
      </c>
      <c r="L947" s="165"/>
    </row>
    <row r="948" spans="1:254" ht="38.25" hidden="1" x14ac:dyDescent="0.25">
      <c r="A948" s="160">
        <v>2</v>
      </c>
      <c r="B948" s="160" t="s">
        <v>38</v>
      </c>
      <c r="C948" s="163" t="s">
        <v>4039</v>
      </c>
      <c r="D948" s="159" t="s">
        <v>3649</v>
      </c>
      <c r="E948" s="160">
        <v>948</v>
      </c>
      <c r="F948" s="231" t="s">
        <v>4040</v>
      </c>
      <c r="G948" s="250" t="s">
        <v>4041</v>
      </c>
      <c r="H948" s="160">
        <v>1947.89</v>
      </c>
      <c r="I948" s="165" t="s">
        <v>43</v>
      </c>
      <c r="J948" s="211"/>
      <c r="K948" s="250" t="s">
        <v>4042</v>
      </c>
      <c r="L948" s="162"/>
      <c r="M948" s="250" t="s">
        <v>4043</v>
      </c>
      <c r="N948" s="162"/>
      <c r="O948" s="250" t="s">
        <v>4044</v>
      </c>
      <c r="P948" s="162"/>
    </row>
    <row r="949" spans="1:254" ht="25.5" hidden="1" x14ac:dyDescent="0.25">
      <c r="A949" s="160">
        <v>2</v>
      </c>
      <c r="B949" s="160" t="s">
        <v>38</v>
      </c>
      <c r="C949" s="163" t="s">
        <v>4045</v>
      </c>
      <c r="D949" s="159" t="s">
        <v>3649</v>
      </c>
      <c r="E949" s="160">
        <v>949</v>
      </c>
      <c r="F949" s="160" t="s">
        <v>4046</v>
      </c>
      <c r="G949" s="160" t="s">
        <v>4047</v>
      </c>
      <c r="H949" s="160">
        <v>4737.45</v>
      </c>
      <c r="I949" s="165" t="s">
        <v>4048</v>
      </c>
      <c r="J949" s="211"/>
      <c r="K949" s="162" t="s">
        <v>4049</v>
      </c>
      <c r="L949" s="159">
        <v>1011690</v>
      </c>
      <c r="M949" s="162" t="s">
        <v>4050</v>
      </c>
      <c r="N949" s="162">
        <v>395127</v>
      </c>
      <c r="O949" s="162" t="s">
        <v>4051</v>
      </c>
      <c r="P949" s="162">
        <v>7034065</v>
      </c>
      <c r="AN949" s="162"/>
      <c r="AO949" s="162"/>
      <c r="AP949" s="162"/>
      <c r="AQ949" s="162"/>
      <c r="AR949" s="162"/>
      <c r="AS949" s="162"/>
      <c r="AT949" s="162"/>
      <c r="AU949" s="162"/>
      <c r="AV949" s="162"/>
      <c r="AW949" s="162"/>
      <c r="AX949" s="162"/>
      <c r="AY949" s="162"/>
      <c r="AZ949" s="162"/>
      <c r="BA949" s="162"/>
      <c r="BB949" s="162"/>
      <c r="BC949" s="162"/>
      <c r="BD949" s="162"/>
      <c r="BE949" s="162"/>
      <c r="BF949" s="162"/>
      <c r="BG949" s="162"/>
      <c r="BH949" s="162"/>
      <c r="BI949" s="162"/>
      <c r="BJ949" s="162"/>
      <c r="BK949" s="162"/>
      <c r="BL949" s="162"/>
      <c r="BM949" s="162"/>
      <c r="BN949" s="162"/>
      <c r="BO949" s="162"/>
      <c r="BP949" s="162"/>
      <c r="BQ949" s="162"/>
      <c r="BR949" s="162"/>
      <c r="BS949" s="162"/>
      <c r="BT949" s="162"/>
      <c r="BU949" s="162"/>
      <c r="BV949" s="162"/>
      <c r="BW949" s="162"/>
      <c r="BX949" s="162"/>
      <c r="BY949" s="162"/>
      <c r="BZ949" s="162"/>
      <c r="CA949" s="162"/>
      <c r="CB949" s="162"/>
      <c r="CC949" s="162"/>
      <c r="CD949" s="162"/>
      <c r="CE949" s="162"/>
      <c r="CF949" s="162"/>
      <c r="CG949" s="162"/>
      <c r="CH949" s="162"/>
      <c r="CI949" s="162"/>
      <c r="CJ949" s="162"/>
      <c r="CK949" s="162"/>
      <c r="CL949" s="162"/>
      <c r="CM949" s="162"/>
      <c r="CN949" s="162"/>
      <c r="CO949" s="162"/>
      <c r="CP949" s="162"/>
      <c r="CQ949" s="162"/>
      <c r="CR949" s="162"/>
      <c r="CS949" s="162"/>
      <c r="CT949" s="162"/>
      <c r="CU949" s="162"/>
      <c r="CV949" s="162"/>
      <c r="CW949" s="162"/>
      <c r="CX949" s="162"/>
      <c r="CY949" s="162"/>
      <c r="CZ949" s="162"/>
      <c r="DA949" s="162"/>
      <c r="DB949" s="162"/>
      <c r="DC949" s="162"/>
      <c r="DD949" s="162"/>
      <c r="DE949" s="162"/>
      <c r="DF949" s="162"/>
      <c r="DG949" s="162"/>
      <c r="DH949" s="162"/>
      <c r="DI949" s="162"/>
      <c r="DJ949" s="162"/>
      <c r="DK949" s="162"/>
      <c r="DL949" s="162"/>
      <c r="DM949" s="162"/>
      <c r="DN949" s="162"/>
      <c r="DO949" s="162"/>
      <c r="DP949" s="162"/>
      <c r="DQ949" s="162"/>
      <c r="DR949" s="162"/>
      <c r="DS949" s="162"/>
      <c r="DT949" s="162"/>
      <c r="DU949" s="162"/>
      <c r="DV949" s="162"/>
      <c r="DW949" s="162"/>
      <c r="DX949" s="162"/>
      <c r="DY949" s="162"/>
      <c r="DZ949" s="162"/>
      <c r="EA949" s="162"/>
      <c r="EB949" s="162"/>
      <c r="EC949" s="162"/>
      <c r="ED949" s="162"/>
      <c r="EE949" s="162"/>
      <c r="EF949" s="162"/>
      <c r="EG949" s="162"/>
      <c r="EH949" s="162"/>
      <c r="EI949" s="162"/>
      <c r="EJ949" s="162"/>
      <c r="EK949" s="162"/>
      <c r="EL949" s="162"/>
      <c r="EM949" s="162"/>
      <c r="EN949" s="162"/>
      <c r="EO949" s="162"/>
      <c r="EP949" s="162"/>
      <c r="EQ949" s="162"/>
      <c r="ER949" s="162"/>
      <c r="ES949" s="162"/>
      <c r="ET949" s="162"/>
      <c r="EU949" s="162"/>
      <c r="EV949" s="162"/>
      <c r="EW949" s="162"/>
      <c r="EX949" s="162"/>
      <c r="EY949" s="162"/>
      <c r="EZ949" s="162"/>
      <c r="FA949" s="162"/>
      <c r="FB949" s="162"/>
      <c r="FC949" s="162"/>
      <c r="FD949" s="162"/>
      <c r="FE949" s="162"/>
      <c r="FF949" s="162"/>
      <c r="FG949" s="162"/>
      <c r="FH949" s="162"/>
      <c r="FI949" s="162"/>
      <c r="FJ949" s="162"/>
      <c r="FK949" s="162"/>
      <c r="FL949" s="162"/>
      <c r="FM949" s="162"/>
      <c r="FN949" s="162"/>
      <c r="FO949" s="162"/>
      <c r="FP949" s="162"/>
      <c r="FQ949" s="162"/>
      <c r="FR949" s="162"/>
      <c r="FS949" s="162"/>
      <c r="FT949" s="162"/>
      <c r="FU949" s="162"/>
      <c r="FV949" s="162"/>
      <c r="FW949" s="162"/>
      <c r="FX949" s="162"/>
      <c r="FY949" s="162"/>
      <c r="FZ949" s="162"/>
      <c r="GA949" s="162"/>
      <c r="GB949" s="162"/>
      <c r="GC949" s="162"/>
      <c r="GD949" s="162"/>
      <c r="GE949" s="162"/>
      <c r="GF949" s="162"/>
      <c r="GG949" s="162"/>
      <c r="GH949" s="162"/>
      <c r="GI949" s="162"/>
      <c r="GJ949" s="162"/>
      <c r="GK949" s="162"/>
      <c r="GL949" s="162"/>
      <c r="GM949" s="162"/>
      <c r="GN949" s="162"/>
      <c r="GO949" s="162"/>
      <c r="GP949" s="162"/>
      <c r="GQ949" s="162"/>
      <c r="GR949" s="162"/>
      <c r="GS949" s="162"/>
      <c r="GT949" s="162"/>
      <c r="GU949" s="162"/>
      <c r="GV949" s="162"/>
      <c r="GW949" s="162"/>
      <c r="GX949" s="162"/>
      <c r="GY949" s="162"/>
      <c r="GZ949" s="162"/>
      <c r="HA949" s="162"/>
      <c r="HB949" s="162"/>
      <c r="HC949" s="162"/>
      <c r="HD949" s="162"/>
      <c r="HE949" s="162"/>
      <c r="HF949" s="162"/>
      <c r="HG949" s="162"/>
      <c r="HH949" s="162"/>
      <c r="HI949" s="162"/>
      <c r="HJ949" s="162"/>
      <c r="HK949" s="162"/>
      <c r="HL949" s="162"/>
      <c r="HM949" s="162"/>
      <c r="HN949" s="162"/>
      <c r="HO949" s="162"/>
      <c r="HP949" s="162"/>
      <c r="HQ949" s="162"/>
      <c r="HR949" s="162"/>
      <c r="HS949" s="162"/>
      <c r="HT949" s="162"/>
      <c r="HU949" s="162"/>
      <c r="HV949" s="162"/>
      <c r="HW949" s="162"/>
      <c r="HX949" s="162"/>
      <c r="HY949" s="162"/>
      <c r="HZ949" s="162"/>
      <c r="IA949" s="162"/>
      <c r="IB949" s="162"/>
      <c r="IC949" s="162"/>
      <c r="ID949" s="162"/>
      <c r="IE949" s="162"/>
      <c r="IF949" s="162"/>
      <c r="IG949" s="162"/>
      <c r="IH949" s="162"/>
      <c r="II949" s="162"/>
      <c r="IJ949" s="162"/>
      <c r="IK949" s="162"/>
      <c r="IL949" s="162"/>
      <c r="IM949" s="162"/>
      <c r="IN949" s="162"/>
      <c r="IO949" s="162"/>
      <c r="IP949" s="162"/>
      <c r="IQ949" s="162"/>
      <c r="IR949" s="162"/>
      <c r="IS949" s="162"/>
      <c r="IT949" s="162"/>
    </row>
    <row r="950" spans="1:254" ht="25.5" hidden="1" x14ac:dyDescent="0.25">
      <c r="A950" s="160">
        <v>2</v>
      </c>
      <c r="B950" s="160" t="s">
        <v>38</v>
      </c>
      <c r="C950" s="161" t="s">
        <v>4052</v>
      </c>
      <c r="D950" s="217" t="s">
        <v>4053</v>
      </c>
      <c r="E950" s="160">
        <v>950</v>
      </c>
      <c r="F950" s="163" t="s">
        <v>4054</v>
      </c>
      <c r="G950" s="162" t="s">
        <v>4055</v>
      </c>
      <c r="H950" s="164">
        <v>168.58</v>
      </c>
      <c r="I950" s="162" t="s">
        <v>43</v>
      </c>
      <c r="J950" s="162"/>
      <c r="K950" s="162" t="s">
        <v>4056</v>
      </c>
      <c r="L950" s="162"/>
      <c r="M950" s="162" t="s">
        <v>4057</v>
      </c>
      <c r="N950" s="162"/>
      <c r="O950" s="162"/>
      <c r="P950" s="162"/>
      <c r="Q950" s="162"/>
      <c r="R950" s="162"/>
      <c r="S950" s="162"/>
      <c r="T950" s="162"/>
      <c r="U950" s="162"/>
      <c r="V950" s="162"/>
      <c r="W950" s="162"/>
      <c r="X950" s="162"/>
      <c r="Y950" s="162"/>
      <c r="Z950" s="162"/>
      <c r="AA950" s="162"/>
      <c r="AB950" s="162"/>
      <c r="AC950" s="162"/>
      <c r="AD950" s="162"/>
      <c r="AE950" s="162"/>
      <c r="AF950" s="162"/>
      <c r="AG950" s="162"/>
      <c r="AH950" s="162"/>
      <c r="AI950" s="162"/>
      <c r="AJ950" s="162"/>
      <c r="AK950" s="162"/>
      <c r="AL950" s="162"/>
      <c r="AM950" s="160"/>
      <c r="AN950" s="160"/>
      <c r="AO950" s="160"/>
      <c r="AP950" s="160"/>
      <c r="AQ950" s="160"/>
      <c r="AR950" s="160"/>
      <c r="AS950" s="160"/>
      <c r="AT950" s="160"/>
      <c r="AU950" s="160"/>
      <c r="AV950" s="160"/>
      <c r="AW950" s="160"/>
      <c r="AX950" s="160"/>
      <c r="AY950" s="160"/>
      <c r="AZ950" s="160"/>
      <c r="BA950" s="160"/>
      <c r="BB950" s="160"/>
      <c r="BC950" s="160"/>
      <c r="BD950" s="160"/>
      <c r="BE950" s="160"/>
      <c r="BF950" s="160"/>
      <c r="BG950" s="160"/>
      <c r="BH950" s="160"/>
      <c r="BI950" s="160"/>
      <c r="BJ950" s="160"/>
      <c r="BK950" s="160"/>
      <c r="BL950" s="160"/>
      <c r="BM950" s="160"/>
      <c r="BN950" s="160"/>
      <c r="BO950" s="160"/>
      <c r="BP950" s="160"/>
      <c r="BQ950" s="160"/>
      <c r="BR950" s="160"/>
      <c r="BS950" s="160"/>
      <c r="BT950" s="160"/>
      <c r="BU950" s="160"/>
      <c r="BV950" s="160"/>
      <c r="BW950" s="160"/>
      <c r="BX950" s="160"/>
      <c r="BY950" s="160"/>
      <c r="BZ950" s="160"/>
      <c r="CA950" s="160"/>
      <c r="CB950" s="160"/>
      <c r="CC950" s="160"/>
      <c r="CD950" s="160"/>
      <c r="CE950" s="160"/>
      <c r="CF950" s="160"/>
      <c r="CG950" s="160"/>
      <c r="CH950" s="160"/>
      <c r="CI950" s="160"/>
      <c r="CJ950" s="160"/>
      <c r="CK950" s="160"/>
      <c r="CL950" s="160"/>
      <c r="CM950" s="160"/>
      <c r="CN950" s="160"/>
      <c r="CO950" s="160"/>
      <c r="CP950" s="160"/>
      <c r="CQ950" s="160"/>
      <c r="CR950" s="160"/>
      <c r="CS950" s="160"/>
      <c r="CT950" s="160"/>
      <c r="CU950" s="160"/>
      <c r="CV950" s="160"/>
      <c r="CW950" s="160"/>
      <c r="CX950" s="160"/>
      <c r="CY950" s="160"/>
      <c r="CZ950" s="160"/>
      <c r="DA950" s="160"/>
      <c r="DB950" s="160"/>
      <c r="DC950" s="160"/>
      <c r="DD950" s="160"/>
      <c r="DE950" s="160"/>
      <c r="DF950" s="160"/>
      <c r="DG950" s="160"/>
      <c r="DH950" s="160"/>
      <c r="DI950" s="160"/>
      <c r="DJ950" s="160"/>
      <c r="DK950" s="160"/>
      <c r="DL950" s="162"/>
      <c r="DM950" s="162"/>
      <c r="DN950" s="162"/>
      <c r="DO950" s="162"/>
      <c r="DP950" s="162"/>
      <c r="DQ950" s="162"/>
      <c r="DR950" s="162"/>
      <c r="DS950" s="162"/>
      <c r="DT950" s="162"/>
      <c r="DU950" s="162"/>
      <c r="DV950" s="162"/>
      <c r="DW950" s="162"/>
      <c r="DX950" s="162"/>
      <c r="DY950" s="162"/>
      <c r="DZ950" s="162"/>
      <c r="EA950" s="162"/>
      <c r="EB950" s="162"/>
      <c r="EC950" s="162"/>
      <c r="ED950" s="162"/>
      <c r="EE950" s="162"/>
      <c r="EF950" s="162"/>
      <c r="EG950" s="162"/>
      <c r="EH950" s="162"/>
      <c r="EI950" s="162"/>
      <c r="EJ950" s="162"/>
      <c r="EK950" s="162"/>
      <c r="EL950" s="162"/>
      <c r="EM950" s="162"/>
      <c r="EN950" s="162"/>
      <c r="EO950" s="162"/>
      <c r="EP950" s="162"/>
      <c r="EQ950" s="162"/>
      <c r="ER950" s="162"/>
      <c r="ES950" s="162"/>
      <c r="ET950" s="162"/>
      <c r="EU950" s="162"/>
      <c r="EV950" s="162"/>
      <c r="EW950" s="162"/>
      <c r="EX950" s="162"/>
      <c r="EY950" s="162"/>
      <c r="EZ950" s="162"/>
      <c r="FA950" s="162"/>
      <c r="FB950" s="162"/>
      <c r="FC950" s="162"/>
      <c r="FD950" s="162"/>
      <c r="FE950" s="162"/>
      <c r="FF950" s="162"/>
      <c r="FG950" s="162"/>
      <c r="FH950" s="162"/>
      <c r="FI950" s="162"/>
      <c r="FJ950" s="162"/>
      <c r="FK950" s="162"/>
      <c r="FL950" s="162"/>
      <c r="FM950" s="162"/>
      <c r="FN950" s="162"/>
      <c r="FO950" s="162"/>
      <c r="FP950" s="162"/>
      <c r="FQ950" s="162"/>
      <c r="FR950" s="162"/>
      <c r="FS950" s="162"/>
      <c r="FT950" s="162"/>
      <c r="FU950" s="162"/>
      <c r="FV950" s="162"/>
      <c r="FW950" s="162"/>
      <c r="FX950" s="162"/>
      <c r="FY950" s="162"/>
      <c r="FZ950" s="162"/>
      <c r="GA950" s="162"/>
      <c r="GB950" s="162"/>
      <c r="GC950" s="162"/>
      <c r="GD950" s="162"/>
      <c r="GE950" s="162"/>
      <c r="GF950" s="162"/>
      <c r="GG950" s="162"/>
      <c r="GH950" s="162"/>
      <c r="GI950" s="162"/>
      <c r="GJ950" s="162"/>
      <c r="GK950" s="162"/>
      <c r="GL950" s="162"/>
      <c r="GM950" s="162"/>
      <c r="GN950" s="162"/>
      <c r="GO950" s="162"/>
      <c r="GP950" s="162"/>
      <c r="GQ950" s="162"/>
      <c r="GR950" s="162"/>
      <c r="GS950" s="162"/>
      <c r="GT950" s="162"/>
      <c r="GU950" s="162"/>
      <c r="GV950" s="162"/>
      <c r="GW950" s="162"/>
      <c r="GX950" s="162"/>
      <c r="GY950" s="162"/>
      <c r="GZ950" s="162"/>
      <c r="HA950" s="162"/>
      <c r="HB950" s="162"/>
      <c r="HC950" s="162"/>
      <c r="HD950" s="162"/>
      <c r="HE950" s="162"/>
      <c r="HF950" s="162"/>
      <c r="HG950" s="162"/>
      <c r="HH950" s="162"/>
      <c r="HI950" s="162"/>
      <c r="HJ950" s="162"/>
      <c r="HK950" s="162"/>
      <c r="HL950" s="162"/>
      <c r="HM950" s="162"/>
      <c r="HN950" s="162"/>
      <c r="HO950" s="162"/>
      <c r="HP950" s="162"/>
      <c r="HQ950" s="162"/>
      <c r="HR950" s="162"/>
      <c r="HS950" s="162"/>
      <c r="HT950" s="162"/>
      <c r="HU950" s="162"/>
      <c r="HV950" s="162"/>
      <c r="HW950" s="162"/>
      <c r="HX950" s="162"/>
      <c r="HY950" s="162"/>
      <c r="HZ950" s="162"/>
      <c r="IA950" s="162"/>
      <c r="IB950" s="162"/>
      <c r="IC950" s="162"/>
      <c r="ID950" s="162"/>
      <c r="IE950" s="162"/>
      <c r="IF950" s="162"/>
      <c r="IG950" s="162"/>
      <c r="IH950" s="162"/>
      <c r="II950" s="162"/>
      <c r="IJ950" s="162"/>
      <c r="IK950" s="162"/>
      <c r="IL950" s="162"/>
      <c r="IM950" s="162"/>
      <c r="IN950" s="162"/>
      <c r="IO950" s="162"/>
      <c r="IP950" s="162"/>
      <c r="IQ950" s="162"/>
      <c r="IR950" s="162"/>
      <c r="IS950" s="162"/>
      <c r="IT950" s="162"/>
    </row>
    <row r="951" spans="1:254" ht="25.5" hidden="1" x14ac:dyDescent="0.25">
      <c r="A951" s="160">
        <v>2</v>
      </c>
      <c r="B951" s="160" t="s">
        <v>38</v>
      </c>
      <c r="C951" s="217" t="s">
        <v>4058</v>
      </c>
      <c r="D951" s="217" t="s">
        <v>4053</v>
      </c>
      <c r="E951" s="160">
        <v>951</v>
      </c>
      <c r="F951" s="165" t="s">
        <v>4059</v>
      </c>
      <c r="G951" s="217" t="s">
        <v>4060</v>
      </c>
      <c r="H951" s="218">
        <v>34.299999999999997</v>
      </c>
      <c r="I951" s="162" t="s">
        <v>43</v>
      </c>
      <c r="J951" s="217"/>
      <c r="K951" s="165" t="s">
        <v>700</v>
      </c>
      <c r="L951" s="165"/>
      <c r="M951" s="165"/>
      <c r="N951" s="165"/>
      <c r="O951" s="165"/>
      <c r="P951" s="165"/>
      <c r="Q951" s="165"/>
      <c r="R951" s="165"/>
      <c r="S951" s="165"/>
      <c r="T951" s="165"/>
      <c r="U951" s="165"/>
      <c r="V951" s="165"/>
      <c r="W951" s="160"/>
      <c r="X951" s="160"/>
      <c r="Y951" s="160"/>
      <c r="Z951" s="160"/>
      <c r="AA951" s="160"/>
      <c r="AB951" s="160"/>
      <c r="AC951" s="160"/>
      <c r="AD951" s="160"/>
      <c r="AE951" s="160"/>
      <c r="AF951" s="160"/>
      <c r="AG951" s="160"/>
      <c r="AH951" s="160"/>
      <c r="AI951" s="160"/>
      <c r="AJ951" s="160"/>
      <c r="AK951" s="160"/>
      <c r="AL951" s="160"/>
      <c r="AM951" s="160"/>
      <c r="AN951" s="162"/>
      <c r="AO951" s="162"/>
      <c r="AP951" s="162"/>
      <c r="AQ951" s="162"/>
      <c r="AR951" s="162"/>
      <c r="AS951" s="162"/>
      <c r="AT951" s="162"/>
      <c r="AU951" s="162"/>
      <c r="AV951" s="162"/>
      <c r="AW951" s="162"/>
      <c r="AX951" s="162"/>
      <c r="AY951" s="162"/>
      <c r="AZ951" s="162"/>
      <c r="BA951" s="162"/>
      <c r="BB951" s="162"/>
      <c r="BC951" s="162"/>
      <c r="BD951" s="162"/>
      <c r="BE951" s="162"/>
      <c r="BF951" s="162"/>
      <c r="BG951" s="162"/>
      <c r="BH951" s="162"/>
      <c r="BI951" s="162"/>
      <c r="BJ951" s="162"/>
      <c r="BK951" s="162"/>
      <c r="BL951" s="162"/>
      <c r="BM951" s="162"/>
      <c r="BN951" s="162"/>
      <c r="BO951" s="162"/>
      <c r="BP951" s="162"/>
      <c r="BQ951" s="162"/>
      <c r="BR951" s="162"/>
      <c r="BS951" s="162"/>
      <c r="BT951" s="162"/>
      <c r="BU951" s="162"/>
      <c r="BV951" s="162"/>
      <c r="BW951" s="162"/>
      <c r="BX951" s="162"/>
      <c r="BY951" s="162"/>
      <c r="BZ951" s="162"/>
      <c r="CA951" s="162"/>
      <c r="CB951" s="162"/>
      <c r="CC951" s="162"/>
      <c r="CD951" s="162"/>
      <c r="CE951" s="162"/>
      <c r="CF951" s="162"/>
      <c r="CG951" s="162"/>
      <c r="CH951" s="162"/>
      <c r="CI951" s="162"/>
      <c r="CJ951" s="162"/>
      <c r="CK951" s="162"/>
      <c r="CL951" s="162"/>
      <c r="CM951" s="162"/>
      <c r="CN951" s="162"/>
      <c r="CO951" s="162"/>
      <c r="CP951" s="162"/>
      <c r="CQ951" s="162"/>
      <c r="CR951" s="162"/>
      <c r="CS951" s="162"/>
      <c r="CT951" s="162"/>
      <c r="CU951" s="162"/>
      <c r="CV951" s="162"/>
      <c r="CW951" s="162"/>
      <c r="CX951" s="162"/>
      <c r="CY951" s="162"/>
      <c r="CZ951" s="162"/>
      <c r="DA951" s="162"/>
      <c r="DB951" s="162"/>
      <c r="DC951" s="162"/>
      <c r="DD951" s="162"/>
      <c r="DE951" s="162"/>
      <c r="DF951" s="162"/>
      <c r="DG951" s="162"/>
      <c r="DH951" s="162"/>
      <c r="DI951" s="162"/>
      <c r="DJ951" s="162"/>
      <c r="DK951" s="162"/>
      <c r="DL951" s="162"/>
      <c r="DM951" s="162"/>
      <c r="DN951" s="162"/>
      <c r="DO951" s="162"/>
      <c r="DP951" s="162"/>
      <c r="DQ951" s="162"/>
      <c r="DR951" s="162"/>
      <c r="DS951" s="162"/>
      <c r="DT951" s="162"/>
      <c r="DU951" s="162"/>
      <c r="DV951" s="162"/>
      <c r="DW951" s="162"/>
      <c r="DX951" s="162"/>
      <c r="DY951" s="162"/>
      <c r="DZ951" s="162"/>
      <c r="EA951" s="162"/>
      <c r="EB951" s="162"/>
      <c r="EC951" s="162"/>
      <c r="ED951" s="162"/>
      <c r="EE951" s="162"/>
      <c r="EF951" s="162"/>
      <c r="EG951" s="162"/>
      <c r="EH951" s="162"/>
      <c r="EI951" s="162"/>
      <c r="EJ951" s="162"/>
      <c r="EK951" s="162"/>
      <c r="EL951" s="162"/>
      <c r="EM951" s="162"/>
      <c r="EN951" s="162"/>
      <c r="EO951" s="162"/>
      <c r="EP951" s="162"/>
      <c r="EQ951" s="162"/>
      <c r="ER951" s="162"/>
      <c r="ES951" s="162"/>
      <c r="ET951" s="162"/>
      <c r="EU951" s="162"/>
      <c r="EV951" s="162"/>
      <c r="EW951" s="162"/>
      <c r="EX951" s="162"/>
      <c r="EY951" s="162"/>
      <c r="EZ951" s="162"/>
      <c r="FA951" s="162"/>
      <c r="FB951" s="162"/>
      <c r="FC951" s="162"/>
      <c r="FD951" s="162"/>
      <c r="FE951" s="162"/>
      <c r="FF951" s="162"/>
      <c r="FG951" s="162"/>
      <c r="FH951" s="162"/>
      <c r="FI951" s="162"/>
      <c r="FJ951" s="162"/>
      <c r="FK951" s="162"/>
      <c r="FL951" s="162"/>
      <c r="FM951" s="162"/>
      <c r="FN951" s="162"/>
      <c r="FO951" s="162"/>
      <c r="FP951" s="162"/>
      <c r="FQ951" s="162"/>
      <c r="FR951" s="162"/>
      <c r="FS951" s="162"/>
      <c r="FT951" s="162"/>
      <c r="FU951" s="162"/>
      <c r="FV951" s="162"/>
      <c r="FW951" s="162"/>
      <c r="FX951" s="162"/>
      <c r="FY951" s="162"/>
      <c r="FZ951" s="162"/>
      <c r="GA951" s="162"/>
      <c r="GB951" s="162"/>
      <c r="GC951" s="162"/>
      <c r="GD951" s="162"/>
      <c r="GE951" s="162"/>
      <c r="GF951" s="162"/>
      <c r="GG951" s="162"/>
      <c r="GH951" s="162"/>
      <c r="GI951" s="162"/>
      <c r="GJ951" s="162"/>
      <c r="GK951" s="162"/>
      <c r="GL951" s="162"/>
      <c r="GM951" s="162"/>
      <c r="GN951" s="162"/>
      <c r="GO951" s="162"/>
      <c r="GP951" s="162"/>
      <c r="GQ951" s="162"/>
      <c r="GR951" s="162"/>
      <c r="GS951" s="162"/>
      <c r="GT951" s="162"/>
      <c r="GU951" s="162"/>
      <c r="GV951" s="162"/>
      <c r="GW951" s="162"/>
      <c r="GX951" s="162"/>
      <c r="GY951" s="162"/>
      <c r="GZ951" s="162"/>
      <c r="HA951" s="162"/>
      <c r="HB951" s="162"/>
      <c r="HC951" s="162"/>
      <c r="HD951" s="162"/>
      <c r="HE951" s="162"/>
      <c r="HF951" s="162"/>
      <c r="HG951" s="162"/>
      <c r="HH951" s="162"/>
      <c r="HI951" s="162"/>
      <c r="HJ951" s="162"/>
      <c r="HK951" s="162"/>
      <c r="HL951" s="162"/>
      <c r="HM951" s="162"/>
      <c r="HN951" s="162"/>
      <c r="HO951" s="162"/>
      <c r="HP951" s="162"/>
      <c r="HQ951" s="162"/>
      <c r="HR951" s="162"/>
      <c r="HS951" s="162"/>
      <c r="HT951" s="162"/>
      <c r="HU951" s="162"/>
      <c r="HV951" s="162"/>
      <c r="HW951" s="162"/>
      <c r="HX951" s="162"/>
      <c r="HY951" s="162"/>
      <c r="HZ951" s="162"/>
      <c r="IA951" s="162"/>
      <c r="IB951" s="162"/>
      <c r="IC951" s="162"/>
      <c r="ID951" s="162"/>
      <c r="IE951" s="162"/>
      <c r="IF951" s="162"/>
      <c r="IG951" s="162"/>
      <c r="IH951" s="162"/>
      <c r="II951" s="162"/>
      <c r="IJ951" s="162"/>
      <c r="IK951" s="162"/>
      <c r="IL951" s="162"/>
      <c r="IM951" s="162"/>
      <c r="IN951" s="162"/>
      <c r="IO951" s="162"/>
      <c r="IP951" s="162"/>
      <c r="IQ951" s="162"/>
      <c r="IR951" s="162"/>
      <c r="IS951" s="162"/>
      <c r="IT951" s="162"/>
    </row>
    <row r="952" spans="1:254" ht="25.5" hidden="1" x14ac:dyDescent="0.25">
      <c r="A952" s="160">
        <v>2</v>
      </c>
      <c r="B952" s="160" t="s">
        <v>38</v>
      </c>
      <c r="C952" s="217" t="s">
        <v>4058</v>
      </c>
      <c r="D952" s="217" t="s">
        <v>4053</v>
      </c>
      <c r="E952" s="160">
        <v>952</v>
      </c>
      <c r="F952" s="165" t="s">
        <v>4061</v>
      </c>
      <c r="G952" s="217" t="s">
        <v>4060</v>
      </c>
      <c r="H952" s="218">
        <v>30.86</v>
      </c>
      <c r="I952" s="162" t="s">
        <v>43</v>
      </c>
      <c r="J952" s="217"/>
      <c r="K952" s="217" t="s">
        <v>4062</v>
      </c>
      <c r="L952" s="217"/>
      <c r="M952" s="217"/>
      <c r="N952" s="217"/>
      <c r="O952" s="217"/>
      <c r="P952" s="217"/>
      <c r="Q952" s="217"/>
      <c r="R952" s="217"/>
      <c r="S952" s="217"/>
      <c r="T952" s="217"/>
      <c r="U952" s="217"/>
      <c r="V952" s="217"/>
      <c r="W952" s="162"/>
      <c r="X952" s="162"/>
      <c r="Y952" s="162"/>
      <c r="Z952" s="162"/>
      <c r="AA952" s="162"/>
      <c r="AB952" s="162"/>
      <c r="AC952" s="162"/>
      <c r="AD952" s="162"/>
      <c r="AE952" s="162"/>
      <c r="AF952" s="162"/>
      <c r="AG952" s="162"/>
      <c r="AH952" s="162"/>
      <c r="AI952" s="162"/>
      <c r="AJ952" s="162"/>
      <c r="AK952" s="162"/>
      <c r="AL952" s="162"/>
      <c r="AM952" s="160"/>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c r="BJ952" s="162"/>
      <c r="BK952" s="162"/>
      <c r="BL952" s="162"/>
      <c r="BM952" s="162"/>
      <c r="BN952" s="162"/>
      <c r="BO952" s="162"/>
      <c r="BP952" s="162"/>
      <c r="BQ952" s="162"/>
      <c r="BR952" s="162"/>
      <c r="BS952" s="162"/>
      <c r="BT952" s="162"/>
      <c r="BU952" s="162"/>
      <c r="BV952" s="162"/>
      <c r="BW952" s="162"/>
      <c r="BX952" s="162"/>
      <c r="BY952" s="162"/>
      <c r="BZ952" s="162"/>
      <c r="CA952" s="162"/>
      <c r="CB952" s="162"/>
      <c r="CC952" s="162"/>
      <c r="CD952" s="162"/>
      <c r="CE952" s="162"/>
      <c r="CF952" s="162"/>
      <c r="CG952" s="162"/>
      <c r="CH952" s="162"/>
      <c r="CI952" s="162"/>
      <c r="CJ952" s="162"/>
      <c r="CK952" s="162"/>
      <c r="CL952" s="162"/>
      <c r="CM952" s="162"/>
      <c r="CN952" s="162"/>
      <c r="CO952" s="162"/>
      <c r="CP952" s="162"/>
      <c r="CQ952" s="162"/>
      <c r="CR952" s="162"/>
      <c r="CS952" s="162"/>
      <c r="CT952" s="162"/>
      <c r="CU952" s="162"/>
      <c r="CV952" s="162"/>
      <c r="CW952" s="162"/>
      <c r="CX952" s="162"/>
      <c r="CY952" s="162"/>
      <c r="CZ952" s="162"/>
      <c r="DA952" s="162"/>
      <c r="DB952" s="162"/>
      <c r="DC952" s="162"/>
      <c r="DD952" s="162"/>
      <c r="DE952" s="162"/>
      <c r="DF952" s="162"/>
      <c r="DG952" s="162"/>
      <c r="DH952" s="162"/>
      <c r="DI952" s="162"/>
      <c r="DJ952" s="162"/>
      <c r="DK952" s="162"/>
      <c r="DL952" s="162"/>
      <c r="DM952" s="162"/>
      <c r="DN952" s="162"/>
      <c r="DO952" s="162"/>
      <c r="DP952" s="162"/>
      <c r="DQ952" s="162"/>
      <c r="DR952" s="162"/>
      <c r="DS952" s="162"/>
      <c r="DT952" s="162"/>
      <c r="DU952" s="162"/>
      <c r="DV952" s="162"/>
      <c r="DW952" s="162"/>
      <c r="DX952" s="162"/>
      <c r="DY952" s="162"/>
      <c r="DZ952" s="162"/>
      <c r="EA952" s="162"/>
      <c r="EB952" s="162"/>
      <c r="EC952" s="162"/>
      <c r="ED952" s="162"/>
      <c r="EE952" s="162"/>
      <c r="EF952" s="162"/>
      <c r="EG952" s="162"/>
      <c r="EH952" s="162"/>
      <c r="EI952" s="162"/>
      <c r="EJ952" s="162"/>
      <c r="EK952" s="162"/>
      <c r="EL952" s="162"/>
      <c r="EM952" s="162"/>
      <c r="EN952" s="162"/>
      <c r="EO952" s="162"/>
      <c r="EP952" s="162"/>
      <c r="EQ952" s="162"/>
      <c r="ER952" s="162"/>
      <c r="ES952" s="162"/>
      <c r="ET952" s="162"/>
      <c r="EU952" s="162"/>
      <c r="EV952" s="162"/>
      <c r="EW952" s="162"/>
      <c r="EX952" s="162"/>
      <c r="EY952" s="162"/>
      <c r="EZ952" s="162"/>
      <c r="FA952" s="162"/>
      <c r="FB952" s="162"/>
      <c r="FC952" s="162"/>
      <c r="FD952" s="162"/>
      <c r="FE952" s="162"/>
      <c r="FF952" s="162"/>
      <c r="FG952" s="162"/>
      <c r="FH952" s="162"/>
      <c r="FI952" s="162"/>
      <c r="FJ952" s="162"/>
      <c r="FK952" s="162"/>
      <c r="FL952" s="162"/>
      <c r="FM952" s="162"/>
      <c r="FN952" s="162"/>
      <c r="FO952" s="162"/>
      <c r="FP952" s="162"/>
      <c r="FQ952" s="162"/>
      <c r="FR952" s="162"/>
      <c r="FS952" s="162"/>
      <c r="FT952" s="162"/>
      <c r="FU952" s="162"/>
      <c r="FV952" s="162"/>
      <c r="FW952" s="162"/>
      <c r="FX952" s="162"/>
      <c r="FY952" s="162"/>
      <c r="FZ952" s="162"/>
      <c r="GA952" s="162"/>
      <c r="GB952" s="162"/>
      <c r="GC952" s="162"/>
      <c r="GD952" s="162"/>
      <c r="GE952" s="162"/>
      <c r="GF952" s="162"/>
      <c r="GG952" s="162"/>
      <c r="GH952" s="162"/>
      <c r="GI952" s="162"/>
      <c r="GJ952" s="162"/>
      <c r="GK952" s="162"/>
      <c r="GL952" s="162"/>
      <c r="GM952" s="162"/>
      <c r="GN952" s="162"/>
      <c r="GO952" s="162"/>
      <c r="GP952" s="162"/>
      <c r="GQ952" s="162"/>
      <c r="GR952" s="162"/>
      <c r="GS952" s="162"/>
      <c r="GT952" s="162"/>
      <c r="GU952" s="162"/>
      <c r="GV952" s="162"/>
      <c r="GW952" s="162"/>
      <c r="GX952" s="162"/>
      <c r="GY952" s="162"/>
      <c r="GZ952" s="162"/>
      <c r="HA952" s="162"/>
      <c r="HB952" s="162"/>
      <c r="HC952" s="162"/>
      <c r="HD952" s="162"/>
      <c r="HE952" s="162"/>
      <c r="HF952" s="162"/>
      <c r="HG952" s="162"/>
      <c r="HH952" s="162"/>
      <c r="HI952" s="162"/>
      <c r="HJ952" s="162"/>
      <c r="HK952" s="162"/>
      <c r="HL952" s="162"/>
      <c r="HM952" s="162"/>
      <c r="HN952" s="162"/>
      <c r="HO952" s="162"/>
      <c r="HP952" s="162"/>
      <c r="HQ952" s="162"/>
      <c r="HR952" s="162"/>
      <c r="HS952" s="162"/>
      <c r="HT952" s="162"/>
      <c r="HU952" s="162"/>
      <c r="HV952" s="162"/>
      <c r="HW952" s="162"/>
      <c r="HX952" s="162"/>
      <c r="HY952" s="162"/>
      <c r="HZ952" s="162"/>
      <c r="IA952" s="162"/>
      <c r="IB952" s="162"/>
      <c r="IC952" s="162"/>
      <c r="ID952" s="162"/>
      <c r="IE952" s="162"/>
      <c r="IF952" s="162"/>
      <c r="IG952" s="162"/>
      <c r="IH952" s="162"/>
      <c r="II952" s="162"/>
      <c r="IJ952" s="162"/>
      <c r="IK952" s="162"/>
      <c r="IL952" s="162"/>
      <c r="IM952" s="162"/>
      <c r="IN952" s="162"/>
      <c r="IO952" s="162"/>
      <c r="IP952" s="162"/>
      <c r="IQ952" s="162"/>
      <c r="IR952" s="162"/>
      <c r="IS952" s="162"/>
      <c r="IT952" s="162"/>
    </row>
    <row r="953" spans="1:254" ht="25.5" hidden="1" x14ac:dyDescent="0.25">
      <c r="A953" s="160">
        <v>2</v>
      </c>
      <c r="B953" s="160" t="s">
        <v>38</v>
      </c>
      <c r="C953" s="161" t="s">
        <v>4063</v>
      </c>
      <c r="D953" s="217" t="s">
        <v>4053</v>
      </c>
      <c r="E953" s="160">
        <v>953</v>
      </c>
      <c r="F953" s="163" t="s">
        <v>4064</v>
      </c>
      <c r="G953" s="162" t="s">
        <v>4065</v>
      </c>
      <c r="H953" s="164">
        <v>161.86000000000001</v>
      </c>
      <c r="I953" s="162" t="s">
        <v>43</v>
      </c>
      <c r="J953" s="217"/>
      <c r="K953" s="162" t="s">
        <v>4066</v>
      </c>
      <c r="L953" s="162"/>
      <c r="M953" s="162"/>
      <c r="N953" s="162"/>
      <c r="O953" s="162"/>
      <c r="P953" s="162"/>
      <c r="Q953" s="162"/>
      <c r="R953" s="162"/>
      <c r="S953" s="162"/>
      <c r="T953" s="162"/>
      <c r="U953" s="162"/>
      <c r="V953" s="162"/>
      <c r="W953" s="162"/>
      <c r="X953" s="162"/>
      <c r="Y953" s="162"/>
      <c r="Z953" s="162"/>
      <c r="AA953" s="162"/>
      <c r="AB953" s="162"/>
      <c r="AC953" s="162"/>
      <c r="AD953" s="162"/>
      <c r="AE953" s="162"/>
      <c r="AF953" s="162"/>
      <c r="AG953" s="162"/>
      <c r="AH953" s="162"/>
      <c r="AI953" s="162"/>
      <c r="AJ953" s="162"/>
      <c r="AK953" s="162"/>
      <c r="AL953" s="162"/>
      <c r="AM953" s="162"/>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c r="BJ953" s="162"/>
      <c r="BK953" s="162"/>
      <c r="BL953" s="162"/>
      <c r="BM953" s="162"/>
      <c r="BN953" s="162"/>
      <c r="BO953" s="162"/>
      <c r="BP953" s="162"/>
      <c r="BQ953" s="162"/>
      <c r="BR953" s="162"/>
      <c r="BS953" s="162"/>
      <c r="BT953" s="162"/>
      <c r="BU953" s="162"/>
      <c r="BV953" s="162"/>
      <c r="BW953" s="162"/>
      <c r="BX953" s="162"/>
      <c r="BY953" s="162"/>
      <c r="BZ953" s="162"/>
      <c r="CA953" s="162"/>
      <c r="CB953" s="162"/>
      <c r="CC953" s="162"/>
      <c r="CD953" s="162"/>
      <c r="CE953" s="162"/>
      <c r="CF953" s="162"/>
      <c r="CG953" s="162"/>
      <c r="CH953" s="162"/>
      <c r="CI953" s="162"/>
      <c r="CJ953" s="162"/>
      <c r="CK953" s="162"/>
      <c r="CL953" s="162"/>
      <c r="CM953" s="162"/>
      <c r="CN953" s="162"/>
      <c r="CO953" s="162"/>
      <c r="CP953" s="162"/>
      <c r="CQ953" s="162"/>
      <c r="CR953" s="162"/>
      <c r="CS953" s="162"/>
      <c r="CT953" s="162"/>
      <c r="CU953" s="162"/>
      <c r="CV953" s="162"/>
      <c r="CW953" s="162"/>
      <c r="CX953" s="162"/>
      <c r="CY953" s="162"/>
      <c r="CZ953" s="162"/>
      <c r="DA953" s="162"/>
      <c r="DB953" s="162"/>
      <c r="DC953" s="162"/>
      <c r="DD953" s="162"/>
      <c r="DE953" s="162"/>
      <c r="DF953" s="162"/>
      <c r="DG953" s="162"/>
      <c r="DH953" s="162"/>
      <c r="DI953" s="162"/>
      <c r="DJ953" s="162"/>
      <c r="DK953" s="162"/>
      <c r="DL953" s="162"/>
      <c r="DM953" s="162"/>
      <c r="DN953" s="162"/>
      <c r="DO953" s="162"/>
      <c r="DP953" s="162"/>
      <c r="DQ953" s="162"/>
      <c r="DR953" s="162"/>
      <c r="DS953" s="162"/>
      <c r="DT953" s="162"/>
      <c r="DU953" s="162"/>
      <c r="DV953" s="162"/>
      <c r="DW953" s="162"/>
      <c r="DX953" s="162"/>
      <c r="DY953" s="162"/>
      <c r="DZ953" s="162"/>
      <c r="EA953" s="162"/>
      <c r="EB953" s="162"/>
      <c r="EC953" s="162"/>
      <c r="ED953" s="162"/>
      <c r="EE953" s="162"/>
      <c r="EF953" s="162"/>
      <c r="EG953" s="162"/>
      <c r="EH953" s="162"/>
      <c r="EI953" s="162"/>
      <c r="EJ953" s="162"/>
      <c r="EK953" s="162"/>
      <c r="EL953" s="162"/>
      <c r="EM953" s="162"/>
      <c r="EN953" s="162"/>
      <c r="EO953" s="162"/>
      <c r="EP953" s="162"/>
      <c r="EQ953" s="162"/>
      <c r="ER953" s="162"/>
      <c r="ES953" s="162"/>
      <c r="ET953" s="162"/>
      <c r="EU953" s="162"/>
      <c r="EV953" s="162"/>
      <c r="EW953" s="162"/>
      <c r="EX953" s="162"/>
      <c r="EY953" s="162"/>
      <c r="EZ953" s="162"/>
      <c r="FA953" s="162"/>
      <c r="FB953" s="162"/>
      <c r="FC953" s="162"/>
      <c r="FD953" s="162"/>
      <c r="FE953" s="162"/>
      <c r="FF953" s="162"/>
      <c r="FG953" s="162"/>
      <c r="FH953" s="162"/>
      <c r="FI953" s="162"/>
      <c r="FJ953" s="162"/>
      <c r="FK953" s="162"/>
      <c r="FL953" s="162"/>
      <c r="FM953" s="162"/>
      <c r="FN953" s="162"/>
      <c r="FO953" s="162"/>
      <c r="FP953" s="162"/>
      <c r="FQ953" s="162"/>
      <c r="FR953" s="162"/>
      <c r="FS953" s="162"/>
      <c r="FT953" s="162"/>
      <c r="FU953" s="162"/>
      <c r="FV953" s="162"/>
      <c r="FW953" s="162"/>
      <c r="FX953" s="162"/>
      <c r="FY953" s="162"/>
      <c r="FZ953" s="162"/>
      <c r="GA953" s="162"/>
      <c r="GB953" s="162"/>
      <c r="GC953" s="162"/>
      <c r="GD953" s="162"/>
      <c r="GE953" s="162"/>
      <c r="GF953" s="162"/>
      <c r="GG953" s="162"/>
      <c r="GH953" s="162"/>
      <c r="GI953" s="162"/>
      <c r="GJ953" s="162"/>
      <c r="GK953" s="162"/>
      <c r="GL953" s="162"/>
      <c r="GM953" s="162"/>
      <c r="GN953" s="162"/>
      <c r="GO953" s="162"/>
      <c r="GP953" s="162"/>
      <c r="GQ953" s="162"/>
      <c r="GR953" s="162"/>
      <c r="GS953" s="162"/>
      <c r="GT953" s="162"/>
      <c r="GU953" s="162"/>
      <c r="GV953" s="162"/>
      <c r="GW953" s="162"/>
      <c r="GX953" s="162"/>
      <c r="GY953" s="162"/>
      <c r="GZ953" s="162"/>
      <c r="HA953" s="162"/>
      <c r="HB953" s="162"/>
      <c r="HC953" s="162"/>
      <c r="HD953" s="162"/>
      <c r="HE953" s="162"/>
      <c r="HF953" s="162"/>
      <c r="HG953" s="162"/>
      <c r="HH953" s="162"/>
      <c r="HI953" s="162"/>
      <c r="HJ953" s="162"/>
      <c r="HK953" s="162"/>
      <c r="HL953" s="162"/>
      <c r="HM953" s="162"/>
      <c r="HN953" s="162"/>
      <c r="HO953" s="162"/>
      <c r="HP953" s="162"/>
      <c r="HQ953" s="162"/>
      <c r="HR953" s="162"/>
      <c r="HS953" s="162"/>
      <c r="HT953" s="162"/>
      <c r="HU953" s="162"/>
      <c r="HV953" s="162"/>
      <c r="HW953" s="162"/>
      <c r="HX953" s="162"/>
      <c r="HY953" s="162"/>
      <c r="HZ953" s="162"/>
      <c r="IA953" s="162"/>
      <c r="IB953" s="162"/>
      <c r="IC953" s="162"/>
      <c r="ID953" s="162"/>
      <c r="IE953" s="162"/>
      <c r="IF953" s="162"/>
      <c r="IG953" s="162"/>
      <c r="IH953" s="162"/>
      <c r="II953" s="162"/>
      <c r="IJ953" s="162"/>
      <c r="IK953" s="162"/>
      <c r="IL953" s="162"/>
      <c r="IM953" s="162"/>
      <c r="IN953" s="162"/>
      <c r="IO953" s="162"/>
      <c r="IP953" s="162"/>
      <c r="IQ953" s="162"/>
      <c r="IR953" s="162"/>
      <c r="IS953" s="162"/>
      <c r="IT953" s="162"/>
    </row>
    <row r="954" spans="1:254" ht="25.5" hidden="1" x14ac:dyDescent="0.25">
      <c r="A954" s="160">
        <v>2</v>
      </c>
      <c r="B954" s="160" t="s">
        <v>38</v>
      </c>
      <c r="C954" s="161" t="s">
        <v>4063</v>
      </c>
      <c r="D954" s="217" t="s">
        <v>4053</v>
      </c>
      <c r="E954" s="160">
        <v>954</v>
      </c>
      <c r="F954" s="163" t="s">
        <v>4067</v>
      </c>
      <c r="G954" s="162" t="s">
        <v>4068</v>
      </c>
      <c r="H954" s="164">
        <v>262.44</v>
      </c>
      <c r="I954" s="162" t="s">
        <v>43</v>
      </c>
      <c r="J954" s="217"/>
      <c r="K954" s="162" t="s">
        <v>4069</v>
      </c>
      <c r="L954" s="162"/>
      <c r="M954" s="162"/>
      <c r="N954" s="162"/>
      <c r="O954" s="162"/>
      <c r="P954" s="162"/>
      <c r="Q954" s="162"/>
      <c r="R954" s="162"/>
      <c r="S954" s="162"/>
      <c r="T954" s="162"/>
      <c r="U954" s="162"/>
      <c r="V954" s="162"/>
      <c r="W954" s="162"/>
      <c r="X954" s="162"/>
      <c r="Y954" s="162"/>
      <c r="Z954" s="162"/>
      <c r="AA954" s="162"/>
      <c r="AB954" s="162"/>
      <c r="AC954" s="162"/>
      <c r="AD954" s="162"/>
      <c r="AE954" s="162"/>
      <c r="AF954" s="162"/>
      <c r="AG954" s="162"/>
      <c r="AH954" s="162"/>
      <c r="AI954" s="162"/>
      <c r="AJ954" s="162"/>
      <c r="AK954" s="162"/>
      <c r="AL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c r="BJ954" s="162"/>
      <c r="BK954" s="162"/>
      <c r="BL954" s="162"/>
      <c r="BM954" s="162"/>
      <c r="BN954" s="162"/>
      <c r="BO954" s="162"/>
      <c r="BP954" s="162"/>
      <c r="BQ954" s="162"/>
      <c r="BR954" s="162"/>
      <c r="BS954" s="162"/>
      <c r="BT954" s="162"/>
      <c r="BU954" s="162"/>
      <c r="BV954" s="162"/>
      <c r="BW954" s="162"/>
      <c r="BX954" s="162"/>
      <c r="BY954" s="162"/>
      <c r="BZ954" s="162"/>
      <c r="CA954" s="162"/>
      <c r="CB954" s="162"/>
      <c r="CC954" s="162"/>
      <c r="CD954" s="162"/>
      <c r="CE954" s="162"/>
      <c r="CF954" s="162"/>
      <c r="CG954" s="162"/>
      <c r="CH954" s="162"/>
      <c r="CI954" s="162"/>
      <c r="CJ954" s="162"/>
      <c r="CK954" s="162"/>
      <c r="CL954" s="162"/>
      <c r="CM954" s="162"/>
      <c r="CN954" s="162"/>
      <c r="CO954" s="162"/>
      <c r="CP954" s="162"/>
      <c r="CQ954" s="162"/>
      <c r="CR954" s="162"/>
      <c r="CS954" s="162"/>
      <c r="CT954" s="162"/>
      <c r="CU954" s="162"/>
      <c r="CV954" s="162"/>
      <c r="CW954" s="162"/>
      <c r="CX954" s="162"/>
      <c r="CY954" s="162"/>
      <c r="CZ954" s="162"/>
      <c r="DA954" s="162"/>
      <c r="DB954" s="162"/>
      <c r="DC954" s="162"/>
      <c r="DD954" s="162"/>
      <c r="DE954" s="162"/>
      <c r="DF954" s="162"/>
      <c r="DG954" s="162"/>
      <c r="DH954" s="162"/>
      <c r="DI954" s="162"/>
      <c r="DJ954" s="162"/>
      <c r="DK954" s="162"/>
      <c r="DL954" s="162"/>
      <c r="DM954" s="162"/>
      <c r="DN954" s="162"/>
      <c r="DO954" s="162"/>
      <c r="DP954" s="162"/>
      <c r="DQ954" s="162"/>
      <c r="DR954" s="162"/>
      <c r="DS954" s="162"/>
      <c r="DT954" s="162"/>
      <c r="DU954" s="162"/>
      <c r="DV954" s="162"/>
      <c r="DW954" s="162"/>
      <c r="DX954" s="162"/>
      <c r="DY954" s="162"/>
      <c r="DZ954" s="162"/>
      <c r="EA954" s="162"/>
      <c r="EB954" s="162"/>
      <c r="EC954" s="162"/>
      <c r="ED954" s="162"/>
      <c r="EE954" s="162"/>
      <c r="EF954" s="162"/>
      <c r="EG954" s="162"/>
      <c r="EH954" s="162"/>
      <c r="EI954" s="162"/>
      <c r="EJ954" s="162"/>
      <c r="EK954" s="162"/>
      <c r="EL954" s="162"/>
      <c r="EM954" s="162"/>
      <c r="EN954" s="162"/>
      <c r="EO954" s="162"/>
      <c r="EP954" s="162"/>
      <c r="EQ954" s="162"/>
      <c r="ER954" s="162"/>
      <c r="ES954" s="162"/>
      <c r="ET954" s="162"/>
      <c r="EU954" s="162"/>
      <c r="EV954" s="162"/>
      <c r="EW954" s="162"/>
      <c r="EX954" s="162"/>
      <c r="EY954" s="162"/>
      <c r="EZ954" s="162"/>
      <c r="FA954" s="162"/>
      <c r="FB954" s="162"/>
      <c r="FC954" s="162"/>
      <c r="FD954" s="162"/>
      <c r="FE954" s="162"/>
      <c r="FF954" s="162"/>
      <c r="FG954" s="162"/>
      <c r="FH954" s="162"/>
      <c r="FI954" s="162"/>
      <c r="FJ954" s="162"/>
      <c r="FK954" s="162"/>
      <c r="FL954" s="162"/>
      <c r="FM954" s="162"/>
      <c r="FN954" s="162"/>
      <c r="FO954" s="162"/>
      <c r="FP954" s="162"/>
      <c r="FQ954" s="162"/>
      <c r="FR954" s="162"/>
      <c r="FS954" s="162"/>
      <c r="FT954" s="162"/>
      <c r="FU954" s="162"/>
      <c r="FV954" s="162"/>
      <c r="FW954" s="162"/>
      <c r="FX954" s="162"/>
      <c r="FY954" s="162"/>
      <c r="FZ954" s="162"/>
      <c r="GA954" s="162"/>
      <c r="GB954" s="162"/>
      <c r="GC954" s="162"/>
      <c r="GD954" s="162"/>
      <c r="GE954" s="162"/>
      <c r="GF954" s="162"/>
      <c r="GG954" s="162"/>
      <c r="GH954" s="162"/>
      <c r="GI954" s="162"/>
      <c r="GJ954" s="162"/>
      <c r="GK954" s="162"/>
      <c r="GL954" s="162"/>
      <c r="GM954" s="162"/>
      <c r="GN954" s="162"/>
      <c r="GO954" s="162"/>
      <c r="GP954" s="162"/>
      <c r="GQ954" s="162"/>
      <c r="GR954" s="162"/>
      <c r="GS954" s="162"/>
      <c r="GT954" s="162"/>
      <c r="GU954" s="162"/>
      <c r="GV954" s="162"/>
      <c r="GW954" s="162"/>
      <c r="GX954" s="162"/>
      <c r="GY954" s="162"/>
      <c r="GZ954" s="162"/>
      <c r="HA954" s="162"/>
      <c r="HB954" s="162"/>
      <c r="HC954" s="162"/>
      <c r="HD954" s="162"/>
      <c r="HE954" s="162"/>
      <c r="HF954" s="162"/>
      <c r="HG954" s="162"/>
      <c r="HH954" s="162"/>
      <c r="HI954" s="162"/>
      <c r="HJ954" s="162"/>
      <c r="HK954" s="162"/>
      <c r="HL954" s="162"/>
      <c r="HM954" s="162"/>
      <c r="HN954" s="162"/>
      <c r="HO954" s="162"/>
      <c r="HP954" s="162"/>
      <c r="HQ954" s="162"/>
      <c r="HR954" s="162"/>
      <c r="HS954" s="162"/>
      <c r="HT954" s="162"/>
      <c r="HU954" s="162"/>
      <c r="HV954" s="162"/>
      <c r="HW954" s="162"/>
      <c r="HX954" s="162"/>
      <c r="HY954" s="162"/>
      <c r="HZ954" s="162"/>
      <c r="IA954" s="162"/>
      <c r="IB954" s="162"/>
      <c r="IC954" s="162"/>
      <c r="ID954" s="162"/>
      <c r="IE954" s="162"/>
      <c r="IF954" s="162"/>
      <c r="IG954" s="162"/>
      <c r="IH954" s="162"/>
      <c r="II954" s="162"/>
      <c r="IJ954" s="162"/>
      <c r="IK954" s="162"/>
      <c r="IL954" s="162"/>
      <c r="IM954" s="162"/>
      <c r="IN954" s="162"/>
      <c r="IO954" s="162"/>
      <c r="IP954" s="162"/>
      <c r="IQ954" s="162"/>
      <c r="IR954" s="162"/>
      <c r="IS954" s="162"/>
      <c r="IT954" s="162"/>
    </row>
    <row r="955" spans="1:254" ht="25.5" hidden="1" x14ac:dyDescent="0.25">
      <c r="A955" s="160">
        <v>2</v>
      </c>
      <c r="B955" s="160" t="s">
        <v>38</v>
      </c>
      <c r="C955" s="161" t="s">
        <v>4063</v>
      </c>
      <c r="D955" s="217" t="s">
        <v>4053</v>
      </c>
      <c r="E955" s="160">
        <v>955</v>
      </c>
      <c r="F955" s="163" t="s">
        <v>4070</v>
      </c>
      <c r="G955" s="162" t="s">
        <v>4071</v>
      </c>
      <c r="H955" s="164">
        <v>273.37</v>
      </c>
      <c r="I955" s="162" t="s">
        <v>43</v>
      </c>
      <c r="J955" s="217"/>
      <c r="K955" s="162" t="s">
        <v>4072</v>
      </c>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162"/>
      <c r="AH955" s="162"/>
      <c r="AI955" s="162"/>
      <c r="AJ955" s="162"/>
      <c r="AK955" s="162"/>
      <c r="AL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c r="BJ955" s="162"/>
      <c r="BK955" s="162"/>
      <c r="BL955" s="162"/>
      <c r="BM955" s="162"/>
      <c r="BN955" s="162"/>
      <c r="BO955" s="162"/>
      <c r="BP955" s="162"/>
      <c r="BQ955" s="162"/>
      <c r="BR955" s="162"/>
      <c r="BS955" s="162"/>
      <c r="BT955" s="162"/>
      <c r="BU955" s="162"/>
      <c r="BV955" s="162"/>
      <c r="BW955" s="162"/>
      <c r="BX955" s="162"/>
      <c r="BY955" s="162"/>
      <c r="BZ955" s="162"/>
      <c r="CA955" s="162"/>
      <c r="CB955" s="162"/>
      <c r="CC955" s="162"/>
      <c r="CD955" s="162"/>
      <c r="CE955" s="162"/>
      <c r="CF955" s="162"/>
      <c r="CG955" s="162"/>
      <c r="CH955" s="162"/>
      <c r="CI955" s="162"/>
      <c r="CJ955" s="162"/>
      <c r="CK955" s="162"/>
      <c r="CL955" s="162"/>
      <c r="CM955" s="162"/>
      <c r="CN955" s="162"/>
      <c r="CO955" s="162"/>
      <c r="CP955" s="162"/>
      <c r="CQ955" s="162"/>
      <c r="CR955" s="162"/>
      <c r="CS955" s="162"/>
      <c r="CT955" s="162"/>
      <c r="CU955" s="162"/>
      <c r="CV955" s="162"/>
      <c r="CW955" s="162"/>
      <c r="CX955" s="162"/>
      <c r="CY955" s="162"/>
      <c r="CZ955" s="162"/>
      <c r="DA955" s="162"/>
      <c r="DB955" s="162"/>
      <c r="DC955" s="162"/>
      <c r="DD955" s="162"/>
      <c r="DE955" s="162"/>
      <c r="DF955" s="162"/>
      <c r="DG955" s="162"/>
      <c r="DH955" s="162"/>
      <c r="DI955" s="162"/>
      <c r="DJ955" s="162"/>
      <c r="DK955" s="162"/>
      <c r="DL955" s="162"/>
      <c r="DM955" s="162"/>
      <c r="DN955" s="162"/>
      <c r="DO955" s="162"/>
      <c r="DP955" s="162"/>
      <c r="DQ955" s="162"/>
      <c r="DR955" s="162"/>
      <c r="DS955" s="162"/>
      <c r="DT955" s="162"/>
      <c r="DU955" s="162"/>
      <c r="DV955" s="162"/>
      <c r="DW955" s="162"/>
      <c r="DX955" s="162"/>
      <c r="DY955" s="162"/>
      <c r="DZ955" s="162"/>
      <c r="EA955" s="162"/>
      <c r="EB955" s="162"/>
      <c r="EC955" s="162"/>
      <c r="ED955" s="162"/>
      <c r="EE955" s="162"/>
      <c r="EF955" s="162"/>
      <c r="EG955" s="162"/>
      <c r="EH955" s="162"/>
      <c r="EI955" s="162"/>
      <c r="EJ955" s="162"/>
      <c r="EK955" s="162"/>
      <c r="EL955" s="162"/>
      <c r="EM955" s="162"/>
      <c r="EN955" s="162"/>
      <c r="EO955" s="162"/>
      <c r="EP955" s="162"/>
      <c r="EQ955" s="162"/>
      <c r="ER955" s="162"/>
      <c r="ES955" s="162"/>
      <c r="ET955" s="162"/>
      <c r="EU955" s="162"/>
      <c r="EV955" s="162"/>
      <c r="EW955" s="162"/>
      <c r="EX955" s="162"/>
      <c r="EY955" s="162"/>
      <c r="EZ955" s="162"/>
      <c r="FA955" s="162"/>
      <c r="FB955" s="162"/>
      <c r="FC955" s="162"/>
      <c r="FD955" s="162"/>
      <c r="FE955" s="162"/>
      <c r="FF955" s="162"/>
      <c r="FG955" s="162"/>
      <c r="FH955" s="162"/>
      <c r="FI955" s="162"/>
      <c r="FJ955" s="162"/>
      <c r="FK955" s="162"/>
      <c r="FL955" s="162"/>
      <c r="FM955" s="162"/>
      <c r="FN955" s="162"/>
      <c r="FO955" s="162"/>
      <c r="FP955" s="162"/>
      <c r="FQ955" s="162"/>
      <c r="FR955" s="162"/>
      <c r="FS955" s="162"/>
      <c r="FT955" s="162"/>
      <c r="FU955" s="162"/>
      <c r="FV955" s="162"/>
      <c r="FW955" s="162"/>
      <c r="FX955" s="162"/>
      <c r="FY955" s="162"/>
      <c r="FZ955" s="162"/>
      <c r="GA955" s="162"/>
      <c r="GB955" s="162"/>
      <c r="GC955" s="162"/>
      <c r="GD955" s="162"/>
      <c r="GE955" s="162"/>
      <c r="GF955" s="162"/>
      <c r="GG955" s="162"/>
      <c r="GH955" s="162"/>
      <c r="GI955" s="162"/>
      <c r="GJ955" s="162"/>
      <c r="GK955" s="162"/>
      <c r="GL955" s="162"/>
      <c r="GM955" s="162"/>
      <c r="GN955" s="162"/>
      <c r="GO955" s="162"/>
      <c r="GP955" s="162"/>
      <c r="GQ955" s="162"/>
      <c r="GR955" s="162"/>
      <c r="GS955" s="162"/>
      <c r="GT955" s="162"/>
      <c r="GU955" s="162"/>
      <c r="GV955" s="162"/>
      <c r="GW955" s="162"/>
      <c r="GX955" s="162"/>
      <c r="GY955" s="162"/>
      <c r="GZ955" s="162"/>
      <c r="HA955" s="162"/>
      <c r="HB955" s="162"/>
      <c r="HC955" s="162"/>
      <c r="HD955" s="162"/>
      <c r="HE955" s="162"/>
      <c r="HF955" s="162"/>
      <c r="HG955" s="162"/>
      <c r="HH955" s="162"/>
      <c r="HI955" s="162"/>
      <c r="HJ955" s="162"/>
      <c r="HK955" s="162"/>
      <c r="HL955" s="162"/>
      <c r="HM955" s="162"/>
      <c r="HN955" s="162"/>
      <c r="HO955" s="162"/>
      <c r="HP955" s="162"/>
      <c r="HQ955" s="162"/>
      <c r="HR955" s="162"/>
      <c r="HS955" s="162"/>
      <c r="HT955" s="162"/>
      <c r="HU955" s="162"/>
      <c r="HV955" s="162"/>
      <c r="HW955" s="162"/>
      <c r="HX955" s="162"/>
      <c r="HY955" s="162"/>
      <c r="HZ955" s="162"/>
      <c r="IA955" s="162"/>
      <c r="IB955" s="162"/>
      <c r="IC955" s="162"/>
      <c r="ID955" s="162"/>
      <c r="IE955" s="162"/>
      <c r="IF955" s="162"/>
      <c r="IG955" s="162"/>
      <c r="IH955" s="162"/>
      <c r="II955" s="162"/>
      <c r="IJ955" s="162"/>
      <c r="IK955" s="162"/>
      <c r="IL955" s="162"/>
      <c r="IM955" s="162"/>
      <c r="IN955" s="162"/>
      <c r="IO955" s="162"/>
      <c r="IP955" s="162"/>
      <c r="IQ955" s="162"/>
      <c r="IR955" s="162"/>
      <c r="IS955" s="162"/>
      <c r="IT955" s="162"/>
    </row>
    <row r="956" spans="1:254" ht="25.5" hidden="1" x14ac:dyDescent="0.25">
      <c r="A956" s="160">
        <v>2</v>
      </c>
      <c r="B956" s="160" t="s">
        <v>38</v>
      </c>
      <c r="C956" s="161" t="s">
        <v>4073</v>
      </c>
      <c r="D956" s="217" t="s">
        <v>4053</v>
      </c>
      <c r="E956" s="160">
        <v>956</v>
      </c>
      <c r="F956" s="163" t="s">
        <v>4074</v>
      </c>
      <c r="G956" s="162" t="s">
        <v>4075</v>
      </c>
      <c r="H956" s="164">
        <v>62.16</v>
      </c>
      <c r="I956" s="162" t="s">
        <v>43</v>
      </c>
      <c r="J956" s="217"/>
      <c r="K956" s="162" t="s">
        <v>4076</v>
      </c>
      <c r="L956" s="162"/>
      <c r="M956" s="162"/>
      <c r="N956" s="162"/>
      <c r="O956" s="162"/>
      <c r="P956" s="162"/>
      <c r="Q956" s="162"/>
      <c r="R956" s="162"/>
      <c r="S956" s="162"/>
      <c r="T956" s="162"/>
      <c r="U956" s="162"/>
      <c r="V956" s="162"/>
      <c r="W956" s="162"/>
      <c r="X956" s="162"/>
      <c r="Y956" s="162"/>
      <c r="Z956" s="162"/>
      <c r="AA956" s="162"/>
      <c r="AB956" s="162"/>
      <c r="AC956" s="162"/>
      <c r="AD956" s="162"/>
      <c r="AE956" s="162"/>
      <c r="AF956" s="162"/>
      <c r="AG956" s="162"/>
      <c r="AH956" s="162"/>
      <c r="AI956" s="162"/>
      <c r="AJ956" s="162"/>
      <c r="AK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c r="BJ956" s="162"/>
      <c r="BK956" s="162"/>
      <c r="BL956" s="162"/>
      <c r="BM956" s="162"/>
      <c r="BN956" s="162"/>
      <c r="BO956" s="162"/>
      <c r="BP956" s="162"/>
      <c r="BQ956" s="162"/>
      <c r="BR956" s="162"/>
      <c r="BS956" s="162"/>
      <c r="BT956" s="162"/>
      <c r="BU956" s="162"/>
      <c r="BV956" s="162"/>
      <c r="BW956" s="162"/>
      <c r="BX956" s="162"/>
      <c r="BY956" s="162"/>
      <c r="BZ956" s="162"/>
      <c r="CA956" s="162"/>
      <c r="CB956" s="162"/>
      <c r="CC956" s="162"/>
      <c r="CD956" s="162"/>
      <c r="CE956" s="162"/>
      <c r="CF956" s="162"/>
      <c r="CG956" s="162"/>
      <c r="CH956" s="162"/>
      <c r="CI956" s="162"/>
      <c r="CJ956" s="162"/>
      <c r="CK956" s="162"/>
      <c r="CL956" s="162"/>
      <c r="CM956" s="162"/>
      <c r="CN956" s="162"/>
      <c r="CO956" s="162"/>
      <c r="CP956" s="162"/>
      <c r="CQ956" s="162"/>
      <c r="CR956" s="162"/>
      <c r="CS956" s="162"/>
      <c r="CT956" s="162"/>
      <c r="CU956" s="162"/>
      <c r="CV956" s="162"/>
      <c r="CW956" s="162"/>
      <c r="CX956" s="162"/>
      <c r="CY956" s="162"/>
      <c r="CZ956" s="162"/>
      <c r="DA956" s="162"/>
      <c r="DB956" s="162"/>
      <c r="DC956" s="162"/>
      <c r="DD956" s="162"/>
      <c r="DE956" s="162"/>
      <c r="DF956" s="162"/>
      <c r="DG956" s="162"/>
      <c r="DH956" s="162"/>
      <c r="DI956" s="162"/>
      <c r="DJ956" s="162"/>
      <c r="DK956" s="162"/>
      <c r="DL956" s="162"/>
      <c r="DM956" s="162"/>
      <c r="DN956" s="162"/>
      <c r="DO956" s="162"/>
      <c r="DP956" s="162"/>
      <c r="DQ956" s="162"/>
      <c r="DR956" s="162"/>
      <c r="DS956" s="162"/>
      <c r="DT956" s="162"/>
      <c r="DU956" s="162"/>
      <c r="DV956" s="162"/>
      <c r="DW956" s="162"/>
      <c r="DX956" s="162"/>
      <c r="DY956" s="162"/>
      <c r="DZ956" s="162"/>
      <c r="EA956" s="162"/>
      <c r="EB956" s="162"/>
      <c r="EC956" s="162"/>
      <c r="ED956" s="162"/>
      <c r="EE956" s="162"/>
      <c r="EF956" s="162"/>
      <c r="EG956" s="162"/>
      <c r="EH956" s="162"/>
      <c r="EI956" s="162"/>
      <c r="EJ956" s="162"/>
      <c r="EK956" s="162"/>
      <c r="EL956" s="162"/>
      <c r="EM956" s="162"/>
      <c r="EN956" s="162"/>
      <c r="EO956" s="162"/>
      <c r="EP956" s="162"/>
      <c r="EQ956" s="162"/>
      <c r="ER956" s="162"/>
      <c r="ES956" s="162"/>
      <c r="ET956" s="162"/>
      <c r="EU956" s="162"/>
      <c r="EV956" s="162"/>
      <c r="EW956" s="162"/>
      <c r="EX956" s="162"/>
      <c r="EY956" s="162"/>
      <c r="EZ956" s="162"/>
      <c r="FA956" s="162"/>
      <c r="FB956" s="162"/>
      <c r="FC956" s="162"/>
      <c r="FD956" s="162"/>
      <c r="FE956" s="162"/>
      <c r="FF956" s="162"/>
      <c r="FG956" s="162"/>
      <c r="FH956" s="162"/>
      <c r="FI956" s="162"/>
      <c r="FJ956" s="162"/>
      <c r="FK956" s="162"/>
      <c r="FL956" s="162"/>
      <c r="FM956" s="162"/>
      <c r="FN956" s="162"/>
      <c r="FO956" s="162"/>
      <c r="FP956" s="162"/>
      <c r="FQ956" s="162"/>
      <c r="FR956" s="162"/>
      <c r="FS956" s="162"/>
      <c r="FT956" s="162"/>
      <c r="FU956" s="162"/>
      <c r="FV956" s="162"/>
      <c r="FW956" s="162"/>
      <c r="FX956" s="162"/>
      <c r="FY956" s="162"/>
      <c r="FZ956" s="162"/>
      <c r="GA956" s="162"/>
      <c r="GB956" s="162"/>
      <c r="GC956" s="162"/>
      <c r="GD956" s="162"/>
      <c r="GE956" s="162"/>
      <c r="GF956" s="162"/>
      <c r="GG956" s="162"/>
      <c r="GH956" s="162"/>
      <c r="GI956" s="162"/>
      <c r="GJ956" s="162"/>
      <c r="GK956" s="162"/>
      <c r="GL956" s="162"/>
      <c r="GM956" s="162"/>
      <c r="GN956" s="162"/>
      <c r="GO956" s="162"/>
      <c r="GP956" s="162"/>
      <c r="GQ956" s="162"/>
      <c r="GR956" s="162"/>
      <c r="GS956" s="162"/>
      <c r="GT956" s="162"/>
      <c r="GU956" s="162"/>
      <c r="GV956" s="162"/>
      <c r="GW956" s="162"/>
      <c r="GX956" s="162"/>
      <c r="GY956" s="162"/>
      <c r="GZ956" s="162"/>
      <c r="HA956" s="162"/>
      <c r="HB956" s="162"/>
      <c r="HC956" s="162"/>
      <c r="HD956" s="162"/>
      <c r="HE956" s="162"/>
      <c r="HF956" s="162"/>
      <c r="HG956" s="162"/>
      <c r="HH956" s="162"/>
      <c r="HI956" s="162"/>
      <c r="HJ956" s="162"/>
      <c r="HK956" s="162"/>
      <c r="HL956" s="162"/>
      <c r="HM956" s="162"/>
      <c r="HN956" s="162"/>
      <c r="HO956" s="162"/>
      <c r="HP956" s="162"/>
      <c r="HQ956" s="162"/>
      <c r="HR956" s="162"/>
      <c r="HS956" s="162"/>
      <c r="HT956" s="162"/>
      <c r="HU956" s="162"/>
      <c r="HV956" s="162"/>
      <c r="HW956" s="162"/>
      <c r="HX956" s="162"/>
      <c r="HY956" s="162"/>
      <c r="HZ956" s="162"/>
      <c r="IA956" s="162"/>
      <c r="IB956" s="162"/>
      <c r="IC956" s="162"/>
      <c r="ID956" s="162"/>
      <c r="IE956" s="162"/>
      <c r="IF956" s="162"/>
      <c r="IG956" s="162"/>
      <c r="IH956" s="162"/>
      <c r="II956" s="162"/>
      <c r="IJ956" s="162"/>
      <c r="IK956" s="162"/>
      <c r="IL956" s="162"/>
      <c r="IM956" s="162"/>
      <c r="IN956" s="162"/>
      <c r="IO956" s="162"/>
      <c r="IP956" s="162"/>
      <c r="IQ956" s="162"/>
      <c r="IR956" s="162"/>
      <c r="IS956" s="162"/>
      <c r="IT956" s="162"/>
    </row>
    <row r="957" spans="1:254" ht="25.5" hidden="1" x14ac:dyDescent="0.25">
      <c r="A957" s="160">
        <v>2</v>
      </c>
      <c r="B957" s="160" t="s">
        <v>38</v>
      </c>
      <c r="C957" s="161" t="s">
        <v>4077</v>
      </c>
      <c r="D957" s="217" t="s">
        <v>4053</v>
      </c>
      <c r="E957" s="160">
        <v>957</v>
      </c>
      <c r="F957" s="163" t="s">
        <v>4078</v>
      </c>
      <c r="G957" s="162" t="s">
        <v>4079</v>
      </c>
      <c r="H957" s="164">
        <v>60.66</v>
      </c>
      <c r="I957" s="162" t="s">
        <v>43</v>
      </c>
      <c r="J957" s="162"/>
      <c r="K957" s="162" t="s">
        <v>4080</v>
      </c>
      <c r="L957" s="162"/>
      <c r="M957" s="162"/>
      <c r="N957" s="162"/>
      <c r="O957" s="162"/>
      <c r="P957" s="162"/>
      <c r="Q957" s="162"/>
      <c r="R957" s="162"/>
      <c r="S957" s="162"/>
      <c r="T957" s="162"/>
      <c r="U957" s="162"/>
      <c r="V957" s="162"/>
      <c r="W957" s="162"/>
      <c r="X957" s="162"/>
      <c r="Y957" s="162"/>
      <c r="Z957" s="162"/>
      <c r="AA957" s="162"/>
      <c r="AB957" s="162"/>
      <c r="AC957" s="162"/>
      <c r="AD957" s="162"/>
      <c r="AE957" s="162"/>
      <c r="AF957" s="162"/>
      <c r="AG957" s="162"/>
      <c r="AH957" s="162"/>
      <c r="AI957" s="162"/>
      <c r="AJ957" s="162"/>
      <c r="AK957" s="162"/>
      <c r="AL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c r="BJ957" s="162"/>
      <c r="BK957" s="162"/>
      <c r="BL957" s="162"/>
      <c r="BM957" s="162"/>
      <c r="BN957" s="162"/>
      <c r="BO957" s="162"/>
      <c r="BP957" s="162"/>
      <c r="BQ957" s="162"/>
      <c r="BR957" s="162"/>
      <c r="BS957" s="162"/>
      <c r="BT957" s="162"/>
      <c r="BU957" s="162"/>
      <c r="BV957" s="162"/>
      <c r="BW957" s="162"/>
      <c r="BX957" s="162"/>
      <c r="BY957" s="162"/>
      <c r="BZ957" s="162"/>
      <c r="CA957" s="162"/>
      <c r="CB957" s="162"/>
      <c r="CC957" s="162"/>
      <c r="CD957" s="162"/>
      <c r="CE957" s="162"/>
      <c r="CF957" s="162"/>
      <c r="CG957" s="162"/>
      <c r="CH957" s="162"/>
      <c r="CI957" s="162"/>
      <c r="CJ957" s="162"/>
      <c r="CK957" s="162"/>
      <c r="CL957" s="162"/>
      <c r="CM957" s="162"/>
      <c r="CN957" s="162"/>
      <c r="CO957" s="162"/>
      <c r="CP957" s="162"/>
      <c r="CQ957" s="162"/>
      <c r="CR957" s="162"/>
      <c r="CS957" s="162"/>
      <c r="CT957" s="162"/>
      <c r="CU957" s="162"/>
      <c r="CV957" s="162"/>
      <c r="CW957" s="162"/>
      <c r="CX957" s="162"/>
      <c r="CY957" s="162"/>
      <c r="CZ957" s="162"/>
      <c r="DA957" s="162"/>
      <c r="DB957" s="162"/>
      <c r="DC957" s="162"/>
      <c r="DD957" s="162"/>
      <c r="DE957" s="162"/>
      <c r="DF957" s="162"/>
      <c r="DG957" s="162"/>
      <c r="DH957" s="162"/>
      <c r="DI957" s="162"/>
      <c r="DJ957" s="162"/>
      <c r="DK957" s="162"/>
      <c r="DL957" s="162"/>
      <c r="DM957" s="162"/>
      <c r="DN957" s="162"/>
      <c r="DO957" s="162"/>
      <c r="DP957" s="162"/>
      <c r="DQ957" s="162"/>
      <c r="DR957" s="162"/>
      <c r="DS957" s="162"/>
      <c r="DT957" s="162"/>
      <c r="DU957" s="162"/>
      <c r="DV957" s="162"/>
      <c r="DW957" s="162"/>
      <c r="DX957" s="162"/>
      <c r="DY957" s="162"/>
      <c r="DZ957" s="162"/>
      <c r="EA957" s="162"/>
      <c r="EB957" s="162"/>
      <c r="EC957" s="162"/>
      <c r="ED957" s="162"/>
      <c r="EE957" s="162"/>
      <c r="EF957" s="162"/>
      <c r="EG957" s="162"/>
      <c r="EH957" s="162"/>
      <c r="EI957" s="162"/>
      <c r="EJ957" s="162"/>
      <c r="EK957" s="162"/>
      <c r="EL957" s="162"/>
      <c r="EM957" s="162"/>
      <c r="EN957" s="162"/>
      <c r="EO957" s="162"/>
      <c r="EP957" s="162"/>
      <c r="EQ957" s="162"/>
      <c r="ER957" s="162"/>
      <c r="ES957" s="162"/>
      <c r="ET957" s="162"/>
      <c r="EU957" s="162"/>
      <c r="EV957" s="162"/>
      <c r="EW957" s="162"/>
      <c r="EX957" s="162"/>
      <c r="EY957" s="162"/>
      <c r="EZ957" s="162"/>
      <c r="FA957" s="162"/>
      <c r="FB957" s="162"/>
      <c r="FC957" s="162"/>
      <c r="FD957" s="162"/>
      <c r="FE957" s="162"/>
      <c r="FF957" s="162"/>
      <c r="FG957" s="162"/>
      <c r="FH957" s="162"/>
      <c r="FI957" s="162"/>
      <c r="FJ957" s="162"/>
      <c r="FK957" s="162"/>
      <c r="FL957" s="162"/>
      <c r="FM957" s="162"/>
      <c r="FN957" s="162"/>
      <c r="FO957" s="162"/>
      <c r="FP957" s="162"/>
      <c r="FQ957" s="162"/>
      <c r="FR957" s="162"/>
      <c r="FS957" s="162"/>
      <c r="FT957" s="162"/>
      <c r="FU957" s="162"/>
      <c r="FV957" s="162"/>
      <c r="FW957" s="162"/>
      <c r="FX957" s="162"/>
      <c r="FY957" s="162"/>
      <c r="FZ957" s="162"/>
      <c r="GA957" s="162"/>
      <c r="GB957" s="162"/>
      <c r="GC957" s="162"/>
      <c r="GD957" s="162"/>
      <c r="GE957" s="162"/>
      <c r="GF957" s="162"/>
      <c r="GG957" s="162"/>
      <c r="GH957" s="162"/>
      <c r="GI957" s="162"/>
      <c r="GJ957" s="162"/>
      <c r="GK957" s="162"/>
      <c r="GL957" s="162"/>
      <c r="GM957" s="162"/>
      <c r="GN957" s="162"/>
      <c r="GO957" s="162"/>
      <c r="GP957" s="162"/>
      <c r="GQ957" s="162"/>
      <c r="GR957" s="162"/>
      <c r="GS957" s="162"/>
      <c r="GT957" s="162"/>
      <c r="GU957" s="162"/>
      <c r="GV957" s="162"/>
      <c r="GW957" s="162"/>
      <c r="GX957" s="162"/>
      <c r="GY957" s="162"/>
      <c r="GZ957" s="162"/>
      <c r="HA957" s="162"/>
      <c r="HB957" s="162"/>
      <c r="HC957" s="162"/>
      <c r="HD957" s="162"/>
      <c r="HE957" s="162"/>
      <c r="HF957" s="162"/>
      <c r="HG957" s="162"/>
      <c r="HH957" s="162"/>
      <c r="HI957" s="162"/>
      <c r="HJ957" s="162"/>
      <c r="HK957" s="162"/>
      <c r="HL957" s="162"/>
      <c r="HM957" s="162"/>
      <c r="HN957" s="162"/>
      <c r="HO957" s="162"/>
      <c r="HP957" s="162"/>
      <c r="HQ957" s="162"/>
      <c r="HR957" s="162"/>
      <c r="HS957" s="162"/>
      <c r="HT957" s="162"/>
      <c r="HU957" s="162"/>
      <c r="HV957" s="162"/>
      <c r="HW957" s="162"/>
      <c r="HX957" s="162"/>
      <c r="HY957" s="162"/>
      <c r="HZ957" s="162"/>
      <c r="IA957" s="162"/>
      <c r="IB957" s="162"/>
      <c r="IC957" s="162"/>
      <c r="ID957" s="162"/>
      <c r="IE957" s="162"/>
      <c r="IF957" s="162"/>
      <c r="IG957" s="162"/>
      <c r="IH957" s="162"/>
      <c r="II957" s="162"/>
      <c r="IJ957" s="162"/>
      <c r="IK957" s="162"/>
      <c r="IL957" s="162"/>
      <c r="IM957" s="162"/>
      <c r="IN957" s="162"/>
      <c r="IO957" s="162"/>
      <c r="IP957" s="162"/>
      <c r="IQ957" s="162"/>
      <c r="IR957" s="162"/>
      <c r="IS957" s="162"/>
      <c r="IT957" s="162"/>
    </row>
    <row r="958" spans="1:254" ht="25.5" hidden="1" x14ac:dyDescent="0.25">
      <c r="A958" s="160">
        <v>2</v>
      </c>
      <c r="B958" s="160" t="s">
        <v>38</v>
      </c>
      <c r="C958" s="161" t="s">
        <v>4073</v>
      </c>
      <c r="D958" s="217" t="s">
        <v>4053</v>
      </c>
      <c r="E958" s="160">
        <v>958</v>
      </c>
      <c r="F958" s="163" t="s">
        <v>4081</v>
      </c>
      <c r="G958" s="162" t="s">
        <v>4082</v>
      </c>
      <c r="H958" s="164">
        <v>59.68</v>
      </c>
      <c r="I958" s="162" t="s">
        <v>43</v>
      </c>
      <c r="J958" s="162"/>
      <c r="K958" s="162" t="s">
        <v>4083</v>
      </c>
      <c r="L958" s="162"/>
      <c r="M958" s="162"/>
      <c r="N958" s="162"/>
      <c r="O958" s="162"/>
      <c r="P958" s="162"/>
      <c r="Q958" s="162"/>
      <c r="R958" s="162"/>
      <c r="S958" s="162"/>
      <c r="T958" s="162"/>
      <c r="U958" s="162"/>
      <c r="V958" s="162"/>
      <c r="W958" s="162"/>
      <c r="X958" s="162"/>
      <c r="Y958" s="162"/>
      <c r="Z958" s="162"/>
      <c r="AA958" s="162"/>
      <c r="AB958" s="162"/>
      <c r="AC958" s="162"/>
      <c r="AD958" s="162"/>
      <c r="AE958" s="162"/>
      <c r="AF958" s="162"/>
      <c r="AG958" s="162"/>
      <c r="AH958" s="162"/>
      <c r="AI958" s="162"/>
      <c r="AJ958" s="162"/>
      <c r="AK958" s="162"/>
      <c r="AL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c r="BJ958" s="162"/>
      <c r="BK958" s="162"/>
      <c r="BL958" s="162"/>
      <c r="BM958" s="162"/>
      <c r="BN958" s="162"/>
      <c r="BO958" s="162"/>
      <c r="BP958" s="162"/>
      <c r="BQ958" s="162"/>
      <c r="BR958" s="162"/>
      <c r="BS958" s="162"/>
      <c r="BT958" s="162"/>
      <c r="BU958" s="162"/>
      <c r="BV958" s="162"/>
      <c r="BW958" s="162"/>
      <c r="BX958" s="162"/>
      <c r="BY958" s="162"/>
      <c r="BZ958" s="162"/>
      <c r="CA958" s="162"/>
      <c r="CB958" s="162"/>
      <c r="CC958" s="162"/>
      <c r="CD958" s="162"/>
      <c r="CE958" s="162"/>
      <c r="CF958" s="162"/>
      <c r="CG958" s="162"/>
      <c r="CH958" s="162"/>
      <c r="CI958" s="162"/>
      <c r="CJ958" s="162"/>
      <c r="CK958" s="162"/>
      <c r="CL958" s="162"/>
      <c r="CM958" s="162"/>
      <c r="CN958" s="162"/>
      <c r="CO958" s="162"/>
      <c r="CP958" s="162"/>
      <c r="CQ958" s="162"/>
      <c r="CR958" s="162"/>
      <c r="CS958" s="162"/>
      <c r="CT958" s="162"/>
      <c r="CU958" s="162"/>
      <c r="CV958" s="162"/>
      <c r="CW958" s="162"/>
      <c r="CX958" s="162"/>
      <c r="CY958" s="162"/>
      <c r="CZ958" s="162"/>
      <c r="DA958" s="162"/>
      <c r="DB958" s="162"/>
      <c r="DC958" s="162"/>
      <c r="DD958" s="162"/>
      <c r="DE958" s="162"/>
      <c r="DF958" s="162"/>
      <c r="DG958" s="162"/>
      <c r="DH958" s="162"/>
      <c r="DI958" s="162"/>
      <c r="DJ958" s="162"/>
      <c r="DK958" s="162"/>
      <c r="DL958" s="162"/>
      <c r="DM958" s="162"/>
      <c r="DN958" s="162"/>
      <c r="DO958" s="162"/>
      <c r="DP958" s="162"/>
      <c r="DQ958" s="162"/>
      <c r="DR958" s="162"/>
      <c r="DS958" s="162"/>
      <c r="DT958" s="162"/>
      <c r="DU958" s="162"/>
      <c r="DV958" s="162"/>
      <c r="DW958" s="162"/>
      <c r="DX958" s="162"/>
      <c r="DY958" s="162"/>
      <c r="DZ958" s="162"/>
      <c r="EA958" s="162"/>
      <c r="EB958" s="162"/>
      <c r="EC958" s="162"/>
      <c r="ED958" s="162"/>
      <c r="EE958" s="162"/>
      <c r="EF958" s="162"/>
      <c r="EG958" s="162"/>
      <c r="EH958" s="162"/>
      <c r="EI958" s="162"/>
      <c r="EJ958" s="162"/>
      <c r="EK958" s="162"/>
      <c r="EL958" s="162"/>
      <c r="EM958" s="162"/>
      <c r="EN958" s="162"/>
      <c r="EO958" s="162"/>
      <c r="EP958" s="162"/>
      <c r="EQ958" s="162"/>
      <c r="ER958" s="162"/>
      <c r="ES958" s="162"/>
      <c r="ET958" s="162"/>
      <c r="EU958" s="162"/>
      <c r="EV958" s="162"/>
      <c r="EW958" s="162"/>
      <c r="EX958" s="162"/>
      <c r="EY958" s="162"/>
      <c r="EZ958" s="162"/>
      <c r="FA958" s="162"/>
      <c r="FB958" s="162"/>
      <c r="FC958" s="162"/>
      <c r="FD958" s="162"/>
      <c r="FE958" s="162"/>
      <c r="FF958" s="162"/>
      <c r="FG958" s="162"/>
      <c r="FH958" s="162"/>
      <c r="FI958" s="162"/>
      <c r="FJ958" s="162"/>
      <c r="FK958" s="162"/>
      <c r="FL958" s="162"/>
      <c r="FM958" s="162"/>
      <c r="FN958" s="162"/>
      <c r="FO958" s="162"/>
      <c r="FP958" s="162"/>
      <c r="FQ958" s="162"/>
      <c r="FR958" s="162"/>
      <c r="FS958" s="162"/>
      <c r="FT958" s="162"/>
      <c r="FU958" s="162"/>
      <c r="FV958" s="162"/>
      <c r="FW958" s="162"/>
      <c r="FX958" s="162"/>
      <c r="FY958" s="162"/>
      <c r="FZ958" s="162"/>
      <c r="GA958" s="162"/>
      <c r="GB958" s="162"/>
      <c r="GC958" s="162"/>
      <c r="GD958" s="162"/>
      <c r="GE958" s="162"/>
      <c r="GF958" s="162"/>
      <c r="GG958" s="162"/>
      <c r="GH958" s="162"/>
      <c r="GI958" s="162"/>
      <c r="GJ958" s="162"/>
      <c r="GK958" s="162"/>
      <c r="GL958" s="162"/>
      <c r="GM958" s="162"/>
      <c r="GN958" s="162"/>
      <c r="GO958" s="162"/>
      <c r="GP958" s="162"/>
      <c r="GQ958" s="162"/>
      <c r="GR958" s="162"/>
      <c r="GS958" s="162"/>
      <c r="GT958" s="162"/>
      <c r="GU958" s="162"/>
      <c r="GV958" s="162"/>
      <c r="GW958" s="162"/>
      <c r="GX958" s="162"/>
      <c r="GY958" s="162"/>
      <c r="GZ958" s="162"/>
      <c r="HA958" s="162"/>
      <c r="HB958" s="162"/>
      <c r="HC958" s="162"/>
      <c r="HD958" s="162"/>
      <c r="HE958" s="162"/>
      <c r="HF958" s="162"/>
      <c r="HG958" s="162"/>
      <c r="HH958" s="162"/>
      <c r="HI958" s="162"/>
      <c r="HJ958" s="162"/>
      <c r="HK958" s="162"/>
      <c r="HL958" s="162"/>
      <c r="HM958" s="162"/>
      <c r="HN958" s="162"/>
      <c r="HO958" s="162"/>
      <c r="HP958" s="162"/>
      <c r="HQ958" s="162"/>
      <c r="HR958" s="162"/>
      <c r="HS958" s="162"/>
      <c r="HT958" s="162"/>
      <c r="HU958" s="162"/>
      <c r="HV958" s="162"/>
      <c r="HW958" s="162"/>
      <c r="HX958" s="162"/>
      <c r="HY958" s="162"/>
      <c r="HZ958" s="162"/>
      <c r="IA958" s="162"/>
      <c r="IB958" s="162"/>
      <c r="IC958" s="162"/>
      <c r="ID958" s="162"/>
      <c r="IE958" s="162"/>
      <c r="IF958" s="162"/>
      <c r="IG958" s="162"/>
      <c r="IH958" s="162"/>
      <c r="II958" s="162"/>
      <c r="IJ958" s="162"/>
      <c r="IK958" s="162"/>
      <c r="IL958" s="162"/>
      <c r="IM958" s="162"/>
      <c r="IN958" s="162"/>
      <c r="IO958" s="162"/>
      <c r="IP958" s="162"/>
      <c r="IQ958" s="162"/>
      <c r="IR958" s="162"/>
      <c r="IS958" s="162"/>
      <c r="IT958" s="162"/>
    </row>
    <row r="959" spans="1:254" ht="25.5" hidden="1" x14ac:dyDescent="0.25">
      <c r="A959" s="160">
        <v>2</v>
      </c>
      <c r="B959" s="160" t="s">
        <v>38</v>
      </c>
      <c r="C959" s="161" t="s">
        <v>4084</v>
      </c>
      <c r="D959" s="217" t="s">
        <v>4053</v>
      </c>
      <c r="E959" s="160">
        <v>959</v>
      </c>
      <c r="F959" s="163" t="s">
        <v>4085</v>
      </c>
      <c r="G959" s="162" t="s">
        <v>4086</v>
      </c>
      <c r="H959" s="164">
        <v>1064.6500000000001</v>
      </c>
      <c r="I959" s="162" t="s">
        <v>43</v>
      </c>
      <c r="J959" s="162"/>
      <c r="K959" s="162" t="s">
        <v>4087</v>
      </c>
      <c r="L959" s="162"/>
      <c r="M959" s="162" t="s">
        <v>4088</v>
      </c>
      <c r="N959" s="162"/>
      <c r="O959" s="162" t="s">
        <v>4089</v>
      </c>
      <c r="P959" s="162"/>
      <c r="Q959" s="162"/>
      <c r="R959" s="162"/>
      <c r="S959" s="162"/>
      <c r="T959" s="162"/>
      <c r="U959" s="162"/>
      <c r="V959" s="162"/>
      <c r="W959" s="162"/>
      <c r="X959" s="162"/>
      <c r="Y959" s="162"/>
      <c r="Z959" s="162"/>
      <c r="AA959" s="162"/>
      <c r="AB959" s="162"/>
      <c r="AC959" s="162"/>
      <c r="AD959" s="162"/>
      <c r="AE959" s="162"/>
      <c r="AF959" s="162"/>
      <c r="AG959" s="162"/>
      <c r="AH959" s="162"/>
      <c r="AI959" s="162"/>
      <c r="AJ959" s="162"/>
      <c r="AK959" s="162"/>
      <c r="AL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c r="BJ959" s="162"/>
      <c r="BK959" s="162"/>
      <c r="BL959" s="162"/>
      <c r="BM959" s="162"/>
      <c r="BN959" s="162"/>
      <c r="BO959" s="162"/>
      <c r="BP959" s="162"/>
      <c r="BQ959" s="162"/>
      <c r="BR959" s="162"/>
      <c r="BS959" s="162"/>
      <c r="BT959" s="162"/>
      <c r="BU959" s="162"/>
      <c r="BV959" s="162"/>
      <c r="BW959" s="162"/>
      <c r="BX959" s="162"/>
      <c r="BY959" s="162"/>
      <c r="BZ959" s="162"/>
      <c r="CA959" s="162"/>
      <c r="CB959" s="162"/>
      <c r="CC959" s="162"/>
      <c r="CD959" s="162"/>
      <c r="CE959" s="162"/>
      <c r="CF959" s="162"/>
      <c r="CG959" s="162"/>
      <c r="CH959" s="162"/>
      <c r="CI959" s="162"/>
      <c r="CJ959" s="162"/>
      <c r="CK959" s="162"/>
      <c r="CL959" s="162"/>
      <c r="CM959" s="162"/>
      <c r="CN959" s="162"/>
      <c r="CO959" s="162"/>
      <c r="CP959" s="162"/>
      <c r="CQ959" s="162"/>
      <c r="CR959" s="162"/>
      <c r="CS959" s="162"/>
      <c r="CT959" s="162"/>
      <c r="CU959" s="162"/>
      <c r="CV959" s="162"/>
      <c r="CW959" s="162"/>
      <c r="CX959" s="162"/>
      <c r="CY959" s="162"/>
      <c r="CZ959" s="162"/>
      <c r="DA959" s="162"/>
      <c r="DB959" s="162"/>
      <c r="DC959" s="162"/>
      <c r="DD959" s="162"/>
      <c r="DE959" s="162"/>
      <c r="DF959" s="162"/>
      <c r="DG959" s="162"/>
      <c r="DH959" s="162"/>
      <c r="DI959" s="162"/>
      <c r="DJ959" s="162"/>
      <c r="DK959" s="162"/>
      <c r="DL959" s="162"/>
      <c r="DM959" s="162"/>
      <c r="DN959" s="162"/>
      <c r="DO959" s="162"/>
      <c r="DP959" s="162"/>
      <c r="DQ959" s="162"/>
      <c r="DR959" s="162"/>
      <c r="DS959" s="162"/>
      <c r="DT959" s="162"/>
      <c r="DU959" s="162"/>
      <c r="DV959" s="162"/>
      <c r="DW959" s="162"/>
      <c r="DX959" s="162"/>
      <c r="DY959" s="162"/>
      <c r="DZ959" s="162"/>
      <c r="EA959" s="162"/>
      <c r="EB959" s="162"/>
      <c r="EC959" s="162"/>
      <c r="ED959" s="162"/>
      <c r="EE959" s="162"/>
      <c r="EF959" s="162"/>
      <c r="EG959" s="162"/>
      <c r="EH959" s="162"/>
      <c r="EI959" s="162"/>
      <c r="EJ959" s="162"/>
      <c r="EK959" s="162"/>
      <c r="EL959" s="162"/>
      <c r="EM959" s="162"/>
      <c r="EN959" s="162"/>
      <c r="EO959" s="162"/>
      <c r="EP959" s="162"/>
      <c r="EQ959" s="162"/>
      <c r="ER959" s="162"/>
      <c r="ES959" s="162"/>
      <c r="ET959" s="162"/>
      <c r="EU959" s="162"/>
      <c r="EV959" s="162"/>
      <c r="EW959" s="162"/>
      <c r="EX959" s="162"/>
      <c r="EY959" s="162"/>
      <c r="EZ959" s="162"/>
      <c r="FA959" s="162"/>
      <c r="FB959" s="162"/>
      <c r="FC959" s="162"/>
      <c r="FD959" s="162"/>
      <c r="FE959" s="162"/>
      <c r="FF959" s="162"/>
      <c r="FG959" s="162"/>
      <c r="FH959" s="162"/>
      <c r="FI959" s="162"/>
      <c r="FJ959" s="162"/>
      <c r="FK959" s="162"/>
      <c r="FL959" s="162"/>
      <c r="FM959" s="162"/>
      <c r="FN959" s="162"/>
      <c r="FO959" s="162"/>
      <c r="FP959" s="162"/>
      <c r="FQ959" s="162"/>
      <c r="FR959" s="162"/>
      <c r="FS959" s="162"/>
      <c r="FT959" s="162"/>
      <c r="FU959" s="162"/>
      <c r="FV959" s="162"/>
      <c r="FW959" s="162"/>
      <c r="FX959" s="162"/>
      <c r="FY959" s="162"/>
      <c r="FZ959" s="162"/>
      <c r="GA959" s="162"/>
      <c r="GB959" s="162"/>
      <c r="GC959" s="162"/>
      <c r="GD959" s="162"/>
      <c r="GE959" s="162"/>
      <c r="GF959" s="162"/>
      <c r="GG959" s="162"/>
      <c r="GH959" s="162"/>
      <c r="GI959" s="162"/>
      <c r="GJ959" s="162"/>
      <c r="GK959" s="162"/>
      <c r="GL959" s="162"/>
      <c r="GM959" s="162"/>
      <c r="GN959" s="162"/>
      <c r="GO959" s="162"/>
      <c r="GP959" s="162"/>
      <c r="GQ959" s="162"/>
      <c r="GR959" s="162"/>
      <c r="GS959" s="162"/>
      <c r="GT959" s="162"/>
      <c r="GU959" s="162"/>
      <c r="GV959" s="162"/>
      <c r="GW959" s="162"/>
      <c r="GX959" s="162"/>
      <c r="GY959" s="162"/>
      <c r="GZ959" s="162"/>
      <c r="HA959" s="162"/>
      <c r="HB959" s="162"/>
      <c r="HC959" s="162"/>
      <c r="HD959" s="162"/>
      <c r="HE959" s="162"/>
      <c r="HF959" s="162"/>
      <c r="HG959" s="162"/>
      <c r="HH959" s="162"/>
      <c r="HI959" s="162"/>
      <c r="HJ959" s="162"/>
      <c r="HK959" s="162"/>
      <c r="HL959" s="162"/>
      <c r="HM959" s="162"/>
      <c r="HN959" s="162"/>
      <c r="HO959" s="162"/>
      <c r="HP959" s="162"/>
      <c r="HQ959" s="162"/>
      <c r="HR959" s="162"/>
      <c r="HS959" s="162"/>
      <c r="HT959" s="162"/>
      <c r="HU959" s="162"/>
      <c r="HV959" s="162"/>
      <c r="HW959" s="162"/>
      <c r="HX959" s="162"/>
      <c r="HY959" s="162"/>
      <c r="HZ959" s="162"/>
      <c r="IA959" s="162"/>
      <c r="IB959" s="162"/>
      <c r="IC959" s="162"/>
      <c r="ID959" s="162"/>
      <c r="IE959" s="162"/>
      <c r="IF959" s="162"/>
      <c r="IG959" s="162"/>
      <c r="IH959" s="162"/>
      <c r="II959" s="162"/>
      <c r="IJ959" s="162"/>
      <c r="IK959" s="162"/>
      <c r="IL959" s="162"/>
      <c r="IM959" s="162"/>
      <c r="IN959" s="162"/>
      <c r="IO959" s="162"/>
      <c r="IP959" s="162"/>
      <c r="IQ959" s="162"/>
      <c r="IR959" s="162"/>
      <c r="IS959" s="162"/>
      <c r="IT959" s="162"/>
    </row>
    <row r="960" spans="1:254" ht="25.5" hidden="1" x14ac:dyDescent="0.25">
      <c r="A960" s="160">
        <v>2</v>
      </c>
      <c r="B960" s="160" t="s">
        <v>38</v>
      </c>
      <c r="C960" s="163" t="s">
        <v>4090</v>
      </c>
      <c r="D960" s="160" t="s">
        <v>4053</v>
      </c>
      <c r="E960" s="160">
        <v>960</v>
      </c>
      <c r="F960" s="163" t="s">
        <v>4091</v>
      </c>
      <c r="G960" s="163" t="s">
        <v>4092</v>
      </c>
      <c r="H960" s="160">
        <v>36.61</v>
      </c>
      <c r="I960" s="160" t="s">
        <v>43</v>
      </c>
      <c r="J960" s="160"/>
      <c r="K960" s="160" t="s">
        <v>4093</v>
      </c>
      <c r="L960" s="160"/>
      <c r="M960" s="160" t="s">
        <v>4094</v>
      </c>
      <c r="N960" s="160"/>
      <c r="O960" s="160" t="s">
        <v>4095</v>
      </c>
      <c r="P960" s="160"/>
      <c r="Q960" s="160"/>
      <c r="R960" s="160"/>
      <c r="S960" s="160"/>
      <c r="T960" s="160"/>
      <c r="U960" s="160"/>
      <c r="V960" s="160"/>
      <c r="W960" s="160"/>
      <c r="X960" s="160"/>
      <c r="Y960" s="160"/>
      <c r="Z960" s="160"/>
      <c r="AA960" s="160"/>
      <c r="AB960" s="160"/>
      <c r="AC960" s="160"/>
      <c r="AD960" s="160"/>
      <c r="AE960" s="160"/>
      <c r="AF960" s="160"/>
      <c r="AG960" s="160"/>
      <c r="AH960" s="160"/>
      <c r="AI960" s="160"/>
      <c r="AJ960" s="160"/>
      <c r="AK960" s="160"/>
      <c r="AL960" s="160"/>
      <c r="AM960" s="170"/>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c r="BJ960" s="162"/>
      <c r="BK960" s="162"/>
      <c r="BL960" s="162"/>
      <c r="BM960" s="162"/>
      <c r="BN960" s="162"/>
      <c r="BO960" s="162"/>
      <c r="BP960" s="162"/>
      <c r="BQ960" s="162"/>
      <c r="BR960" s="162"/>
      <c r="BS960" s="162"/>
      <c r="BT960" s="162"/>
      <c r="BU960" s="162"/>
      <c r="BV960" s="162"/>
      <c r="BW960" s="162"/>
      <c r="BX960" s="162"/>
      <c r="BY960" s="162"/>
      <c r="BZ960" s="162"/>
      <c r="CA960" s="162"/>
      <c r="CB960" s="162"/>
      <c r="CC960" s="162"/>
      <c r="CD960" s="162"/>
      <c r="CE960" s="162"/>
      <c r="CF960" s="162"/>
      <c r="CG960" s="162"/>
      <c r="CH960" s="162"/>
      <c r="CI960" s="162"/>
      <c r="CJ960" s="162"/>
      <c r="CK960" s="162"/>
      <c r="CL960" s="162"/>
      <c r="CM960" s="162"/>
      <c r="CN960" s="162"/>
      <c r="CO960" s="162"/>
      <c r="CP960" s="162"/>
      <c r="CQ960" s="162"/>
      <c r="CR960" s="162"/>
      <c r="CS960" s="162"/>
      <c r="CT960" s="162"/>
      <c r="CU960" s="162"/>
      <c r="CV960" s="162"/>
      <c r="CW960" s="162"/>
      <c r="CX960" s="162"/>
      <c r="CY960" s="162"/>
      <c r="CZ960" s="162"/>
      <c r="DA960" s="162"/>
      <c r="DB960" s="162"/>
      <c r="DC960" s="162"/>
      <c r="DD960" s="162"/>
      <c r="DE960" s="162"/>
      <c r="DF960" s="162"/>
      <c r="DG960" s="162"/>
      <c r="DH960" s="162"/>
      <c r="DI960" s="162"/>
      <c r="DJ960" s="162"/>
      <c r="DK960" s="162"/>
      <c r="DL960" s="162"/>
      <c r="DM960" s="162"/>
      <c r="DN960" s="162"/>
      <c r="DO960" s="162"/>
      <c r="DP960" s="162"/>
      <c r="DQ960" s="162"/>
      <c r="DR960" s="162"/>
      <c r="DS960" s="162"/>
      <c r="DT960" s="162"/>
      <c r="DU960" s="162"/>
      <c r="DV960" s="162"/>
      <c r="DW960" s="162"/>
      <c r="DX960" s="162"/>
      <c r="DY960" s="162"/>
      <c r="DZ960" s="162"/>
      <c r="EA960" s="162"/>
      <c r="EB960" s="162"/>
      <c r="EC960" s="162"/>
      <c r="ED960" s="162"/>
      <c r="EE960" s="162"/>
      <c r="EF960" s="162"/>
      <c r="EG960" s="162"/>
      <c r="EH960" s="162"/>
      <c r="EI960" s="162"/>
      <c r="EJ960" s="162"/>
      <c r="EK960" s="162"/>
      <c r="EL960" s="162"/>
      <c r="EM960" s="162"/>
      <c r="EN960" s="162"/>
      <c r="EO960" s="162"/>
      <c r="EP960" s="162"/>
      <c r="EQ960" s="162"/>
      <c r="ER960" s="162"/>
      <c r="ES960" s="162"/>
      <c r="ET960" s="162"/>
      <c r="EU960" s="162"/>
      <c r="EV960" s="162"/>
      <c r="EW960" s="162"/>
      <c r="EX960" s="162"/>
      <c r="EY960" s="162"/>
      <c r="EZ960" s="162"/>
      <c r="FA960" s="162"/>
      <c r="FB960" s="162"/>
      <c r="FC960" s="162"/>
      <c r="FD960" s="162"/>
      <c r="FE960" s="162"/>
      <c r="FF960" s="162"/>
      <c r="FG960" s="162"/>
      <c r="FH960" s="162"/>
      <c r="FI960" s="162"/>
      <c r="FJ960" s="162"/>
      <c r="FK960" s="162"/>
      <c r="FL960" s="162"/>
      <c r="FM960" s="162"/>
      <c r="FN960" s="162"/>
      <c r="FO960" s="162"/>
      <c r="FP960" s="162"/>
      <c r="FQ960" s="162"/>
      <c r="FR960" s="162"/>
      <c r="FS960" s="162"/>
      <c r="FT960" s="162"/>
      <c r="FU960" s="162"/>
      <c r="FV960" s="162"/>
      <c r="FW960" s="162"/>
      <c r="FX960" s="162"/>
      <c r="FY960" s="162"/>
      <c r="FZ960" s="162"/>
      <c r="GA960" s="162"/>
      <c r="GB960" s="162"/>
      <c r="GC960" s="162"/>
      <c r="GD960" s="162"/>
      <c r="GE960" s="162"/>
      <c r="GF960" s="162"/>
      <c r="GG960" s="162"/>
      <c r="GH960" s="162"/>
      <c r="GI960" s="162"/>
      <c r="GJ960" s="162"/>
      <c r="GK960" s="162"/>
      <c r="GL960" s="162"/>
      <c r="GM960" s="162"/>
      <c r="GN960" s="162"/>
      <c r="GO960" s="162"/>
      <c r="GP960" s="162"/>
      <c r="GQ960" s="162"/>
      <c r="GR960" s="162"/>
      <c r="GS960" s="162"/>
      <c r="GT960" s="162"/>
      <c r="GU960" s="162"/>
      <c r="GV960" s="162"/>
      <c r="GW960" s="162"/>
      <c r="GX960" s="162"/>
      <c r="GY960" s="162"/>
      <c r="GZ960" s="162"/>
      <c r="HA960" s="162"/>
      <c r="HB960" s="162"/>
      <c r="HC960" s="162"/>
      <c r="HD960" s="162"/>
      <c r="HE960" s="162"/>
      <c r="HF960" s="162"/>
      <c r="HG960" s="162"/>
      <c r="HH960" s="162"/>
      <c r="HI960" s="162"/>
      <c r="HJ960" s="162"/>
      <c r="HK960" s="162"/>
      <c r="HL960" s="162"/>
      <c r="HM960" s="162"/>
      <c r="HN960" s="162"/>
      <c r="HO960" s="162"/>
      <c r="HP960" s="162"/>
      <c r="HQ960" s="162"/>
      <c r="HR960" s="162"/>
      <c r="HS960" s="162"/>
      <c r="HT960" s="162"/>
      <c r="HU960" s="162"/>
      <c r="HV960" s="162"/>
      <c r="HW960" s="162"/>
      <c r="HX960" s="162"/>
      <c r="HY960" s="162"/>
      <c r="HZ960" s="162"/>
      <c r="IA960" s="162"/>
      <c r="IB960" s="162"/>
      <c r="IC960" s="162"/>
      <c r="ID960" s="162"/>
      <c r="IE960" s="162"/>
      <c r="IF960" s="162"/>
      <c r="IG960" s="162"/>
      <c r="IH960" s="162"/>
      <c r="II960" s="162"/>
      <c r="IJ960" s="162"/>
      <c r="IK960" s="162"/>
      <c r="IL960" s="162"/>
      <c r="IM960" s="162"/>
      <c r="IN960" s="162"/>
      <c r="IO960" s="162"/>
      <c r="IP960" s="162"/>
      <c r="IQ960" s="162"/>
      <c r="IR960" s="162"/>
      <c r="IS960" s="162"/>
      <c r="IT960" s="162"/>
    </row>
    <row r="961" spans="1:254" ht="25.5" hidden="1" x14ac:dyDescent="0.25">
      <c r="A961" s="160">
        <v>2</v>
      </c>
      <c r="B961" s="160" t="s">
        <v>38</v>
      </c>
      <c r="C961" s="160" t="s">
        <v>4096</v>
      </c>
      <c r="D961" s="160" t="s">
        <v>4053</v>
      </c>
      <c r="E961" s="160">
        <v>961</v>
      </c>
      <c r="F961" s="160" t="s">
        <v>4097</v>
      </c>
      <c r="G961" s="163" t="s">
        <v>4098</v>
      </c>
      <c r="H961" s="167">
        <v>40.61</v>
      </c>
      <c r="I961" s="160" t="s">
        <v>43</v>
      </c>
      <c r="J961" s="160"/>
      <c r="K961" s="160" t="s">
        <v>4099</v>
      </c>
      <c r="L961" s="160"/>
      <c r="M961" s="160"/>
      <c r="N961" s="160"/>
      <c r="O961" s="160"/>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70"/>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c r="BJ961" s="162"/>
      <c r="BK961" s="162"/>
      <c r="BL961" s="162"/>
      <c r="BM961" s="162"/>
      <c r="BN961" s="162"/>
      <c r="BO961" s="162"/>
      <c r="BP961" s="162"/>
      <c r="BQ961" s="162"/>
      <c r="BR961" s="162"/>
      <c r="BS961" s="162"/>
      <c r="BT961" s="162"/>
      <c r="BU961" s="162"/>
      <c r="BV961" s="162"/>
      <c r="BW961" s="162"/>
      <c r="BX961" s="162"/>
      <c r="BY961" s="162"/>
      <c r="BZ961" s="162"/>
      <c r="CA961" s="162"/>
      <c r="CB961" s="162"/>
      <c r="CC961" s="162"/>
      <c r="CD961" s="162"/>
      <c r="CE961" s="162"/>
      <c r="CF961" s="162"/>
      <c r="CG961" s="162"/>
      <c r="CH961" s="162"/>
      <c r="CI961" s="162"/>
      <c r="CJ961" s="162"/>
      <c r="CK961" s="162"/>
      <c r="CL961" s="162"/>
      <c r="CM961" s="162"/>
      <c r="CN961" s="162"/>
      <c r="CO961" s="162"/>
      <c r="CP961" s="162"/>
      <c r="CQ961" s="162"/>
      <c r="CR961" s="162"/>
      <c r="CS961" s="162"/>
      <c r="CT961" s="162"/>
      <c r="CU961" s="162"/>
      <c r="CV961" s="162"/>
      <c r="CW961" s="162"/>
      <c r="CX961" s="162"/>
      <c r="CY961" s="162"/>
      <c r="CZ961" s="162"/>
      <c r="DA961" s="162"/>
      <c r="DB961" s="162"/>
      <c r="DC961" s="162"/>
      <c r="DD961" s="162"/>
      <c r="DE961" s="162"/>
      <c r="DF961" s="162"/>
      <c r="DG961" s="162"/>
      <c r="DH961" s="162"/>
      <c r="DI961" s="162"/>
      <c r="DJ961" s="162"/>
      <c r="DK961" s="162"/>
      <c r="DL961" s="162"/>
      <c r="DM961" s="162"/>
      <c r="DN961" s="162"/>
      <c r="DO961" s="162"/>
      <c r="DP961" s="162"/>
      <c r="DQ961" s="162"/>
      <c r="DR961" s="162"/>
      <c r="DS961" s="162"/>
      <c r="DT961" s="162"/>
      <c r="DU961" s="162"/>
      <c r="DV961" s="162"/>
      <c r="DW961" s="162"/>
      <c r="DX961" s="162"/>
      <c r="DY961" s="162"/>
      <c r="DZ961" s="162"/>
      <c r="EA961" s="162"/>
      <c r="EB961" s="162"/>
      <c r="EC961" s="162"/>
      <c r="ED961" s="162"/>
      <c r="EE961" s="162"/>
      <c r="EF961" s="162"/>
      <c r="EG961" s="162"/>
      <c r="EH961" s="162"/>
      <c r="EI961" s="162"/>
      <c r="EJ961" s="162"/>
      <c r="EK961" s="162"/>
      <c r="EL961" s="162"/>
      <c r="EM961" s="162"/>
      <c r="EN961" s="162"/>
      <c r="EO961" s="162"/>
      <c r="EP961" s="162"/>
      <c r="EQ961" s="162"/>
      <c r="ER961" s="162"/>
      <c r="ES961" s="162"/>
      <c r="ET961" s="162"/>
      <c r="EU961" s="162"/>
      <c r="EV961" s="162"/>
      <c r="EW961" s="162"/>
      <c r="EX961" s="162"/>
      <c r="EY961" s="162"/>
      <c r="EZ961" s="162"/>
      <c r="FA961" s="162"/>
      <c r="FB961" s="162"/>
      <c r="FC961" s="162"/>
      <c r="FD961" s="162"/>
      <c r="FE961" s="162"/>
      <c r="FF961" s="162"/>
      <c r="FG961" s="162"/>
      <c r="FH961" s="162"/>
      <c r="FI961" s="162"/>
      <c r="FJ961" s="162"/>
      <c r="FK961" s="162"/>
      <c r="FL961" s="162"/>
      <c r="FM961" s="162"/>
      <c r="FN961" s="162"/>
      <c r="FO961" s="162"/>
      <c r="FP961" s="162"/>
      <c r="FQ961" s="162"/>
      <c r="FR961" s="162"/>
      <c r="FS961" s="162"/>
      <c r="FT961" s="162"/>
      <c r="FU961" s="162"/>
      <c r="FV961" s="162"/>
      <c r="FW961" s="162"/>
      <c r="FX961" s="162"/>
      <c r="FY961" s="162"/>
      <c r="FZ961" s="162"/>
      <c r="GA961" s="162"/>
      <c r="GB961" s="162"/>
      <c r="GC961" s="162"/>
      <c r="GD961" s="162"/>
      <c r="GE961" s="162"/>
      <c r="GF961" s="162"/>
      <c r="GG961" s="162"/>
      <c r="GH961" s="162"/>
      <c r="GI961" s="162"/>
      <c r="GJ961" s="162"/>
      <c r="GK961" s="162"/>
      <c r="GL961" s="162"/>
      <c r="GM961" s="162"/>
      <c r="GN961" s="162"/>
      <c r="GO961" s="162"/>
      <c r="GP961" s="162"/>
      <c r="GQ961" s="162"/>
      <c r="GR961" s="162"/>
      <c r="GS961" s="162"/>
      <c r="GT961" s="162"/>
      <c r="GU961" s="162"/>
      <c r="GV961" s="162"/>
      <c r="GW961" s="162"/>
      <c r="GX961" s="162"/>
      <c r="GY961" s="162"/>
      <c r="GZ961" s="162"/>
      <c r="HA961" s="162"/>
      <c r="HB961" s="162"/>
      <c r="HC961" s="162"/>
      <c r="HD961" s="162"/>
      <c r="HE961" s="162"/>
      <c r="HF961" s="162"/>
      <c r="HG961" s="162"/>
      <c r="HH961" s="162"/>
      <c r="HI961" s="162"/>
      <c r="HJ961" s="162"/>
      <c r="HK961" s="162"/>
      <c r="HL961" s="162"/>
      <c r="HM961" s="162"/>
      <c r="HN961" s="162"/>
      <c r="HO961" s="162"/>
      <c r="HP961" s="162"/>
      <c r="HQ961" s="162"/>
      <c r="HR961" s="162"/>
      <c r="HS961" s="162"/>
      <c r="HT961" s="162"/>
      <c r="HU961" s="162"/>
      <c r="HV961" s="162"/>
      <c r="HW961" s="162"/>
      <c r="HX961" s="162"/>
      <c r="HY961" s="162"/>
      <c r="HZ961" s="162"/>
      <c r="IA961" s="162"/>
      <c r="IB961" s="162"/>
      <c r="IC961" s="162"/>
      <c r="ID961" s="162"/>
      <c r="IE961" s="162"/>
      <c r="IF961" s="162"/>
      <c r="IG961" s="162"/>
      <c r="IH961" s="162"/>
      <c r="II961" s="162"/>
      <c r="IJ961" s="162"/>
      <c r="IK961" s="162"/>
      <c r="IL961" s="162"/>
      <c r="IM961" s="162"/>
      <c r="IN961" s="162"/>
      <c r="IO961" s="162"/>
      <c r="IP961" s="162"/>
      <c r="IQ961" s="162"/>
      <c r="IR961" s="162"/>
      <c r="IS961" s="162"/>
      <c r="IT961" s="162"/>
    </row>
    <row r="962" spans="1:254" ht="25.5" hidden="1" x14ac:dyDescent="0.25">
      <c r="A962" s="160">
        <v>2</v>
      </c>
      <c r="B962" s="160" t="s">
        <v>38</v>
      </c>
      <c r="C962" s="160" t="s">
        <v>4096</v>
      </c>
      <c r="D962" s="160" t="s">
        <v>4053</v>
      </c>
      <c r="E962" s="160">
        <v>962</v>
      </c>
      <c r="F962" s="160" t="s">
        <v>4100</v>
      </c>
      <c r="G962" s="163" t="s">
        <v>4101</v>
      </c>
      <c r="H962" s="167">
        <v>75.06</v>
      </c>
      <c r="I962" s="160" t="s">
        <v>43</v>
      </c>
      <c r="J962" s="160"/>
      <c r="K962" s="160" t="s">
        <v>4102</v>
      </c>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70"/>
      <c r="AN962" s="160"/>
      <c r="AO962" s="160"/>
      <c r="AP962" s="160"/>
      <c r="AQ962" s="160"/>
      <c r="AR962" s="160"/>
      <c r="AS962" s="160"/>
      <c r="AT962" s="160"/>
      <c r="AU962" s="160"/>
      <c r="AV962" s="160"/>
      <c r="AW962" s="160"/>
      <c r="AX962" s="160"/>
      <c r="AY962" s="160"/>
      <c r="AZ962" s="160"/>
      <c r="BA962" s="160"/>
      <c r="BB962" s="160"/>
      <c r="BC962" s="160"/>
      <c r="BD962" s="160"/>
      <c r="BE962" s="160"/>
      <c r="BF962" s="160"/>
      <c r="BG962" s="160"/>
      <c r="BH962" s="160"/>
      <c r="BI962" s="160"/>
      <c r="BJ962" s="160"/>
      <c r="BK962" s="160"/>
      <c r="BL962" s="160"/>
      <c r="BM962" s="160"/>
      <c r="BN962" s="160"/>
      <c r="BO962" s="160"/>
      <c r="BP962" s="160"/>
      <c r="BQ962" s="160"/>
      <c r="BR962" s="160"/>
      <c r="BS962" s="160"/>
      <c r="BT962" s="160"/>
      <c r="BU962" s="160"/>
      <c r="BV962" s="160"/>
      <c r="BW962" s="160"/>
      <c r="BX962" s="160"/>
      <c r="BY962" s="160"/>
      <c r="BZ962" s="160"/>
      <c r="CA962" s="160"/>
      <c r="CB962" s="160"/>
      <c r="CC962" s="160"/>
      <c r="CD962" s="160"/>
      <c r="CE962" s="160"/>
      <c r="CF962" s="160"/>
      <c r="CG962" s="160"/>
      <c r="CH962" s="160"/>
      <c r="CI962" s="160"/>
      <c r="CJ962" s="160"/>
      <c r="CK962" s="160"/>
      <c r="CL962" s="160"/>
      <c r="CM962" s="160"/>
      <c r="CN962" s="160"/>
      <c r="CO962" s="160"/>
      <c r="CP962" s="160"/>
      <c r="CQ962" s="160"/>
      <c r="CR962" s="160"/>
      <c r="CS962" s="160"/>
      <c r="CT962" s="160"/>
      <c r="CU962" s="160"/>
      <c r="CV962" s="160"/>
      <c r="CW962" s="160"/>
      <c r="CX962" s="160"/>
      <c r="CY962" s="160"/>
      <c r="CZ962" s="160"/>
      <c r="DA962" s="160"/>
      <c r="DB962" s="160"/>
      <c r="DC962" s="160"/>
      <c r="DD962" s="160"/>
      <c r="DE962" s="160"/>
      <c r="DF962" s="160"/>
      <c r="DG962" s="160"/>
      <c r="DH962" s="160"/>
      <c r="DI962" s="160"/>
      <c r="DJ962" s="160"/>
      <c r="DK962" s="160"/>
      <c r="DL962" s="162"/>
      <c r="DM962" s="162"/>
      <c r="DN962" s="162"/>
      <c r="DO962" s="162"/>
      <c r="DP962" s="162"/>
      <c r="DQ962" s="162"/>
      <c r="DR962" s="162"/>
      <c r="DS962" s="162"/>
      <c r="DT962" s="162"/>
      <c r="DU962" s="162"/>
      <c r="DV962" s="162"/>
      <c r="DW962" s="162"/>
      <c r="DX962" s="162"/>
      <c r="DY962" s="162"/>
      <c r="DZ962" s="162"/>
      <c r="EA962" s="162"/>
      <c r="EB962" s="162"/>
      <c r="EC962" s="162"/>
      <c r="ED962" s="162"/>
      <c r="EE962" s="162"/>
      <c r="EF962" s="162"/>
      <c r="EG962" s="162"/>
      <c r="EH962" s="162"/>
      <c r="EI962" s="162"/>
      <c r="EJ962" s="162"/>
      <c r="EK962" s="162"/>
      <c r="EL962" s="162"/>
      <c r="EM962" s="162"/>
      <c r="EN962" s="162"/>
      <c r="EO962" s="162"/>
      <c r="EP962" s="162"/>
      <c r="EQ962" s="162"/>
      <c r="ER962" s="162"/>
      <c r="ES962" s="162"/>
      <c r="ET962" s="162"/>
      <c r="EU962" s="162"/>
      <c r="EV962" s="162"/>
      <c r="EW962" s="162"/>
      <c r="EX962" s="162"/>
      <c r="EY962" s="162"/>
      <c r="EZ962" s="162"/>
      <c r="FA962" s="162"/>
      <c r="FB962" s="162"/>
      <c r="FC962" s="162"/>
      <c r="FD962" s="162"/>
      <c r="FE962" s="162"/>
      <c r="FF962" s="162"/>
      <c r="FG962" s="162"/>
      <c r="FH962" s="162"/>
      <c r="FI962" s="162"/>
      <c r="FJ962" s="162"/>
      <c r="FK962" s="162"/>
      <c r="FL962" s="162"/>
      <c r="FM962" s="162"/>
      <c r="FN962" s="162"/>
      <c r="FO962" s="162"/>
      <c r="FP962" s="162"/>
      <c r="FQ962" s="162"/>
      <c r="FR962" s="162"/>
      <c r="FS962" s="162"/>
      <c r="FT962" s="162"/>
      <c r="FU962" s="162"/>
      <c r="FV962" s="162"/>
      <c r="FW962" s="162"/>
      <c r="FX962" s="162"/>
      <c r="FY962" s="162"/>
      <c r="FZ962" s="162"/>
      <c r="GA962" s="162"/>
      <c r="GB962" s="162"/>
      <c r="GC962" s="162"/>
      <c r="GD962" s="162"/>
      <c r="GE962" s="162"/>
      <c r="GF962" s="162"/>
      <c r="GG962" s="162"/>
      <c r="GH962" s="162"/>
      <c r="GI962" s="162"/>
      <c r="GJ962" s="162"/>
      <c r="GK962" s="162"/>
      <c r="GL962" s="162"/>
      <c r="GM962" s="162"/>
      <c r="GN962" s="162"/>
      <c r="GO962" s="162"/>
      <c r="GP962" s="162"/>
      <c r="GQ962" s="162"/>
      <c r="GR962" s="162"/>
      <c r="GS962" s="162"/>
      <c r="GT962" s="162"/>
      <c r="GU962" s="162"/>
      <c r="GV962" s="162"/>
      <c r="GW962" s="162"/>
      <c r="GX962" s="162"/>
      <c r="GY962" s="162"/>
      <c r="GZ962" s="162"/>
      <c r="HA962" s="162"/>
      <c r="HB962" s="162"/>
      <c r="HC962" s="162"/>
      <c r="HD962" s="162"/>
      <c r="HE962" s="162"/>
      <c r="HF962" s="162"/>
      <c r="HG962" s="162"/>
      <c r="HH962" s="162"/>
      <c r="HI962" s="162"/>
      <c r="HJ962" s="162"/>
      <c r="HK962" s="162"/>
      <c r="HL962" s="162"/>
      <c r="HM962" s="162"/>
      <c r="HN962" s="162"/>
      <c r="HO962" s="162"/>
      <c r="HP962" s="162"/>
      <c r="HQ962" s="162"/>
      <c r="HR962" s="162"/>
      <c r="HS962" s="162"/>
      <c r="HT962" s="162"/>
      <c r="HU962" s="162"/>
      <c r="HV962" s="162"/>
      <c r="HW962" s="162"/>
      <c r="HX962" s="162"/>
      <c r="HY962" s="162"/>
      <c r="HZ962" s="162"/>
      <c r="IA962" s="162"/>
      <c r="IB962" s="162"/>
      <c r="IC962" s="162"/>
      <c r="ID962" s="162"/>
      <c r="IE962" s="162"/>
      <c r="IF962" s="162"/>
      <c r="IG962" s="162"/>
      <c r="IH962" s="162"/>
      <c r="II962" s="162"/>
      <c r="IJ962" s="162"/>
      <c r="IK962" s="162"/>
      <c r="IL962" s="162"/>
      <c r="IM962" s="162"/>
      <c r="IN962" s="162"/>
      <c r="IO962" s="162"/>
      <c r="IP962" s="162"/>
      <c r="IQ962" s="162"/>
      <c r="IR962" s="162"/>
      <c r="IS962" s="162"/>
      <c r="IT962" s="162"/>
    </row>
    <row r="963" spans="1:254" ht="25.5" hidden="1" x14ac:dyDescent="0.25">
      <c r="A963" s="160">
        <v>2</v>
      </c>
      <c r="B963" s="160" t="s">
        <v>38</v>
      </c>
      <c r="C963" s="160" t="s">
        <v>4096</v>
      </c>
      <c r="D963" s="160" t="s">
        <v>4053</v>
      </c>
      <c r="E963" s="160">
        <v>963</v>
      </c>
      <c r="F963" s="160" t="s">
        <v>4103</v>
      </c>
      <c r="G963" s="163" t="s">
        <v>4104</v>
      </c>
      <c r="H963" s="167">
        <v>36.24</v>
      </c>
      <c r="I963" s="160" t="s">
        <v>43</v>
      </c>
      <c r="J963" s="160"/>
      <c r="K963" s="160" t="s">
        <v>4105</v>
      </c>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70"/>
      <c r="AN963" s="162"/>
      <c r="AO963" s="162"/>
      <c r="AP963" s="162"/>
      <c r="AQ963" s="162"/>
      <c r="AR963" s="162"/>
      <c r="AS963" s="162"/>
      <c r="AT963" s="162"/>
      <c r="AU963" s="162"/>
      <c r="AV963" s="162"/>
      <c r="AW963" s="162"/>
      <c r="AX963" s="162"/>
      <c r="AY963" s="162"/>
      <c r="AZ963" s="162"/>
      <c r="BA963" s="162"/>
      <c r="BB963" s="162"/>
      <c r="BC963" s="162"/>
      <c r="BD963" s="162"/>
      <c r="BE963" s="162"/>
      <c r="BF963" s="162"/>
      <c r="BG963" s="162"/>
      <c r="BH963" s="162"/>
      <c r="BI963" s="162"/>
      <c r="BJ963" s="162"/>
      <c r="BK963" s="162"/>
      <c r="BL963" s="162"/>
      <c r="BM963" s="162"/>
      <c r="BN963" s="162"/>
      <c r="BO963" s="162"/>
      <c r="BP963" s="162"/>
      <c r="BQ963" s="162"/>
      <c r="BR963" s="162"/>
      <c r="BS963" s="162"/>
      <c r="BT963" s="162"/>
      <c r="BU963" s="162"/>
      <c r="BV963" s="162"/>
      <c r="BW963" s="162"/>
      <c r="BX963" s="162"/>
      <c r="BY963" s="162"/>
      <c r="BZ963" s="162"/>
      <c r="CA963" s="162"/>
      <c r="CB963" s="162"/>
      <c r="CC963" s="162"/>
      <c r="CD963" s="162"/>
      <c r="CE963" s="162"/>
      <c r="CF963" s="162"/>
      <c r="CG963" s="162"/>
      <c r="CH963" s="162"/>
      <c r="CI963" s="162"/>
      <c r="CJ963" s="162"/>
      <c r="CK963" s="162"/>
      <c r="CL963" s="162"/>
      <c r="CM963" s="162"/>
      <c r="CN963" s="162"/>
      <c r="CO963" s="162"/>
      <c r="CP963" s="162"/>
      <c r="CQ963" s="162"/>
      <c r="CR963" s="162"/>
      <c r="CS963" s="162"/>
      <c r="CT963" s="162"/>
      <c r="CU963" s="162"/>
      <c r="CV963" s="162"/>
      <c r="CW963" s="162"/>
      <c r="CX963" s="162"/>
      <c r="CY963" s="162"/>
      <c r="CZ963" s="162"/>
      <c r="DA963" s="162"/>
      <c r="DB963" s="162"/>
      <c r="DC963" s="162"/>
      <c r="DD963" s="162"/>
      <c r="DE963" s="162"/>
      <c r="DF963" s="162"/>
      <c r="DG963" s="162"/>
      <c r="DH963" s="162"/>
      <c r="DI963" s="162"/>
      <c r="DJ963" s="162"/>
      <c r="DK963" s="162"/>
      <c r="DL963" s="162"/>
      <c r="DM963" s="162"/>
      <c r="DN963" s="162"/>
      <c r="DO963" s="162"/>
      <c r="DP963" s="162"/>
      <c r="DQ963" s="162"/>
      <c r="DR963" s="162"/>
      <c r="DS963" s="162"/>
      <c r="DT963" s="162"/>
      <c r="DU963" s="162"/>
      <c r="DV963" s="162"/>
      <c r="DW963" s="162"/>
      <c r="DX963" s="162"/>
      <c r="DY963" s="162"/>
      <c r="DZ963" s="162"/>
      <c r="EA963" s="162"/>
      <c r="EB963" s="162"/>
      <c r="EC963" s="162"/>
      <c r="ED963" s="162"/>
      <c r="EE963" s="162"/>
      <c r="EF963" s="162"/>
      <c r="EG963" s="162"/>
      <c r="EH963" s="162"/>
      <c r="EI963" s="162"/>
      <c r="EJ963" s="162"/>
      <c r="EK963" s="162"/>
      <c r="EL963" s="162"/>
      <c r="EM963" s="162"/>
      <c r="EN963" s="162"/>
      <c r="EO963" s="162"/>
      <c r="EP963" s="162"/>
      <c r="EQ963" s="162"/>
      <c r="ER963" s="162"/>
      <c r="ES963" s="162"/>
      <c r="ET963" s="162"/>
      <c r="EU963" s="162"/>
      <c r="EV963" s="162"/>
      <c r="EW963" s="162"/>
      <c r="EX963" s="162"/>
      <c r="EY963" s="162"/>
      <c r="EZ963" s="162"/>
      <c r="FA963" s="162"/>
      <c r="FB963" s="162"/>
      <c r="FC963" s="162"/>
      <c r="FD963" s="162"/>
      <c r="FE963" s="162"/>
      <c r="FF963" s="162"/>
      <c r="FG963" s="162"/>
      <c r="FH963" s="162"/>
      <c r="FI963" s="162"/>
      <c r="FJ963" s="162"/>
      <c r="FK963" s="162"/>
      <c r="FL963" s="162"/>
      <c r="FM963" s="162"/>
      <c r="FN963" s="162"/>
      <c r="FO963" s="162"/>
      <c r="FP963" s="162"/>
      <c r="FQ963" s="162"/>
      <c r="FR963" s="162"/>
      <c r="FS963" s="162"/>
      <c r="FT963" s="162"/>
      <c r="FU963" s="162"/>
      <c r="FV963" s="162"/>
      <c r="FW963" s="162"/>
      <c r="FX963" s="162"/>
      <c r="FY963" s="162"/>
      <c r="FZ963" s="162"/>
      <c r="GA963" s="162"/>
      <c r="GB963" s="162"/>
      <c r="GC963" s="162"/>
      <c r="GD963" s="162"/>
      <c r="GE963" s="162"/>
      <c r="GF963" s="162"/>
      <c r="GG963" s="162"/>
      <c r="GH963" s="162"/>
      <c r="GI963" s="162"/>
      <c r="GJ963" s="162"/>
      <c r="GK963" s="162"/>
      <c r="GL963" s="162"/>
      <c r="GM963" s="162"/>
      <c r="GN963" s="162"/>
      <c r="GO963" s="162"/>
      <c r="GP963" s="162"/>
      <c r="GQ963" s="162"/>
      <c r="GR963" s="162"/>
      <c r="GS963" s="162"/>
      <c r="GT963" s="162"/>
      <c r="GU963" s="162"/>
      <c r="GV963" s="162"/>
      <c r="GW963" s="162"/>
      <c r="GX963" s="162"/>
      <c r="GY963" s="162"/>
      <c r="GZ963" s="162"/>
      <c r="HA963" s="162"/>
      <c r="HB963" s="162"/>
      <c r="HC963" s="162"/>
      <c r="HD963" s="162"/>
      <c r="HE963" s="162"/>
      <c r="HF963" s="162"/>
      <c r="HG963" s="162"/>
      <c r="HH963" s="162"/>
      <c r="HI963" s="162"/>
      <c r="HJ963" s="162"/>
      <c r="HK963" s="162"/>
      <c r="HL963" s="162"/>
      <c r="HM963" s="162"/>
      <c r="HN963" s="162"/>
      <c r="HO963" s="162"/>
      <c r="HP963" s="162"/>
      <c r="HQ963" s="162"/>
      <c r="HR963" s="162"/>
      <c r="HS963" s="162"/>
      <c r="HT963" s="162"/>
      <c r="HU963" s="162"/>
      <c r="HV963" s="162"/>
      <c r="HW963" s="162"/>
      <c r="HX963" s="162"/>
      <c r="HY963" s="162"/>
      <c r="HZ963" s="162"/>
      <c r="IA963" s="162"/>
      <c r="IB963" s="162"/>
      <c r="IC963" s="162"/>
      <c r="ID963" s="162"/>
      <c r="IE963" s="162"/>
      <c r="IF963" s="162"/>
      <c r="IG963" s="162"/>
      <c r="IH963" s="162"/>
      <c r="II963" s="162"/>
      <c r="IJ963" s="162"/>
      <c r="IK963" s="162"/>
      <c r="IL963" s="162"/>
      <c r="IM963" s="162"/>
      <c r="IN963" s="162"/>
      <c r="IO963" s="162"/>
      <c r="IP963" s="162"/>
      <c r="IQ963" s="162"/>
      <c r="IR963" s="162"/>
      <c r="IS963" s="162"/>
      <c r="IT963" s="162"/>
    </row>
    <row r="964" spans="1:254" ht="38.25" hidden="1" x14ac:dyDescent="0.25">
      <c r="A964" s="160">
        <v>2</v>
      </c>
      <c r="B964" s="160" t="s">
        <v>38</v>
      </c>
      <c r="C964" s="163" t="s">
        <v>4106</v>
      </c>
      <c r="D964" s="160" t="s">
        <v>4053</v>
      </c>
      <c r="E964" s="160">
        <v>964</v>
      </c>
      <c r="F964" s="163" t="s">
        <v>4107</v>
      </c>
      <c r="G964" s="163" t="s">
        <v>4108</v>
      </c>
      <c r="H964" s="163">
        <v>341.16</v>
      </c>
      <c r="I964" s="163" t="s">
        <v>43</v>
      </c>
      <c r="J964" s="163"/>
      <c r="K964" s="163" t="s">
        <v>4109</v>
      </c>
      <c r="L964" s="163"/>
      <c r="M964" s="163" t="s">
        <v>4110</v>
      </c>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70"/>
      <c r="AN964" s="160"/>
      <c r="AO964" s="160"/>
      <c r="AP964" s="160"/>
      <c r="AQ964" s="160"/>
      <c r="AR964" s="160"/>
      <c r="AS964" s="160"/>
      <c r="AT964" s="160"/>
      <c r="AU964" s="160"/>
      <c r="AV964" s="160"/>
      <c r="AW964" s="160"/>
      <c r="AX964" s="160"/>
      <c r="AY964" s="160"/>
      <c r="AZ964" s="160"/>
      <c r="BA964" s="160"/>
      <c r="BB964" s="160"/>
      <c r="BC964" s="160"/>
      <c r="BD964" s="160"/>
      <c r="BE964" s="160"/>
      <c r="BF964" s="160"/>
      <c r="BG964" s="160"/>
      <c r="BH964" s="160"/>
      <c r="BI964" s="160"/>
      <c r="BJ964" s="160"/>
      <c r="BK964" s="160"/>
      <c r="BL964" s="160"/>
      <c r="BM964" s="160"/>
      <c r="BN964" s="160"/>
      <c r="BO964" s="160"/>
      <c r="BP964" s="160"/>
      <c r="BQ964" s="160"/>
      <c r="BR964" s="160"/>
      <c r="BS964" s="160"/>
      <c r="BT964" s="160"/>
      <c r="BU964" s="160"/>
      <c r="BV964" s="160"/>
      <c r="BW964" s="160"/>
      <c r="BX964" s="160"/>
      <c r="BY964" s="160"/>
      <c r="BZ964" s="160"/>
      <c r="CA964" s="160"/>
      <c r="CB964" s="160"/>
      <c r="CC964" s="160"/>
      <c r="CD964" s="160"/>
      <c r="CE964" s="160"/>
      <c r="CF964" s="160"/>
      <c r="CG964" s="160"/>
      <c r="CH964" s="160"/>
      <c r="CI964" s="160"/>
      <c r="CJ964" s="160"/>
      <c r="CK964" s="160"/>
      <c r="CL964" s="160"/>
      <c r="CM964" s="160"/>
      <c r="CN964" s="160"/>
      <c r="CO964" s="160"/>
      <c r="CP964" s="160"/>
      <c r="CQ964" s="160"/>
      <c r="CR964" s="160"/>
      <c r="CS964" s="160"/>
      <c r="CT964" s="160"/>
      <c r="CU964" s="160"/>
      <c r="CV964" s="160"/>
      <c r="CW964" s="160"/>
      <c r="CX964" s="160"/>
      <c r="CY964" s="160"/>
      <c r="CZ964" s="160"/>
      <c r="DA964" s="160"/>
      <c r="DB964" s="160"/>
      <c r="DC964" s="160"/>
      <c r="DD964" s="160"/>
      <c r="DE964" s="160"/>
      <c r="DF964" s="160"/>
      <c r="DG964" s="160"/>
      <c r="DH964" s="160"/>
      <c r="DI964" s="160"/>
      <c r="DJ964" s="160"/>
      <c r="DK964" s="160"/>
      <c r="DL964" s="162"/>
      <c r="DM964" s="162"/>
      <c r="DN964" s="162"/>
      <c r="DO964" s="162"/>
      <c r="DP964" s="162"/>
      <c r="DQ964" s="162"/>
      <c r="DR964" s="162"/>
      <c r="DS964" s="162"/>
      <c r="DT964" s="162"/>
      <c r="DU964" s="162"/>
      <c r="DV964" s="162"/>
      <c r="DW964" s="162"/>
      <c r="DX964" s="162"/>
      <c r="DY964" s="162"/>
      <c r="DZ964" s="162"/>
      <c r="EA964" s="162"/>
      <c r="EB964" s="162"/>
      <c r="EC964" s="162"/>
      <c r="ED964" s="162"/>
      <c r="EE964" s="162"/>
      <c r="EF964" s="162"/>
      <c r="EG964" s="162"/>
      <c r="EH964" s="162"/>
      <c r="EI964" s="162"/>
      <c r="EJ964" s="162"/>
      <c r="EK964" s="162"/>
      <c r="EL964" s="162"/>
      <c r="EM964" s="162"/>
      <c r="EN964" s="162"/>
      <c r="EO964" s="162"/>
      <c r="EP964" s="162"/>
      <c r="EQ964" s="162"/>
      <c r="ER964" s="162"/>
      <c r="ES964" s="162"/>
      <c r="ET964" s="162"/>
      <c r="EU964" s="162"/>
      <c r="EV964" s="162"/>
      <c r="EW964" s="162"/>
      <c r="EX964" s="162"/>
      <c r="EY964" s="162"/>
      <c r="EZ964" s="162"/>
      <c r="FA964" s="162"/>
      <c r="FB964" s="162"/>
      <c r="FC964" s="162"/>
      <c r="FD964" s="162"/>
      <c r="FE964" s="162"/>
      <c r="FF964" s="162"/>
      <c r="FG964" s="162"/>
      <c r="FH964" s="162"/>
      <c r="FI964" s="162"/>
      <c r="FJ964" s="162"/>
      <c r="FK964" s="162"/>
      <c r="FL964" s="162"/>
      <c r="FM964" s="162"/>
      <c r="FN964" s="162"/>
      <c r="FO964" s="162"/>
      <c r="FP964" s="162"/>
      <c r="FQ964" s="162"/>
      <c r="FR964" s="162"/>
      <c r="FS964" s="162"/>
      <c r="FT964" s="162"/>
      <c r="FU964" s="162"/>
      <c r="FV964" s="162"/>
      <c r="FW964" s="162"/>
      <c r="FX964" s="162"/>
      <c r="FY964" s="162"/>
      <c r="FZ964" s="162"/>
      <c r="GA964" s="162"/>
      <c r="GB964" s="162"/>
      <c r="GC964" s="162"/>
      <c r="GD964" s="162"/>
      <c r="GE964" s="162"/>
      <c r="GF964" s="162"/>
      <c r="GG964" s="162"/>
      <c r="GH964" s="162"/>
      <c r="GI964" s="162"/>
      <c r="GJ964" s="162"/>
      <c r="GK964" s="162"/>
      <c r="GL964" s="162"/>
      <c r="GM964" s="162"/>
      <c r="GN964" s="162"/>
      <c r="GO964" s="162"/>
      <c r="GP964" s="162"/>
      <c r="GQ964" s="162"/>
      <c r="GR964" s="162"/>
      <c r="GS964" s="162"/>
      <c r="GT964" s="162"/>
      <c r="GU964" s="162"/>
      <c r="GV964" s="162"/>
      <c r="GW964" s="162"/>
      <c r="GX964" s="162"/>
      <c r="GY964" s="162"/>
      <c r="GZ964" s="162"/>
      <c r="HA964" s="162"/>
      <c r="HB964" s="162"/>
      <c r="HC964" s="162"/>
      <c r="HD964" s="162"/>
      <c r="HE964" s="162"/>
      <c r="HF964" s="162"/>
      <c r="HG964" s="162"/>
      <c r="HH964" s="162"/>
      <c r="HI964" s="162"/>
      <c r="HJ964" s="162"/>
      <c r="HK964" s="162"/>
      <c r="HL964" s="162"/>
      <c r="HM964" s="162"/>
      <c r="HN964" s="162"/>
      <c r="HO964" s="162"/>
      <c r="HP964" s="162"/>
      <c r="HQ964" s="162"/>
      <c r="HR964" s="162"/>
      <c r="HS964" s="162"/>
      <c r="HT964" s="162"/>
      <c r="HU964" s="162"/>
      <c r="HV964" s="162"/>
      <c r="HW964" s="162"/>
      <c r="HX964" s="162"/>
      <c r="HY964" s="162"/>
      <c r="HZ964" s="162"/>
      <c r="IA964" s="162"/>
      <c r="IB964" s="162"/>
      <c r="IC964" s="162"/>
      <c r="ID964" s="162"/>
      <c r="IE964" s="162"/>
      <c r="IF964" s="162"/>
      <c r="IG964" s="162"/>
      <c r="IH964" s="162"/>
      <c r="II964" s="162"/>
      <c r="IJ964" s="162"/>
      <c r="IK964" s="162"/>
      <c r="IL964" s="162"/>
      <c r="IM964" s="162"/>
      <c r="IN964" s="162"/>
      <c r="IO964" s="162"/>
      <c r="IP964" s="162"/>
      <c r="IQ964" s="162"/>
      <c r="IR964" s="162"/>
      <c r="IS964" s="162"/>
      <c r="IT964" s="162"/>
    </row>
    <row r="965" spans="1:254" ht="38.25" hidden="1" x14ac:dyDescent="0.25">
      <c r="A965" s="160">
        <v>2</v>
      </c>
      <c r="B965" s="160" t="s">
        <v>38</v>
      </c>
      <c r="C965" s="160" t="s">
        <v>4111</v>
      </c>
      <c r="D965" s="165" t="s">
        <v>4053</v>
      </c>
      <c r="E965" s="160">
        <v>965</v>
      </c>
      <c r="F965" s="160" t="s">
        <v>4112</v>
      </c>
      <c r="G965" s="160" t="s">
        <v>4113</v>
      </c>
      <c r="H965" s="167">
        <v>5569</v>
      </c>
      <c r="I965" s="160" t="s">
        <v>43</v>
      </c>
      <c r="J965" s="160"/>
      <c r="K965" s="160" t="s">
        <v>4114</v>
      </c>
      <c r="L965" s="160"/>
      <c r="M965" s="160" t="s">
        <v>4115</v>
      </c>
      <c r="N965" s="160"/>
      <c r="O965" s="160" t="s">
        <v>4116</v>
      </c>
      <c r="P965" s="160"/>
      <c r="Q965" s="160" t="s">
        <v>197</v>
      </c>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70"/>
      <c r="AN965" s="162"/>
      <c r="AO965" s="162"/>
      <c r="AP965" s="162"/>
      <c r="AQ965" s="162"/>
      <c r="AR965" s="162"/>
      <c r="AS965" s="162"/>
      <c r="AT965" s="162"/>
      <c r="AU965" s="162"/>
      <c r="AV965" s="162"/>
      <c r="AW965" s="162"/>
      <c r="AX965" s="162"/>
      <c r="AY965" s="162"/>
      <c r="AZ965" s="162"/>
      <c r="BA965" s="162"/>
      <c r="BB965" s="162"/>
      <c r="BC965" s="162"/>
      <c r="BD965" s="162"/>
      <c r="BE965" s="162"/>
      <c r="BF965" s="162"/>
      <c r="BG965" s="162"/>
      <c r="BH965" s="162"/>
      <c r="BI965" s="162"/>
      <c r="BJ965" s="162"/>
      <c r="BK965" s="162"/>
      <c r="BL965" s="162"/>
      <c r="BM965" s="162"/>
      <c r="BN965" s="162"/>
      <c r="BO965" s="162"/>
      <c r="BP965" s="162"/>
      <c r="BQ965" s="162"/>
      <c r="BR965" s="162"/>
      <c r="BS965" s="162"/>
      <c r="BT965" s="162"/>
      <c r="BU965" s="162"/>
      <c r="BV965" s="162"/>
      <c r="BW965" s="162"/>
      <c r="BX965" s="162"/>
      <c r="BY965" s="162"/>
      <c r="BZ965" s="162"/>
      <c r="CA965" s="162"/>
      <c r="CB965" s="162"/>
      <c r="CC965" s="162"/>
      <c r="CD965" s="162"/>
      <c r="CE965" s="162"/>
      <c r="CF965" s="162"/>
      <c r="CG965" s="162"/>
      <c r="CH965" s="162"/>
      <c r="CI965" s="162"/>
      <c r="CJ965" s="162"/>
      <c r="CK965" s="162"/>
      <c r="CL965" s="162"/>
      <c r="CM965" s="162"/>
      <c r="CN965" s="162"/>
      <c r="CO965" s="162"/>
      <c r="CP965" s="162"/>
      <c r="CQ965" s="162"/>
      <c r="CR965" s="162"/>
      <c r="CS965" s="162"/>
      <c r="CT965" s="162"/>
      <c r="CU965" s="162"/>
      <c r="CV965" s="162"/>
      <c r="CW965" s="162"/>
      <c r="CX965" s="162"/>
      <c r="CY965" s="162"/>
      <c r="CZ965" s="162"/>
      <c r="DA965" s="162"/>
      <c r="DB965" s="162"/>
      <c r="DC965" s="162"/>
      <c r="DD965" s="162"/>
      <c r="DE965" s="162"/>
      <c r="DF965" s="162"/>
      <c r="DG965" s="162"/>
      <c r="DH965" s="162"/>
      <c r="DI965" s="162"/>
      <c r="DJ965" s="162"/>
      <c r="DK965" s="162"/>
      <c r="DL965" s="162"/>
      <c r="DM965" s="162"/>
      <c r="DN965" s="162"/>
      <c r="DO965" s="162"/>
      <c r="DP965" s="162"/>
      <c r="DQ965" s="162"/>
      <c r="DR965" s="162"/>
      <c r="DS965" s="162"/>
      <c r="DT965" s="162"/>
      <c r="DU965" s="162"/>
      <c r="DV965" s="162"/>
      <c r="DW965" s="162"/>
      <c r="DX965" s="162"/>
      <c r="DY965" s="162"/>
      <c r="DZ965" s="162"/>
      <c r="EA965" s="162"/>
      <c r="EB965" s="162"/>
      <c r="EC965" s="162"/>
      <c r="ED965" s="162"/>
      <c r="EE965" s="162"/>
      <c r="EF965" s="162"/>
      <c r="EG965" s="162"/>
      <c r="EH965" s="162"/>
      <c r="EI965" s="162"/>
      <c r="EJ965" s="162"/>
      <c r="EK965" s="162"/>
      <c r="EL965" s="162"/>
      <c r="EM965" s="162"/>
      <c r="EN965" s="162"/>
      <c r="EO965" s="162"/>
      <c r="EP965" s="162"/>
      <c r="EQ965" s="162"/>
      <c r="ER965" s="162"/>
      <c r="ES965" s="162"/>
      <c r="ET965" s="162"/>
      <c r="EU965" s="162"/>
      <c r="EV965" s="162"/>
      <c r="EW965" s="162"/>
      <c r="EX965" s="162"/>
      <c r="EY965" s="162"/>
      <c r="EZ965" s="162"/>
      <c r="FA965" s="162"/>
      <c r="FB965" s="162"/>
      <c r="FC965" s="162"/>
      <c r="FD965" s="162"/>
      <c r="FE965" s="162"/>
      <c r="FF965" s="162"/>
      <c r="FG965" s="162"/>
      <c r="FH965" s="162"/>
      <c r="FI965" s="162"/>
      <c r="FJ965" s="162"/>
      <c r="FK965" s="162"/>
      <c r="FL965" s="162"/>
      <c r="FM965" s="162"/>
      <c r="FN965" s="162"/>
      <c r="FO965" s="162"/>
      <c r="FP965" s="162"/>
      <c r="FQ965" s="162"/>
      <c r="FR965" s="162"/>
      <c r="FS965" s="162"/>
      <c r="FT965" s="162"/>
      <c r="FU965" s="162"/>
      <c r="FV965" s="162"/>
      <c r="FW965" s="162"/>
      <c r="FX965" s="162"/>
      <c r="FY965" s="162"/>
      <c r="FZ965" s="162"/>
      <c r="GA965" s="162"/>
      <c r="GB965" s="162"/>
      <c r="GC965" s="162"/>
      <c r="GD965" s="162"/>
      <c r="GE965" s="162"/>
      <c r="GF965" s="162"/>
      <c r="GG965" s="162"/>
      <c r="GH965" s="162"/>
      <c r="GI965" s="162"/>
      <c r="GJ965" s="162"/>
      <c r="GK965" s="162"/>
      <c r="GL965" s="162"/>
      <c r="GM965" s="162"/>
      <c r="GN965" s="162"/>
      <c r="GO965" s="162"/>
      <c r="GP965" s="162"/>
      <c r="GQ965" s="162"/>
      <c r="GR965" s="162"/>
      <c r="GS965" s="162"/>
      <c r="GT965" s="162"/>
      <c r="GU965" s="162"/>
      <c r="GV965" s="162"/>
      <c r="GW965" s="162"/>
      <c r="GX965" s="162"/>
      <c r="GY965" s="162"/>
      <c r="GZ965" s="162"/>
      <c r="HA965" s="162"/>
      <c r="HB965" s="162"/>
      <c r="HC965" s="162"/>
      <c r="HD965" s="162"/>
      <c r="HE965" s="162"/>
      <c r="HF965" s="162"/>
      <c r="HG965" s="162"/>
      <c r="HH965" s="162"/>
      <c r="HI965" s="162"/>
      <c r="HJ965" s="162"/>
      <c r="HK965" s="162"/>
      <c r="HL965" s="162"/>
      <c r="HM965" s="162"/>
      <c r="HN965" s="162"/>
      <c r="HO965" s="162"/>
      <c r="HP965" s="162"/>
      <c r="HQ965" s="162"/>
      <c r="HR965" s="162"/>
      <c r="HS965" s="162"/>
      <c r="HT965" s="162"/>
      <c r="HU965" s="162"/>
      <c r="HV965" s="162"/>
      <c r="HW965" s="162"/>
      <c r="HX965" s="162"/>
      <c r="HY965" s="162"/>
      <c r="HZ965" s="162"/>
      <c r="IA965" s="162"/>
      <c r="IB965" s="162"/>
      <c r="IC965" s="162"/>
      <c r="ID965" s="162"/>
      <c r="IE965" s="162"/>
      <c r="IF965" s="162"/>
      <c r="IG965" s="162"/>
      <c r="IH965" s="162"/>
      <c r="II965" s="162"/>
      <c r="IJ965" s="162"/>
      <c r="IK965" s="162"/>
      <c r="IL965" s="162"/>
      <c r="IM965" s="162"/>
      <c r="IN965" s="162"/>
      <c r="IO965" s="162"/>
      <c r="IP965" s="162"/>
      <c r="IQ965" s="162"/>
      <c r="IR965" s="162"/>
      <c r="IS965" s="162"/>
      <c r="IT965" s="162"/>
    </row>
    <row r="966" spans="1:254" ht="38.25" hidden="1" x14ac:dyDescent="0.25">
      <c r="A966" s="160">
        <v>2</v>
      </c>
      <c r="B966" s="160" t="s">
        <v>38</v>
      </c>
      <c r="C966" s="160" t="s">
        <v>4096</v>
      </c>
      <c r="D966" s="160" t="s">
        <v>4053</v>
      </c>
      <c r="E966" s="160">
        <v>966</v>
      </c>
      <c r="F966" s="160" t="s">
        <v>4117</v>
      </c>
      <c r="G966" s="163" t="s">
        <v>4118</v>
      </c>
      <c r="H966" s="167">
        <v>26.68</v>
      </c>
      <c r="I966" s="160" t="s">
        <v>43</v>
      </c>
      <c r="J966" s="160"/>
      <c r="K966" s="160" t="s">
        <v>4119</v>
      </c>
      <c r="L966" s="160"/>
      <c r="M966" s="160"/>
      <c r="N966" s="160"/>
      <c r="O966" s="160"/>
      <c r="P966" s="160"/>
      <c r="Q966" s="160"/>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70"/>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c r="BJ966" s="162"/>
      <c r="BK966" s="162"/>
      <c r="BL966" s="162"/>
      <c r="BM966" s="162"/>
      <c r="BN966" s="162"/>
      <c r="BO966" s="162"/>
      <c r="BP966" s="162"/>
      <c r="BQ966" s="162"/>
      <c r="BR966" s="162"/>
      <c r="BS966" s="162"/>
      <c r="BT966" s="162"/>
      <c r="BU966" s="162"/>
      <c r="BV966" s="162"/>
      <c r="BW966" s="162"/>
      <c r="BX966" s="162"/>
      <c r="BY966" s="162"/>
      <c r="BZ966" s="162"/>
      <c r="CA966" s="162"/>
      <c r="CB966" s="162"/>
      <c r="CC966" s="162"/>
      <c r="CD966" s="162"/>
      <c r="CE966" s="162"/>
      <c r="CF966" s="162"/>
      <c r="CG966" s="162"/>
      <c r="CH966" s="162"/>
      <c r="CI966" s="162"/>
      <c r="CJ966" s="162"/>
      <c r="CK966" s="162"/>
      <c r="CL966" s="162"/>
      <c r="CM966" s="162"/>
      <c r="CN966" s="162"/>
      <c r="CO966" s="162"/>
      <c r="CP966" s="162"/>
      <c r="CQ966" s="162"/>
      <c r="CR966" s="162"/>
      <c r="CS966" s="162"/>
      <c r="CT966" s="162"/>
      <c r="CU966" s="162"/>
      <c r="CV966" s="162"/>
      <c r="CW966" s="162"/>
      <c r="CX966" s="162"/>
      <c r="CY966" s="162"/>
      <c r="CZ966" s="162"/>
      <c r="DA966" s="162"/>
      <c r="DB966" s="162"/>
      <c r="DC966" s="162"/>
      <c r="DD966" s="162"/>
      <c r="DE966" s="162"/>
      <c r="DF966" s="162"/>
      <c r="DG966" s="162"/>
      <c r="DH966" s="162"/>
      <c r="DI966" s="162"/>
      <c r="DJ966" s="162"/>
      <c r="DK966" s="162"/>
      <c r="DL966" s="162"/>
      <c r="DM966" s="162"/>
      <c r="DN966" s="162"/>
      <c r="DO966" s="162"/>
      <c r="DP966" s="162"/>
      <c r="DQ966" s="162"/>
      <c r="DR966" s="162"/>
      <c r="DS966" s="162"/>
      <c r="DT966" s="162"/>
      <c r="DU966" s="162"/>
      <c r="DV966" s="162"/>
      <c r="DW966" s="162"/>
      <c r="DX966" s="162"/>
      <c r="DY966" s="162"/>
      <c r="DZ966" s="162"/>
      <c r="EA966" s="162"/>
      <c r="EB966" s="162"/>
      <c r="EC966" s="162"/>
      <c r="ED966" s="162"/>
      <c r="EE966" s="162"/>
      <c r="EF966" s="162"/>
      <c r="EG966" s="162"/>
      <c r="EH966" s="162"/>
      <c r="EI966" s="162"/>
      <c r="EJ966" s="162"/>
      <c r="EK966" s="162"/>
      <c r="EL966" s="162"/>
      <c r="EM966" s="162"/>
      <c r="EN966" s="162"/>
      <c r="EO966" s="162"/>
      <c r="EP966" s="162"/>
      <c r="EQ966" s="162"/>
      <c r="ER966" s="162"/>
      <c r="ES966" s="162"/>
      <c r="ET966" s="162"/>
      <c r="EU966" s="162"/>
      <c r="EV966" s="162"/>
      <c r="EW966" s="162"/>
      <c r="EX966" s="162"/>
      <c r="EY966" s="162"/>
      <c r="EZ966" s="162"/>
      <c r="FA966" s="162"/>
      <c r="FB966" s="162"/>
      <c r="FC966" s="162"/>
      <c r="FD966" s="162"/>
      <c r="FE966" s="162"/>
      <c r="FF966" s="162"/>
      <c r="FG966" s="162"/>
      <c r="FH966" s="162"/>
      <c r="FI966" s="162"/>
      <c r="FJ966" s="162"/>
      <c r="FK966" s="162"/>
      <c r="FL966" s="162"/>
      <c r="FM966" s="162"/>
      <c r="FN966" s="162"/>
      <c r="FO966" s="162"/>
      <c r="FP966" s="162"/>
      <c r="FQ966" s="162"/>
      <c r="FR966" s="162"/>
      <c r="FS966" s="162"/>
      <c r="FT966" s="162"/>
      <c r="FU966" s="162"/>
      <c r="FV966" s="162"/>
      <c r="FW966" s="162"/>
      <c r="FX966" s="162"/>
      <c r="FY966" s="162"/>
      <c r="FZ966" s="162"/>
      <c r="GA966" s="162"/>
      <c r="GB966" s="162"/>
      <c r="GC966" s="162"/>
      <c r="GD966" s="162"/>
      <c r="GE966" s="162"/>
      <c r="GF966" s="162"/>
      <c r="GG966" s="162"/>
      <c r="GH966" s="162"/>
      <c r="GI966" s="162"/>
      <c r="GJ966" s="162"/>
      <c r="GK966" s="162"/>
      <c r="GL966" s="162"/>
      <c r="GM966" s="162"/>
      <c r="GN966" s="162"/>
      <c r="GO966" s="162"/>
      <c r="GP966" s="162"/>
      <c r="GQ966" s="162"/>
      <c r="GR966" s="162"/>
      <c r="GS966" s="162"/>
      <c r="GT966" s="162"/>
      <c r="GU966" s="162"/>
      <c r="GV966" s="162"/>
      <c r="GW966" s="162"/>
      <c r="GX966" s="162"/>
      <c r="GY966" s="162"/>
      <c r="GZ966" s="162"/>
      <c r="HA966" s="162"/>
      <c r="HB966" s="162"/>
      <c r="HC966" s="162"/>
      <c r="HD966" s="162"/>
      <c r="HE966" s="162"/>
      <c r="HF966" s="162"/>
      <c r="HG966" s="162"/>
      <c r="HH966" s="162"/>
      <c r="HI966" s="162"/>
      <c r="HJ966" s="162"/>
      <c r="HK966" s="162"/>
      <c r="HL966" s="162"/>
      <c r="HM966" s="162"/>
      <c r="HN966" s="162"/>
      <c r="HO966" s="162"/>
      <c r="HP966" s="162"/>
      <c r="HQ966" s="162"/>
      <c r="HR966" s="162"/>
      <c r="HS966" s="162"/>
      <c r="HT966" s="162"/>
      <c r="HU966" s="162"/>
      <c r="HV966" s="162"/>
      <c r="HW966" s="162"/>
      <c r="HX966" s="162"/>
      <c r="HY966" s="162"/>
      <c r="HZ966" s="162"/>
      <c r="IA966" s="162"/>
      <c r="IB966" s="162"/>
      <c r="IC966" s="162"/>
      <c r="ID966" s="162"/>
      <c r="IE966" s="162"/>
      <c r="IF966" s="162"/>
      <c r="IG966" s="162"/>
      <c r="IH966" s="162"/>
      <c r="II966" s="162"/>
      <c r="IJ966" s="162"/>
      <c r="IK966" s="162"/>
      <c r="IL966" s="162"/>
      <c r="IM966" s="162"/>
      <c r="IN966" s="162"/>
      <c r="IO966" s="162"/>
      <c r="IP966" s="162"/>
      <c r="IQ966" s="162"/>
      <c r="IR966" s="162"/>
      <c r="IS966" s="162"/>
      <c r="IT966" s="162"/>
    </row>
    <row r="967" spans="1:254" ht="38.25" hidden="1" x14ac:dyDescent="0.25">
      <c r="A967" s="160">
        <v>2</v>
      </c>
      <c r="B967" s="160" t="s">
        <v>38</v>
      </c>
      <c r="C967" s="163" t="s">
        <v>4120</v>
      </c>
      <c r="D967" s="160" t="s">
        <v>4053</v>
      </c>
      <c r="E967" s="160">
        <v>967</v>
      </c>
      <c r="F967" s="163" t="s">
        <v>4121</v>
      </c>
      <c r="G967" s="163" t="s">
        <v>4122</v>
      </c>
      <c r="H967" s="167">
        <v>47.99</v>
      </c>
      <c r="I967" s="160" t="s">
        <v>43</v>
      </c>
      <c r="J967" s="160"/>
      <c r="K967" s="163" t="s">
        <v>4121</v>
      </c>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70"/>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c r="BJ967" s="162"/>
      <c r="BK967" s="162"/>
      <c r="BL967" s="162"/>
      <c r="BM967" s="162"/>
      <c r="BN967" s="162"/>
      <c r="BO967" s="162"/>
      <c r="BP967" s="162"/>
      <c r="BQ967" s="162"/>
      <c r="BR967" s="162"/>
      <c r="BS967" s="162"/>
      <c r="BT967" s="162"/>
      <c r="BU967" s="162"/>
      <c r="BV967" s="162"/>
      <c r="BW967" s="162"/>
      <c r="BX967" s="162"/>
      <c r="BY967" s="162"/>
      <c r="BZ967" s="162"/>
      <c r="CA967" s="162"/>
      <c r="CB967" s="162"/>
      <c r="CC967" s="162"/>
      <c r="CD967" s="162"/>
      <c r="CE967" s="162"/>
      <c r="CF967" s="162"/>
      <c r="CG967" s="162"/>
      <c r="CH967" s="162"/>
      <c r="CI967" s="162"/>
      <c r="CJ967" s="162"/>
      <c r="CK967" s="162"/>
      <c r="CL967" s="162"/>
      <c r="CM967" s="162"/>
      <c r="CN967" s="162"/>
      <c r="CO967" s="162"/>
      <c r="CP967" s="162"/>
      <c r="CQ967" s="162"/>
      <c r="CR967" s="162"/>
      <c r="CS967" s="162"/>
      <c r="CT967" s="162"/>
      <c r="CU967" s="162"/>
      <c r="CV967" s="162"/>
      <c r="CW967" s="162"/>
      <c r="CX967" s="162"/>
      <c r="CY967" s="162"/>
      <c r="CZ967" s="162"/>
      <c r="DA967" s="162"/>
      <c r="DB967" s="162"/>
      <c r="DC967" s="162"/>
      <c r="DD967" s="162"/>
      <c r="DE967" s="162"/>
      <c r="DF967" s="162"/>
      <c r="DG967" s="162"/>
      <c r="DH967" s="162"/>
      <c r="DI967" s="162"/>
      <c r="DJ967" s="162"/>
      <c r="DK967" s="162"/>
      <c r="DL967" s="162"/>
      <c r="DM967" s="162"/>
      <c r="DN967" s="162"/>
      <c r="DO967" s="162"/>
      <c r="DP967" s="162"/>
      <c r="DQ967" s="162"/>
      <c r="DR967" s="162"/>
      <c r="DS967" s="162"/>
      <c r="DT967" s="162"/>
      <c r="DU967" s="162"/>
      <c r="DV967" s="162"/>
      <c r="DW967" s="162"/>
      <c r="DX967" s="162"/>
      <c r="DY967" s="162"/>
      <c r="DZ967" s="162"/>
      <c r="EA967" s="162"/>
      <c r="EB967" s="162"/>
      <c r="EC967" s="162"/>
      <c r="ED967" s="162"/>
      <c r="EE967" s="162"/>
      <c r="EF967" s="162"/>
      <c r="EG967" s="162"/>
      <c r="EH967" s="162"/>
      <c r="EI967" s="162"/>
      <c r="EJ967" s="162"/>
      <c r="EK967" s="162"/>
      <c r="EL967" s="162"/>
      <c r="EM967" s="162"/>
      <c r="EN967" s="162"/>
      <c r="EO967" s="162"/>
      <c r="EP967" s="162"/>
      <c r="EQ967" s="162"/>
      <c r="ER967" s="162"/>
      <c r="ES967" s="162"/>
      <c r="ET967" s="162"/>
      <c r="EU967" s="162"/>
      <c r="EV967" s="162"/>
      <c r="EW967" s="162"/>
      <c r="EX967" s="162"/>
      <c r="EY967" s="162"/>
      <c r="EZ967" s="162"/>
      <c r="FA967" s="162"/>
      <c r="FB967" s="162"/>
      <c r="FC967" s="162"/>
      <c r="FD967" s="162"/>
      <c r="FE967" s="162"/>
      <c r="FF967" s="162"/>
      <c r="FG967" s="162"/>
      <c r="FH967" s="162"/>
      <c r="FI967" s="162"/>
      <c r="FJ967" s="162"/>
      <c r="FK967" s="162"/>
      <c r="FL967" s="162"/>
      <c r="FM967" s="162"/>
      <c r="FN967" s="162"/>
      <c r="FO967" s="162"/>
      <c r="FP967" s="162"/>
      <c r="FQ967" s="162"/>
      <c r="FR967" s="162"/>
      <c r="FS967" s="162"/>
      <c r="FT967" s="162"/>
      <c r="FU967" s="162"/>
      <c r="FV967" s="162"/>
      <c r="FW967" s="162"/>
      <c r="FX967" s="162"/>
      <c r="FY967" s="162"/>
      <c r="FZ967" s="162"/>
      <c r="GA967" s="162"/>
      <c r="GB967" s="162"/>
      <c r="GC967" s="162"/>
      <c r="GD967" s="162"/>
      <c r="GE967" s="162"/>
      <c r="GF967" s="162"/>
      <c r="GG967" s="162"/>
      <c r="GH967" s="162"/>
      <c r="GI967" s="162"/>
      <c r="GJ967" s="162"/>
      <c r="GK967" s="162"/>
      <c r="GL967" s="162"/>
      <c r="GM967" s="162"/>
      <c r="GN967" s="162"/>
      <c r="GO967" s="162"/>
      <c r="GP967" s="162"/>
      <c r="GQ967" s="162"/>
      <c r="GR967" s="162"/>
      <c r="GS967" s="162"/>
      <c r="GT967" s="162"/>
      <c r="GU967" s="162"/>
      <c r="GV967" s="162"/>
      <c r="GW967" s="162"/>
      <c r="GX967" s="162"/>
      <c r="GY967" s="162"/>
      <c r="GZ967" s="162"/>
      <c r="HA967" s="162"/>
      <c r="HB967" s="162"/>
      <c r="HC967" s="162"/>
      <c r="HD967" s="162"/>
      <c r="HE967" s="162"/>
      <c r="HF967" s="162"/>
      <c r="HG967" s="162"/>
      <c r="HH967" s="162"/>
      <c r="HI967" s="162"/>
      <c r="HJ967" s="162"/>
      <c r="HK967" s="162"/>
      <c r="HL967" s="162"/>
      <c r="HM967" s="162"/>
      <c r="HN967" s="162"/>
      <c r="HO967" s="162"/>
      <c r="HP967" s="162"/>
      <c r="HQ967" s="162"/>
      <c r="HR967" s="162"/>
      <c r="HS967" s="162"/>
      <c r="HT967" s="162"/>
      <c r="HU967" s="162"/>
      <c r="HV967" s="162"/>
      <c r="HW967" s="162"/>
      <c r="HX967" s="162"/>
      <c r="HY967" s="162"/>
      <c r="HZ967" s="162"/>
      <c r="IA967" s="162"/>
      <c r="IB967" s="162"/>
      <c r="IC967" s="162"/>
      <c r="ID967" s="162"/>
      <c r="IE967" s="162"/>
      <c r="IF967" s="162"/>
      <c r="IG967" s="162"/>
      <c r="IH967" s="162"/>
      <c r="II967" s="162"/>
      <c r="IJ967" s="162"/>
      <c r="IK967" s="162"/>
      <c r="IL967" s="162"/>
      <c r="IM967" s="162"/>
      <c r="IN967" s="162"/>
      <c r="IO967" s="162"/>
      <c r="IP967" s="162"/>
      <c r="IQ967" s="162"/>
      <c r="IR967" s="162"/>
      <c r="IS967" s="162"/>
      <c r="IT967" s="162"/>
    </row>
    <row r="968" spans="1:254" ht="38.25" hidden="1" x14ac:dyDescent="0.25">
      <c r="A968" s="160">
        <v>2</v>
      </c>
      <c r="B968" s="160" t="s">
        <v>38</v>
      </c>
      <c r="C968" s="163" t="s">
        <v>4120</v>
      </c>
      <c r="D968" s="160" t="s">
        <v>4053</v>
      </c>
      <c r="E968" s="160">
        <v>968</v>
      </c>
      <c r="F968" s="163" t="s">
        <v>4123</v>
      </c>
      <c r="G968" s="163" t="s">
        <v>4124</v>
      </c>
      <c r="H968" s="167">
        <v>44.46</v>
      </c>
      <c r="I968" s="160" t="s">
        <v>43</v>
      </c>
      <c r="J968" s="160"/>
      <c r="K968" s="163" t="s">
        <v>4123</v>
      </c>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70"/>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c r="BJ968" s="162"/>
      <c r="BK968" s="162"/>
      <c r="BL968" s="162"/>
      <c r="BM968" s="162"/>
      <c r="BN968" s="162"/>
      <c r="BO968" s="162"/>
      <c r="BP968" s="162"/>
      <c r="BQ968" s="162"/>
      <c r="BR968" s="162"/>
      <c r="BS968" s="162"/>
      <c r="BT968" s="162"/>
      <c r="BU968" s="162"/>
      <c r="BV968" s="162"/>
      <c r="BW968" s="162"/>
      <c r="BX968" s="162"/>
      <c r="BY968" s="162"/>
      <c r="BZ968" s="162"/>
      <c r="CA968" s="162"/>
      <c r="CB968" s="162"/>
      <c r="CC968" s="162"/>
      <c r="CD968" s="162"/>
      <c r="CE968" s="162"/>
      <c r="CF968" s="162"/>
      <c r="CG968" s="162"/>
      <c r="CH968" s="162"/>
      <c r="CI968" s="162"/>
      <c r="CJ968" s="162"/>
      <c r="CK968" s="162"/>
      <c r="CL968" s="162"/>
      <c r="CM968" s="162"/>
      <c r="CN968" s="162"/>
      <c r="CO968" s="162"/>
      <c r="CP968" s="162"/>
      <c r="CQ968" s="162"/>
      <c r="CR968" s="162"/>
      <c r="CS968" s="162"/>
      <c r="CT968" s="162"/>
      <c r="CU968" s="162"/>
      <c r="CV968" s="162"/>
      <c r="CW968" s="162"/>
      <c r="CX968" s="162"/>
      <c r="CY968" s="162"/>
      <c r="CZ968" s="162"/>
      <c r="DA968" s="162"/>
      <c r="DB968" s="162"/>
      <c r="DC968" s="162"/>
      <c r="DD968" s="162"/>
      <c r="DE968" s="162"/>
      <c r="DF968" s="162"/>
      <c r="DG968" s="162"/>
      <c r="DH968" s="162"/>
      <c r="DI968" s="162"/>
      <c r="DJ968" s="162"/>
      <c r="DK968" s="162"/>
      <c r="DL968" s="162"/>
      <c r="DM968" s="162"/>
      <c r="DN968" s="162"/>
      <c r="DO968" s="162"/>
      <c r="DP968" s="162"/>
      <c r="DQ968" s="162"/>
      <c r="DR968" s="162"/>
      <c r="DS968" s="162"/>
      <c r="DT968" s="162"/>
      <c r="DU968" s="162"/>
      <c r="DV968" s="162"/>
      <c r="DW968" s="162"/>
      <c r="DX968" s="162"/>
      <c r="DY968" s="162"/>
      <c r="DZ968" s="162"/>
      <c r="EA968" s="162"/>
      <c r="EB968" s="162"/>
      <c r="EC968" s="162"/>
      <c r="ED968" s="162"/>
      <c r="EE968" s="162"/>
      <c r="EF968" s="162"/>
      <c r="EG968" s="162"/>
      <c r="EH968" s="162"/>
      <c r="EI968" s="162"/>
      <c r="EJ968" s="162"/>
      <c r="EK968" s="162"/>
      <c r="EL968" s="162"/>
      <c r="EM968" s="162"/>
      <c r="EN968" s="162"/>
      <c r="EO968" s="162"/>
      <c r="EP968" s="162"/>
      <c r="EQ968" s="162"/>
      <c r="ER968" s="162"/>
      <c r="ES968" s="162"/>
      <c r="ET968" s="162"/>
      <c r="EU968" s="162"/>
      <c r="EV968" s="162"/>
      <c r="EW968" s="162"/>
      <c r="EX968" s="162"/>
      <c r="EY968" s="162"/>
      <c r="EZ968" s="162"/>
      <c r="FA968" s="162"/>
      <c r="FB968" s="162"/>
      <c r="FC968" s="162"/>
      <c r="FD968" s="162"/>
      <c r="FE968" s="162"/>
      <c r="FF968" s="162"/>
      <c r="FG968" s="162"/>
      <c r="FH968" s="162"/>
      <c r="FI968" s="162"/>
      <c r="FJ968" s="162"/>
      <c r="FK968" s="162"/>
      <c r="FL968" s="162"/>
      <c r="FM968" s="162"/>
      <c r="FN968" s="162"/>
      <c r="FO968" s="162"/>
      <c r="FP968" s="162"/>
      <c r="FQ968" s="162"/>
      <c r="FR968" s="162"/>
      <c r="FS968" s="162"/>
      <c r="FT968" s="162"/>
      <c r="FU968" s="162"/>
      <c r="FV968" s="162"/>
      <c r="FW968" s="162"/>
      <c r="FX968" s="162"/>
      <c r="FY968" s="162"/>
      <c r="FZ968" s="162"/>
      <c r="GA968" s="162"/>
      <c r="GB968" s="162"/>
      <c r="GC968" s="162"/>
      <c r="GD968" s="162"/>
      <c r="GE968" s="162"/>
      <c r="GF968" s="162"/>
      <c r="GG968" s="162"/>
      <c r="GH968" s="162"/>
      <c r="GI968" s="162"/>
      <c r="GJ968" s="162"/>
      <c r="GK968" s="162"/>
      <c r="GL968" s="162"/>
      <c r="GM968" s="162"/>
      <c r="GN968" s="162"/>
      <c r="GO968" s="162"/>
      <c r="GP968" s="162"/>
      <c r="GQ968" s="162"/>
      <c r="GR968" s="162"/>
      <c r="GS968" s="162"/>
      <c r="GT968" s="162"/>
      <c r="GU968" s="162"/>
      <c r="GV968" s="162"/>
      <c r="GW968" s="162"/>
      <c r="GX968" s="162"/>
      <c r="GY968" s="162"/>
      <c r="GZ968" s="162"/>
      <c r="HA968" s="162"/>
      <c r="HB968" s="162"/>
      <c r="HC968" s="162"/>
      <c r="HD968" s="162"/>
      <c r="HE968" s="162"/>
      <c r="HF968" s="162"/>
      <c r="HG968" s="162"/>
      <c r="HH968" s="162"/>
      <c r="HI968" s="162"/>
      <c r="HJ968" s="162"/>
      <c r="HK968" s="162"/>
      <c r="HL968" s="162"/>
      <c r="HM968" s="162"/>
      <c r="HN968" s="162"/>
      <c r="HO968" s="162"/>
      <c r="HP968" s="162"/>
      <c r="HQ968" s="162"/>
      <c r="HR968" s="162"/>
      <c r="HS968" s="162"/>
      <c r="HT968" s="162"/>
      <c r="HU968" s="162"/>
      <c r="HV968" s="162"/>
      <c r="HW968" s="162"/>
      <c r="HX968" s="162"/>
      <c r="HY968" s="162"/>
      <c r="HZ968" s="162"/>
      <c r="IA968" s="162"/>
      <c r="IB968" s="162"/>
      <c r="IC968" s="162"/>
      <c r="ID968" s="162"/>
      <c r="IE968" s="162"/>
      <c r="IF968" s="162"/>
      <c r="IG968" s="162"/>
      <c r="IH968" s="162"/>
      <c r="II968" s="162"/>
      <c r="IJ968" s="162"/>
      <c r="IK968" s="162"/>
      <c r="IL968" s="162"/>
      <c r="IM968" s="162"/>
      <c r="IN968" s="162"/>
      <c r="IO968" s="162"/>
      <c r="IP968" s="162"/>
      <c r="IQ968" s="162"/>
      <c r="IR968" s="162"/>
      <c r="IS968" s="162"/>
      <c r="IT968" s="162"/>
    </row>
    <row r="969" spans="1:254" ht="38.25" hidden="1" x14ac:dyDescent="0.25">
      <c r="A969" s="160">
        <v>2</v>
      </c>
      <c r="B969" s="160" t="s">
        <v>38</v>
      </c>
      <c r="C969" s="163" t="s">
        <v>4120</v>
      </c>
      <c r="D969" s="160" t="s">
        <v>4053</v>
      </c>
      <c r="E969" s="160">
        <v>969</v>
      </c>
      <c r="F969" s="163" t="s">
        <v>4125</v>
      </c>
      <c r="G969" s="163" t="s">
        <v>4126</v>
      </c>
      <c r="H969" s="167">
        <v>30.4</v>
      </c>
      <c r="I969" s="160" t="s">
        <v>43</v>
      </c>
      <c r="J969" s="160"/>
      <c r="K969" s="163" t="s">
        <v>4125</v>
      </c>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70"/>
      <c r="AN969" s="160"/>
      <c r="AO969" s="160"/>
      <c r="AP969" s="160"/>
      <c r="AQ969" s="160"/>
      <c r="AR969" s="160"/>
      <c r="AS969" s="160"/>
      <c r="AT969" s="160"/>
      <c r="AU969" s="160"/>
      <c r="AV969" s="160"/>
      <c r="AW969" s="160"/>
      <c r="AX969" s="160"/>
      <c r="AY969" s="160"/>
      <c r="AZ969" s="160"/>
      <c r="BA969" s="160"/>
      <c r="BB969" s="160"/>
      <c r="BC969" s="160"/>
      <c r="BD969" s="160"/>
      <c r="BE969" s="160"/>
      <c r="BF969" s="160"/>
      <c r="BG969" s="160"/>
      <c r="BH969" s="160"/>
      <c r="BI969" s="160"/>
      <c r="BJ969" s="160"/>
      <c r="BK969" s="160"/>
      <c r="BL969" s="160"/>
      <c r="BM969" s="160"/>
      <c r="BN969" s="160"/>
      <c r="BO969" s="160"/>
      <c r="BP969" s="160"/>
      <c r="BQ969" s="160"/>
      <c r="BR969" s="160"/>
      <c r="BS969" s="160"/>
      <c r="BT969" s="160"/>
      <c r="BU969" s="160"/>
      <c r="BV969" s="160"/>
      <c r="BW969" s="160"/>
      <c r="BX969" s="160"/>
      <c r="BY969" s="160"/>
      <c r="BZ969" s="160"/>
      <c r="CA969" s="160"/>
      <c r="CB969" s="160"/>
      <c r="CC969" s="160"/>
      <c r="CD969" s="160"/>
      <c r="CE969" s="160"/>
      <c r="CF969" s="160"/>
      <c r="CG969" s="160"/>
      <c r="CH969" s="160"/>
      <c r="CI969" s="160"/>
      <c r="CJ969" s="160"/>
      <c r="CK969" s="160"/>
      <c r="CL969" s="160"/>
      <c r="CM969" s="160"/>
      <c r="CN969" s="160"/>
      <c r="CO969" s="160"/>
      <c r="CP969" s="160"/>
      <c r="CQ969" s="160"/>
      <c r="CR969" s="160"/>
      <c r="CS969" s="160"/>
      <c r="CT969" s="160"/>
      <c r="CU969" s="160"/>
      <c r="CV969" s="160"/>
      <c r="CW969" s="160"/>
      <c r="CX969" s="160"/>
      <c r="CY969" s="160"/>
      <c r="CZ969" s="160"/>
      <c r="DA969" s="160"/>
      <c r="DB969" s="160"/>
      <c r="DC969" s="160"/>
      <c r="DD969" s="160"/>
      <c r="DE969" s="160"/>
      <c r="DF969" s="160"/>
      <c r="DG969" s="160"/>
      <c r="DH969" s="160"/>
      <c r="DI969" s="160"/>
      <c r="DJ969" s="160"/>
      <c r="DK969" s="160"/>
      <c r="DL969" s="162"/>
      <c r="DM969" s="162"/>
      <c r="DN969" s="162"/>
      <c r="DO969" s="162"/>
      <c r="DP969" s="162"/>
      <c r="DQ969" s="162"/>
      <c r="DR969" s="162"/>
      <c r="DS969" s="162"/>
      <c r="DT969" s="162"/>
      <c r="DU969" s="162"/>
      <c r="DV969" s="162"/>
      <c r="DW969" s="162"/>
      <c r="DX969" s="162"/>
      <c r="DY969" s="162"/>
      <c r="DZ969" s="162"/>
      <c r="EA969" s="162"/>
      <c r="EB969" s="162"/>
      <c r="EC969" s="162"/>
      <c r="ED969" s="162"/>
      <c r="EE969" s="162"/>
      <c r="EF969" s="162"/>
      <c r="EG969" s="162"/>
      <c r="EH969" s="162"/>
      <c r="EI969" s="162"/>
      <c r="EJ969" s="162"/>
      <c r="EK969" s="162"/>
      <c r="EL969" s="162"/>
      <c r="EM969" s="162"/>
      <c r="EN969" s="162"/>
      <c r="EO969" s="162"/>
      <c r="EP969" s="162"/>
      <c r="EQ969" s="162"/>
      <c r="ER969" s="162"/>
      <c r="ES969" s="162"/>
      <c r="ET969" s="162"/>
      <c r="EU969" s="162"/>
      <c r="EV969" s="162"/>
      <c r="EW969" s="162"/>
      <c r="EX969" s="162"/>
      <c r="EY969" s="162"/>
      <c r="EZ969" s="162"/>
      <c r="FA969" s="162"/>
      <c r="FB969" s="162"/>
      <c r="FC969" s="162"/>
      <c r="FD969" s="162"/>
      <c r="FE969" s="162"/>
      <c r="FF969" s="162"/>
      <c r="FG969" s="162"/>
      <c r="FH969" s="162"/>
      <c r="FI969" s="162"/>
      <c r="FJ969" s="162"/>
      <c r="FK969" s="162"/>
      <c r="FL969" s="162"/>
      <c r="FM969" s="162"/>
      <c r="FN969" s="162"/>
      <c r="FO969" s="162"/>
      <c r="FP969" s="162"/>
      <c r="FQ969" s="162"/>
      <c r="FR969" s="162"/>
      <c r="FS969" s="162"/>
      <c r="FT969" s="162"/>
      <c r="FU969" s="162"/>
      <c r="FV969" s="162"/>
      <c r="FW969" s="162"/>
      <c r="FX969" s="162"/>
      <c r="FY969" s="162"/>
      <c r="FZ969" s="162"/>
      <c r="GA969" s="162"/>
      <c r="GB969" s="162"/>
      <c r="GC969" s="162"/>
      <c r="GD969" s="162"/>
      <c r="GE969" s="162"/>
      <c r="GF969" s="162"/>
      <c r="GG969" s="162"/>
      <c r="GH969" s="162"/>
      <c r="GI969" s="162"/>
      <c r="GJ969" s="162"/>
      <c r="GK969" s="162"/>
      <c r="GL969" s="162"/>
      <c r="GM969" s="162"/>
      <c r="GN969" s="162"/>
      <c r="GO969" s="162"/>
      <c r="GP969" s="162"/>
      <c r="GQ969" s="162"/>
      <c r="GR969" s="162"/>
      <c r="GS969" s="162"/>
      <c r="GT969" s="162"/>
      <c r="GU969" s="162"/>
      <c r="GV969" s="162"/>
      <c r="GW969" s="162"/>
      <c r="GX969" s="162"/>
      <c r="GY969" s="162"/>
      <c r="GZ969" s="162"/>
      <c r="HA969" s="162"/>
      <c r="HB969" s="162"/>
      <c r="HC969" s="162"/>
      <c r="HD969" s="162"/>
      <c r="HE969" s="162"/>
      <c r="HF969" s="162"/>
      <c r="HG969" s="162"/>
      <c r="HH969" s="162"/>
      <c r="HI969" s="162"/>
      <c r="HJ969" s="162"/>
      <c r="HK969" s="162"/>
      <c r="HL969" s="162"/>
      <c r="HM969" s="162"/>
      <c r="HN969" s="162"/>
      <c r="HO969" s="162"/>
      <c r="HP969" s="162"/>
      <c r="HQ969" s="162"/>
      <c r="HR969" s="162"/>
      <c r="HS969" s="162"/>
      <c r="HT969" s="162"/>
      <c r="HU969" s="162"/>
      <c r="HV969" s="162"/>
      <c r="HW969" s="162"/>
      <c r="HX969" s="162"/>
      <c r="HY969" s="162"/>
      <c r="HZ969" s="162"/>
      <c r="IA969" s="162"/>
      <c r="IB969" s="162"/>
      <c r="IC969" s="162"/>
      <c r="ID969" s="162"/>
      <c r="IE969" s="162"/>
      <c r="IF969" s="162"/>
      <c r="IG969" s="162"/>
      <c r="IH969" s="162"/>
      <c r="II969" s="162"/>
      <c r="IJ969" s="162"/>
      <c r="IK969" s="162"/>
      <c r="IL969" s="162"/>
      <c r="IM969" s="162"/>
      <c r="IN969" s="162"/>
      <c r="IO969" s="162"/>
      <c r="IP969" s="162"/>
      <c r="IQ969" s="162"/>
      <c r="IR969" s="162"/>
      <c r="IS969" s="162"/>
      <c r="IT969" s="162"/>
    </row>
    <row r="970" spans="1:254" ht="25.5" hidden="1" x14ac:dyDescent="0.25">
      <c r="A970" s="160">
        <v>2</v>
      </c>
      <c r="B970" s="160" t="s">
        <v>38</v>
      </c>
      <c r="C970" s="160" t="s">
        <v>4096</v>
      </c>
      <c r="D970" s="160" t="s">
        <v>4053</v>
      </c>
      <c r="E970" s="160">
        <v>970</v>
      </c>
      <c r="F970" s="160" t="s">
        <v>4127</v>
      </c>
      <c r="G970" s="163" t="s">
        <v>4128</v>
      </c>
      <c r="H970" s="167">
        <v>39.26</v>
      </c>
      <c r="I970" s="160" t="s">
        <v>43</v>
      </c>
      <c r="J970" s="160"/>
      <c r="K970" s="160" t="s">
        <v>3107</v>
      </c>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70"/>
      <c r="AN970" s="162"/>
      <c r="AO970" s="162"/>
      <c r="AP970" s="162"/>
      <c r="AQ970" s="162"/>
      <c r="AR970" s="162"/>
      <c r="AS970" s="162"/>
      <c r="AT970" s="162"/>
      <c r="AU970" s="162"/>
      <c r="AV970" s="162"/>
      <c r="AW970" s="162"/>
      <c r="AX970" s="162"/>
      <c r="AY970" s="162"/>
      <c r="AZ970" s="162"/>
      <c r="BA970" s="162"/>
      <c r="BB970" s="162"/>
      <c r="BC970" s="162"/>
      <c r="BD970" s="162"/>
      <c r="BE970" s="162"/>
      <c r="BF970" s="162"/>
      <c r="BG970" s="162"/>
      <c r="BH970" s="162"/>
      <c r="BI970" s="162"/>
      <c r="BJ970" s="162"/>
      <c r="BK970" s="162"/>
      <c r="BL970" s="162"/>
      <c r="BM970" s="162"/>
      <c r="BN970" s="162"/>
      <c r="BO970" s="162"/>
      <c r="BP970" s="162"/>
      <c r="BQ970" s="162"/>
      <c r="BR970" s="162"/>
      <c r="BS970" s="162"/>
      <c r="BT970" s="162"/>
      <c r="BU970" s="162"/>
      <c r="BV970" s="162"/>
      <c r="BW970" s="162"/>
      <c r="BX970" s="162"/>
      <c r="BY970" s="162"/>
      <c r="BZ970" s="162"/>
      <c r="CA970" s="162"/>
      <c r="CB970" s="162"/>
      <c r="CC970" s="162"/>
      <c r="CD970" s="162"/>
      <c r="CE970" s="162"/>
      <c r="CF970" s="162"/>
      <c r="CG970" s="162"/>
      <c r="CH970" s="162"/>
      <c r="CI970" s="162"/>
      <c r="CJ970" s="162"/>
      <c r="CK970" s="162"/>
      <c r="CL970" s="162"/>
      <c r="CM970" s="162"/>
      <c r="CN970" s="162"/>
      <c r="CO970" s="162"/>
      <c r="CP970" s="162"/>
      <c r="CQ970" s="162"/>
      <c r="CR970" s="162"/>
      <c r="CS970" s="162"/>
      <c r="CT970" s="162"/>
      <c r="CU970" s="162"/>
      <c r="CV970" s="162"/>
      <c r="CW970" s="162"/>
      <c r="CX970" s="162"/>
      <c r="CY970" s="162"/>
      <c r="CZ970" s="162"/>
      <c r="DA970" s="162"/>
      <c r="DB970" s="162"/>
      <c r="DC970" s="162"/>
      <c r="DD970" s="162"/>
      <c r="DE970" s="162"/>
      <c r="DF970" s="162"/>
      <c r="DG970" s="162"/>
      <c r="DH970" s="162"/>
      <c r="DI970" s="162"/>
      <c r="DJ970" s="162"/>
      <c r="DK970" s="162"/>
      <c r="DL970" s="162"/>
      <c r="DM970" s="162"/>
      <c r="DN970" s="162"/>
      <c r="DO970" s="162"/>
      <c r="DP970" s="162"/>
      <c r="DQ970" s="162"/>
      <c r="DR970" s="162"/>
      <c r="DS970" s="162"/>
      <c r="DT970" s="162"/>
      <c r="DU970" s="162"/>
      <c r="DV970" s="162"/>
      <c r="DW970" s="162"/>
      <c r="DX970" s="162"/>
      <c r="DY970" s="162"/>
      <c r="DZ970" s="162"/>
      <c r="EA970" s="162"/>
      <c r="EB970" s="162"/>
      <c r="EC970" s="162"/>
      <c r="ED970" s="162"/>
      <c r="EE970" s="162"/>
      <c r="EF970" s="162"/>
      <c r="EG970" s="162"/>
      <c r="EH970" s="162"/>
      <c r="EI970" s="162"/>
      <c r="EJ970" s="162"/>
      <c r="EK970" s="162"/>
      <c r="EL970" s="162"/>
      <c r="EM970" s="162"/>
      <c r="EN970" s="162"/>
      <c r="EO970" s="162"/>
      <c r="EP970" s="162"/>
      <c r="EQ970" s="162"/>
      <c r="ER970" s="162"/>
      <c r="ES970" s="162"/>
      <c r="ET970" s="162"/>
      <c r="EU970" s="162"/>
      <c r="EV970" s="162"/>
      <c r="EW970" s="162"/>
      <c r="EX970" s="162"/>
      <c r="EY970" s="162"/>
      <c r="EZ970" s="162"/>
      <c r="FA970" s="162"/>
      <c r="FB970" s="162"/>
      <c r="FC970" s="162"/>
      <c r="FD970" s="162"/>
      <c r="FE970" s="162"/>
      <c r="FF970" s="162"/>
      <c r="FG970" s="162"/>
      <c r="FH970" s="162"/>
      <c r="FI970" s="162"/>
      <c r="FJ970" s="162"/>
      <c r="FK970" s="162"/>
      <c r="FL970" s="162"/>
      <c r="FM970" s="162"/>
      <c r="FN970" s="162"/>
      <c r="FO970" s="162"/>
      <c r="FP970" s="162"/>
      <c r="FQ970" s="162"/>
      <c r="FR970" s="162"/>
      <c r="FS970" s="162"/>
      <c r="FT970" s="162"/>
      <c r="FU970" s="162"/>
      <c r="FV970" s="162"/>
      <c r="FW970" s="162"/>
      <c r="FX970" s="162"/>
      <c r="FY970" s="162"/>
      <c r="FZ970" s="162"/>
      <c r="GA970" s="162"/>
      <c r="GB970" s="162"/>
      <c r="GC970" s="162"/>
      <c r="GD970" s="162"/>
      <c r="GE970" s="162"/>
      <c r="GF970" s="162"/>
      <c r="GG970" s="162"/>
      <c r="GH970" s="162"/>
      <c r="GI970" s="162"/>
      <c r="GJ970" s="162"/>
      <c r="GK970" s="162"/>
      <c r="GL970" s="162"/>
      <c r="GM970" s="162"/>
      <c r="GN970" s="162"/>
      <c r="GO970" s="162"/>
      <c r="GP970" s="162"/>
      <c r="GQ970" s="162"/>
      <c r="GR970" s="162"/>
      <c r="GS970" s="162"/>
      <c r="GT970" s="162"/>
      <c r="GU970" s="162"/>
      <c r="GV970" s="162"/>
      <c r="GW970" s="162"/>
      <c r="GX970" s="162"/>
      <c r="GY970" s="162"/>
      <c r="GZ970" s="162"/>
      <c r="HA970" s="162"/>
      <c r="HB970" s="162"/>
      <c r="HC970" s="162"/>
      <c r="HD970" s="162"/>
      <c r="HE970" s="162"/>
      <c r="HF970" s="162"/>
      <c r="HG970" s="162"/>
      <c r="HH970" s="162"/>
      <c r="HI970" s="162"/>
      <c r="HJ970" s="162"/>
      <c r="HK970" s="162"/>
      <c r="HL970" s="162"/>
      <c r="HM970" s="162"/>
      <c r="HN970" s="162"/>
      <c r="HO970" s="162"/>
      <c r="HP970" s="162"/>
      <c r="HQ970" s="162"/>
      <c r="HR970" s="162"/>
      <c r="HS970" s="162"/>
      <c r="HT970" s="162"/>
      <c r="HU970" s="162"/>
      <c r="HV970" s="162"/>
      <c r="HW970" s="162"/>
      <c r="HX970" s="162"/>
      <c r="HY970" s="162"/>
      <c r="HZ970" s="162"/>
      <c r="IA970" s="162"/>
      <c r="IB970" s="162"/>
      <c r="IC970" s="162"/>
      <c r="ID970" s="162"/>
      <c r="IE970" s="162"/>
      <c r="IF970" s="162"/>
      <c r="IG970" s="162"/>
      <c r="IH970" s="162"/>
      <c r="II970" s="162"/>
      <c r="IJ970" s="162"/>
      <c r="IK970" s="162"/>
      <c r="IL970" s="162"/>
      <c r="IM970" s="162"/>
      <c r="IN970" s="162"/>
      <c r="IO970" s="162"/>
      <c r="IP970" s="162"/>
      <c r="IQ970" s="162"/>
      <c r="IR970" s="162"/>
      <c r="IS970" s="162"/>
      <c r="IT970" s="162"/>
    </row>
    <row r="971" spans="1:254" ht="76.5" hidden="1" x14ac:dyDescent="0.25">
      <c r="A971" s="160">
        <v>2</v>
      </c>
      <c r="B971" s="160" t="s">
        <v>38</v>
      </c>
      <c r="C971" s="163" t="s">
        <v>4129</v>
      </c>
      <c r="D971" s="160" t="s">
        <v>4053</v>
      </c>
      <c r="E971" s="160">
        <v>971</v>
      </c>
      <c r="F971" s="163" t="s">
        <v>4130</v>
      </c>
      <c r="G971" s="160" t="s">
        <v>4131</v>
      </c>
      <c r="H971" s="167">
        <v>361.23</v>
      </c>
      <c r="I971" s="160" t="s">
        <v>43</v>
      </c>
      <c r="J971" s="160"/>
      <c r="K971" s="160" t="s">
        <v>4132</v>
      </c>
      <c r="L971" s="160"/>
      <c r="M971" s="160" t="s">
        <v>4133</v>
      </c>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70"/>
      <c r="AN971" s="160"/>
      <c r="AO971" s="160"/>
      <c r="AP971" s="160"/>
      <c r="AQ971" s="160"/>
      <c r="AR971" s="160"/>
      <c r="AS971" s="160"/>
      <c r="AT971" s="160"/>
      <c r="AU971" s="160"/>
      <c r="AV971" s="160"/>
      <c r="AW971" s="160"/>
      <c r="AX971" s="160"/>
      <c r="AY971" s="160"/>
      <c r="AZ971" s="160"/>
      <c r="BA971" s="160"/>
      <c r="BB971" s="160"/>
      <c r="BC971" s="160"/>
      <c r="BD971" s="160"/>
      <c r="BE971" s="160"/>
      <c r="BF971" s="160"/>
      <c r="BG971" s="160"/>
      <c r="BH971" s="160"/>
      <c r="BI971" s="160"/>
      <c r="BJ971" s="160"/>
      <c r="BK971" s="160"/>
      <c r="BL971" s="160"/>
      <c r="BM971" s="160"/>
      <c r="BN971" s="160"/>
      <c r="BO971" s="160"/>
      <c r="BP971" s="160"/>
      <c r="BQ971" s="160"/>
      <c r="BR971" s="160"/>
      <c r="BS971" s="160"/>
      <c r="BT971" s="160"/>
      <c r="BU971" s="160"/>
      <c r="BV971" s="160"/>
      <c r="BW971" s="160"/>
      <c r="BX971" s="160"/>
      <c r="BY971" s="160"/>
      <c r="BZ971" s="160"/>
      <c r="CA971" s="160"/>
      <c r="CB971" s="160"/>
      <c r="CC971" s="160"/>
      <c r="CD971" s="160"/>
      <c r="CE971" s="160"/>
      <c r="CF971" s="160"/>
      <c r="CG971" s="160"/>
      <c r="CH971" s="160"/>
      <c r="CI971" s="160"/>
      <c r="CJ971" s="160"/>
      <c r="CK971" s="160"/>
      <c r="CL971" s="160"/>
      <c r="CM971" s="160"/>
      <c r="CN971" s="160"/>
      <c r="CO971" s="160"/>
      <c r="CP971" s="160"/>
      <c r="CQ971" s="160"/>
      <c r="CR971" s="160"/>
      <c r="CS971" s="160"/>
      <c r="CT971" s="160"/>
      <c r="CU971" s="160"/>
      <c r="CV971" s="160"/>
      <c r="CW971" s="160"/>
      <c r="CX971" s="160"/>
      <c r="CY971" s="160"/>
      <c r="CZ971" s="160"/>
      <c r="DA971" s="160"/>
      <c r="DB971" s="160"/>
      <c r="DC971" s="160"/>
      <c r="DD971" s="160"/>
      <c r="DE971" s="160"/>
      <c r="DF971" s="160"/>
      <c r="DG971" s="160"/>
      <c r="DH971" s="160"/>
      <c r="DI971" s="160"/>
      <c r="DJ971" s="160"/>
      <c r="DK971" s="160"/>
      <c r="DL971" s="162"/>
      <c r="DM971" s="162"/>
      <c r="DN971" s="162"/>
      <c r="DO971" s="162"/>
      <c r="DP971" s="162"/>
      <c r="DQ971" s="162"/>
      <c r="DR971" s="162"/>
      <c r="DS971" s="162"/>
      <c r="DT971" s="162"/>
      <c r="DU971" s="162"/>
      <c r="DV971" s="162"/>
      <c r="DW971" s="162"/>
      <c r="DX971" s="162"/>
      <c r="DY971" s="162"/>
      <c r="DZ971" s="162"/>
      <c r="EA971" s="162"/>
      <c r="EB971" s="162"/>
      <c r="EC971" s="162"/>
      <c r="ED971" s="162"/>
      <c r="EE971" s="162"/>
      <c r="EF971" s="162"/>
      <c r="EG971" s="162"/>
      <c r="EH971" s="162"/>
      <c r="EI971" s="162"/>
      <c r="EJ971" s="162"/>
      <c r="EK971" s="162"/>
      <c r="EL971" s="162"/>
      <c r="EM971" s="162"/>
      <c r="EN971" s="162"/>
      <c r="EO971" s="162"/>
      <c r="EP971" s="162"/>
      <c r="EQ971" s="162"/>
      <c r="ER971" s="162"/>
      <c r="ES971" s="162"/>
      <c r="ET971" s="162"/>
      <c r="EU971" s="162"/>
      <c r="EV971" s="162"/>
      <c r="EW971" s="162"/>
      <c r="EX971" s="162"/>
      <c r="EY971" s="162"/>
      <c r="EZ971" s="162"/>
      <c r="FA971" s="162"/>
      <c r="FB971" s="162"/>
      <c r="FC971" s="162"/>
      <c r="FD971" s="162"/>
      <c r="FE971" s="162"/>
      <c r="FF971" s="162"/>
      <c r="FG971" s="162"/>
      <c r="FH971" s="162"/>
      <c r="FI971" s="162"/>
      <c r="FJ971" s="162"/>
      <c r="FK971" s="162"/>
      <c r="FL971" s="162"/>
      <c r="FM971" s="162"/>
      <c r="FN971" s="162"/>
      <c r="FO971" s="162"/>
      <c r="FP971" s="162"/>
      <c r="FQ971" s="162"/>
      <c r="FR971" s="162"/>
      <c r="FS971" s="162"/>
      <c r="FT971" s="162"/>
      <c r="FU971" s="162"/>
      <c r="FV971" s="162"/>
      <c r="FW971" s="162"/>
      <c r="FX971" s="162"/>
      <c r="FY971" s="162"/>
      <c r="FZ971" s="162"/>
      <c r="GA971" s="162"/>
      <c r="GB971" s="162"/>
      <c r="GC971" s="162"/>
      <c r="GD971" s="162"/>
      <c r="GE971" s="162"/>
      <c r="GF971" s="162"/>
      <c r="GG971" s="162"/>
      <c r="GH971" s="162"/>
      <c r="GI971" s="162"/>
      <c r="GJ971" s="162"/>
      <c r="GK971" s="162"/>
      <c r="GL971" s="162"/>
      <c r="GM971" s="162"/>
      <c r="GN971" s="162"/>
      <c r="GO971" s="162"/>
      <c r="GP971" s="162"/>
      <c r="GQ971" s="162"/>
      <c r="GR971" s="162"/>
      <c r="GS971" s="162"/>
      <c r="GT971" s="162"/>
      <c r="GU971" s="162"/>
      <c r="GV971" s="162"/>
      <c r="GW971" s="162"/>
      <c r="GX971" s="162"/>
      <c r="GY971" s="162"/>
      <c r="GZ971" s="162"/>
      <c r="HA971" s="162"/>
      <c r="HB971" s="162"/>
      <c r="HC971" s="162"/>
      <c r="HD971" s="162"/>
      <c r="HE971" s="162"/>
      <c r="HF971" s="162"/>
      <c r="HG971" s="162"/>
      <c r="HH971" s="162"/>
      <c r="HI971" s="162"/>
      <c r="HJ971" s="162"/>
      <c r="HK971" s="162"/>
      <c r="HL971" s="162"/>
      <c r="HM971" s="162"/>
      <c r="HN971" s="162"/>
      <c r="HO971" s="162"/>
      <c r="HP971" s="162"/>
      <c r="HQ971" s="162"/>
      <c r="HR971" s="162"/>
      <c r="HS971" s="162"/>
      <c r="HT971" s="162"/>
      <c r="HU971" s="162"/>
      <c r="HV971" s="162"/>
      <c r="HW971" s="162"/>
      <c r="HX971" s="162"/>
      <c r="HY971" s="162"/>
      <c r="HZ971" s="162"/>
      <c r="IA971" s="162"/>
      <c r="IB971" s="162"/>
      <c r="IC971" s="162"/>
      <c r="ID971" s="162"/>
      <c r="IE971" s="162"/>
      <c r="IF971" s="162"/>
      <c r="IG971" s="162"/>
      <c r="IH971" s="162"/>
      <c r="II971" s="162"/>
      <c r="IJ971" s="162"/>
      <c r="IK971" s="162"/>
      <c r="IL971" s="162"/>
      <c r="IM971" s="162"/>
      <c r="IN971" s="162"/>
      <c r="IO971" s="162"/>
      <c r="IP971" s="162"/>
      <c r="IQ971" s="162"/>
      <c r="IR971" s="162"/>
      <c r="IS971" s="162"/>
      <c r="IT971" s="162"/>
    </row>
    <row r="972" spans="1:254" ht="38.25" hidden="1" x14ac:dyDescent="0.25">
      <c r="A972" s="160">
        <v>2</v>
      </c>
      <c r="B972" s="160" t="s">
        <v>38</v>
      </c>
      <c r="C972" s="160" t="s">
        <v>4096</v>
      </c>
      <c r="D972" s="160" t="s">
        <v>4053</v>
      </c>
      <c r="E972" s="160">
        <v>972</v>
      </c>
      <c r="F972" s="160" t="s">
        <v>4134</v>
      </c>
      <c r="G972" s="163" t="s">
        <v>4135</v>
      </c>
      <c r="H972" s="167">
        <v>79.5</v>
      </c>
      <c r="I972" s="160" t="s">
        <v>43</v>
      </c>
      <c r="J972" s="160"/>
      <c r="K972" s="160" t="s">
        <v>4105</v>
      </c>
      <c r="L972" s="160"/>
      <c r="M972" s="160"/>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70"/>
      <c r="AN972" s="162"/>
      <c r="AO972" s="162"/>
      <c r="AP972" s="162"/>
      <c r="AQ972" s="162"/>
      <c r="AR972" s="162"/>
      <c r="AS972" s="162"/>
      <c r="AT972" s="162"/>
      <c r="AU972" s="162"/>
      <c r="AV972" s="162"/>
      <c r="AW972" s="162"/>
      <c r="AX972" s="162"/>
      <c r="AY972" s="162"/>
      <c r="AZ972" s="162"/>
      <c r="BA972" s="162"/>
      <c r="BB972" s="162"/>
      <c r="BC972" s="162"/>
      <c r="BD972" s="162"/>
      <c r="BE972" s="162"/>
      <c r="BF972" s="162"/>
      <c r="BG972" s="162"/>
      <c r="BH972" s="162"/>
      <c r="BI972" s="162"/>
      <c r="BJ972" s="162"/>
      <c r="BK972" s="162"/>
      <c r="BL972" s="162"/>
      <c r="BM972" s="162"/>
      <c r="BN972" s="162"/>
      <c r="BO972" s="162"/>
      <c r="BP972" s="162"/>
      <c r="BQ972" s="162"/>
      <c r="BR972" s="162"/>
      <c r="BS972" s="162"/>
      <c r="BT972" s="162"/>
      <c r="BU972" s="162"/>
      <c r="BV972" s="162"/>
      <c r="BW972" s="162"/>
      <c r="BX972" s="162"/>
      <c r="BY972" s="162"/>
      <c r="BZ972" s="162"/>
      <c r="CA972" s="162"/>
      <c r="CB972" s="162"/>
      <c r="CC972" s="162"/>
      <c r="CD972" s="162"/>
      <c r="CE972" s="162"/>
      <c r="CF972" s="162"/>
      <c r="CG972" s="162"/>
      <c r="CH972" s="162"/>
      <c r="CI972" s="162"/>
      <c r="CJ972" s="162"/>
      <c r="CK972" s="162"/>
      <c r="CL972" s="162"/>
      <c r="CM972" s="162"/>
      <c r="CN972" s="162"/>
      <c r="CO972" s="162"/>
      <c r="CP972" s="162"/>
      <c r="CQ972" s="162"/>
      <c r="CR972" s="162"/>
      <c r="CS972" s="162"/>
      <c r="CT972" s="162"/>
      <c r="CU972" s="162"/>
      <c r="CV972" s="162"/>
      <c r="CW972" s="162"/>
      <c r="CX972" s="162"/>
      <c r="CY972" s="162"/>
      <c r="CZ972" s="162"/>
      <c r="DA972" s="162"/>
      <c r="DB972" s="162"/>
      <c r="DC972" s="162"/>
      <c r="DD972" s="162"/>
      <c r="DE972" s="162"/>
      <c r="DF972" s="162"/>
      <c r="DG972" s="162"/>
      <c r="DH972" s="162"/>
      <c r="DI972" s="162"/>
      <c r="DJ972" s="162"/>
      <c r="DK972" s="162"/>
      <c r="DL972" s="162"/>
      <c r="DM972" s="162"/>
      <c r="DN972" s="162"/>
      <c r="DO972" s="162"/>
      <c r="DP972" s="162"/>
      <c r="DQ972" s="162"/>
      <c r="DR972" s="162"/>
      <c r="DS972" s="162"/>
      <c r="DT972" s="162"/>
      <c r="DU972" s="162"/>
      <c r="DV972" s="162"/>
      <c r="DW972" s="162"/>
      <c r="DX972" s="162"/>
      <c r="DY972" s="162"/>
      <c r="DZ972" s="162"/>
      <c r="EA972" s="162"/>
      <c r="EB972" s="162"/>
      <c r="EC972" s="162"/>
      <c r="ED972" s="162"/>
      <c r="EE972" s="162"/>
      <c r="EF972" s="162"/>
      <c r="EG972" s="162"/>
      <c r="EH972" s="162"/>
      <c r="EI972" s="162"/>
      <c r="EJ972" s="162"/>
      <c r="EK972" s="162"/>
      <c r="EL972" s="162"/>
      <c r="EM972" s="162"/>
      <c r="EN972" s="162"/>
      <c r="EO972" s="162"/>
      <c r="EP972" s="162"/>
      <c r="EQ972" s="162"/>
      <c r="ER972" s="162"/>
      <c r="ES972" s="162"/>
      <c r="ET972" s="162"/>
      <c r="EU972" s="162"/>
      <c r="EV972" s="162"/>
      <c r="EW972" s="162"/>
      <c r="EX972" s="162"/>
      <c r="EY972" s="162"/>
      <c r="EZ972" s="162"/>
      <c r="FA972" s="162"/>
      <c r="FB972" s="162"/>
      <c r="FC972" s="162"/>
      <c r="FD972" s="162"/>
      <c r="FE972" s="162"/>
      <c r="FF972" s="162"/>
      <c r="FG972" s="162"/>
      <c r="FH972" s="162"/>
      <c r="FI972" s="162"/>
      <c r="FJ972" s="162"/>
      <c r="FK972" s="162"/>
      <c r="FL972" s="162"/>
      <c r="FM972" s="162"/>
      <c r="FN972" s="162"/>
      <c r="FO972" s="162"/>
      <c r="FP972" s="162"/>
      <c r="FQ972" s="162"/>
      <c r="FR972" s="162"/>
      <c r="FS972" s="162"/>
      <c r="FT972" s="162"/>
      <c r="FU972" s="162"/>
      <c r="FV972" s="162"/>
      <c r="FW972" s="162"/>
      <c r="FX972" s="162"/>
      <c r="FY972" s="162"/>
      <c r="FZ972" s="162"/>
      <c r="GA972" s="162"/>
      <c r="GB972" s="162"/>
      <c r="GC972" s="162"/>
      <c r="GD972" s="162"/>
      <c r="GE972" s="162"/>
      <c r="GF972" s="162"/>
      <c r="GG972" s="162"/>
      <c r="GH972" s="162"/>
      <c r="GI972" s="162"/>
      <c r="GJ972" s="162"/>
      <c r="GK972" s="162"/>
      <c r="GL972" s="162"/>
      <c r="GM972" s="162"/>
      <c r="GN972" s="162"/>
      <c r="GO972" s="162"/>
      <c r="GP972" s="162"/>
      <c r="GQ972" s="162"/>
      <c r="GR972" s="162"/>
      <c r="GS972" s="162"/>
      <c r="GT972" s="162"/>
      <c r="GU972" s="162"/>
      <c r="GV972" s="162"/>
      <c r="GW972" s="162"/>
      <c r="GX972" s="162"/>
      <c r="GY972" s="162"/>
      <c r="GZ972" s="162"/>
      <c r="HA972" s="162"/>
      <c r="HB972" s="162"/>
      <c r="HC972" s="162"/>
      <c r="HD972" s="162"/>
      <c r="HE972" s="162"/>
      <c r="HF972" s="162"/>
      <c r="HG972" s="162"/>
      <c r="HH972" s="162"/>
      <c r="HI972" s="162"/>
      <c r="HJ972" s="162"/>
      <c r="HK972" s="162"/>
      <c r="HL972" s="162"/>
      <c r="HM972" s="162"/>
      <c r="HN972" s="162"/>
      <c r="HO972" s="162"/>
      <c r="HP972" s="162"/>
      <c r="HQ972" s="162"/>
      <c r="HR972" s="162"/>
      <c r="HS972" s="162"/>
      <c r="HT972" s="162"/>
      <c r="HU972" s="162"/>
      <c r="HV972" s="162"/>
      <c r="HW972" s="162"/>
      <c r="HX972" s="162"/>
      <c r="HY972" s="162"/>
      <c r="HZ972" s="162"/>
      <c r="IA972" s="162"/>
      <c r="IB972" s="162"/>
      <c r="IC972" s="162"/>
      <c r="ID972" s="162"/>
      <c r="IE972" s="162"/>
      <c r="IF972" s="162"/>
      <c r="IG972" s="162"/>
      <c r="IH972" s="162"/>
      <c r="II972" s="162"/>
      <c r="IJ972" s="162"/>
      <c r="IK972" s="162"/>
      <c r="IL972" s="162"/>
      <c r="IM972" s="162"/>
      <c r="IN972" s="162"/>
      <c r="IO972" s="162"/>
      <c r="IP972" s="162"/>
      <c r="IQ972" s="162"/>
      <c r="IR972" s="162"/>
      <c r="IS972" s="162"/>
      <c r="IT972" s="162"/>
    </row>
    <row r="973" spans="1:254" ht="38.25" hidden="1" x14ac:dyDescent="0.25">
      <c r="A973" s="160">
        <v>2</v>
      </c>
      <c r="B973" s="160" t="s">
        <v>38</v>
      </c>
      <c r="C973" s="160" t="s">
        <v>4096</v>
      </c>
      <c r="D973" s="160" t="s">
        <v>4053</v>
      </c>
      <c r="E973" s="160">
        <v>973</v>
      </c>
      <c r="F973" s="160" t="s">
        <v>4136</v>
      </c>
      <c r="G973" s="163" t="s">
        <v>4137</v>
      </c>
      <c r="H973" s="167">
        <v>70</v>
      </c>
      <c r="I973" s="160" t="s">
        <v>43</v>
      </c>
      <c r="J973" s="160"/>
      <c r="K973" s="160" t="s">
        <v>4138</v>
      </c>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70"/>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c r="BJ973" s="162"/>
      <c r="BK973" s="162"/>
      <c r="BL973" s="162"/>
      <c r="BM973" s="162"/>
      <c r="BN973" s="162"/>
      <c r="BO973" s="162"/>
      <c r="BP973" s="162"/>
      <c r="BQ973" s="162"/>
      <c r="BR973" s="162"/>
      <c r="BS973" s="162"/>
      <c r="BT973" s="162"/>
      <c r="BU973" s="162"/>
      <c r="BV973" s="162"/>
      <c r="BW973" s="162"/>
      <c r="BX973" s="162"/>
      <c r="BY973" s="162"/>
      <c r="BZ973" s="162"/>
      <c r="CA973" s="162"/>
      <c r="CB973" s="162"/>
      <c r="CC973" s="162"/>
      <c r="CD973" s="162"/>
      <c r="CE973" s="162"/>
      <c r="CF973" s="162"/>
      <c r="CG973" s="162"/>
      <c r="CH973" s="162"/>
      <c r="CI973" s="162"/>
      <c r="CJ973" s="162"/>
      <c r="CK973" s="162"/>
      <c r="CL973" s="162"/>
      <c r="CM973" s="162"/>
      <c r="CN973" s="162"/>
      <c r="CO973" s="162"/>
      <c r="CP973" s="162"/>
      <c r="CQ973" s="162"/>
      <c r="CR973" s="162"/>
      <c r="CS973" s="162"/>
      <c r="CT973" s="162"/>
      <c r="CU973" s="162"/>
      <c r="CV973" s="162"/>
      <c r="CW973" s="162"/>
      <c r="CX973" s="162"/>
      <c r="CY973" s="162"/>
      <c r="CZ973" s="162"/>
      <c r="DA973" s="162"/>
      <c r="DB973" s="162"/>
      <c r="DC973" s="162"/>
      <c r="DD973" s="162"/>
      <c r="DE973" s="162"/>
      <c r="DF973" s="162"/>
      <c r="DG973" s="162"/>
      <c r="DH973" s="162"/>
      <c r="DI973" s="162"/>
      <c r="DJ973" s="162"/>
      <c r="DK973" s="162"/>
      <c r="DL973" s="162"/>
      <c r="DM973" s="162"/>
      <c r="DN973" s="162"/>
      <c r="DO973" s="162"/>
      <c r="DP973" s="162"/>
      <c r="DQ973" s="162"/>
      <c r="DR973" s="162"/>
      <c r="DS973" s="162"/>
      <c r="DT973" s="162"/>
      <c r="DU973" s="162"/>
      <c r="DV973" s="162"/>
      <c r="DW973" s="162"/>
      <c r="DX973" s="162"/>
      <c r="DY973" s="162"/>
      <c r="DZ973" s="162"/>
      <c r="EA973" s="162"/>
      <c r="EB973" s="162"/>
      <c r="EC973" s="162"/>
      <c r="ED973" s="162"/>
      <c r="EE973" s="162"/>
      <c r="EF973" s="162"/>
      <c r="EG973" s="162"/>
      <c r="EH973" s="162"/>
      <c r="EI973" s="162"/>
      <c r="EJ973" s="162"/>
      <c r="EK973" s="162"/>
      <c r="EL973" s="162"/>
      <c r="EM973" s="162"/>
      <c r="EN973" s="162"/>
      <c r="EO973" s="162"/>
      <c r="EP973" s="162"/>
      <c r="EQ973" s="162"/>
      <c r="ER973" s="162"/>
      <c r="ES973" s="162"/>
      <c r="ET973" s="162"/>
      <c r="EU973" s="162"/>
      <c r="EV973" s="162"/>
      <c r="EW973" s="162"/>
      <c r="EX973" s="162"/>
      <c r="EY973" s="162"/>
      <c r="EZ973" s="162"/>
      <c r="FA973" s="162"/>
      <c r="FB973" s="162"/>
      <c r="FC973" s="162"/>
      <c r="FD973" s="162"/>
      <c r="FE973" s="162"/>
      <c r="FF973" s="162"/>
      <c r="FG973" s="162"/>
      <c r="FH973" s="162"/>
      <c r="FI973" s="162"/>
      <c r="FJ973" s="162"/>
      <c r="FK973" s="162"/>
      <c r="FL973" s="162"/>
      <c r="FM973" s="162"/>
      <c r="FN973" s="162"/>
      <c r="FO973" s="162"/>
      <c r="FP973" s="162"/>
      <c r="FQ973" s="162"/>
      <c r="FR973" s="162"/>
      <c r="FS973" s="162"/>
      <c r="FT973" s="162"/>
      <c r="FU973" s="162"/>
      <c r="FV973" s="162"/>
      <c r="FW973" s="162"/>
      <c r="FX973" s="162"/>
      <c r="FY973" s="162"/>
      <c r="FZ973" s="162"/>
      <c r="GA973" s="162"/>
      <c r="GB973" s="162"/>
      <c r="GC973" s="162"/>
      <c r="GD973" s="162"/>
      <c r="GE973" s="162"/>
      <c r="GF973" s="162"/>
      <c r="GG973" s="162"/>
      <c r="GH973" s="162"/>
      <c r="GI973" s="162"/>
      <c r="GJ973" s="162"/>
      <c r="GK973" s="162"/>
      <c r="GL973" s="162"/>
      <c r="GM973" s="162"/>
      <c r="GN973" s="162"/>
      <c r="GO973" s="162"/>
      <c r="GP973" s="162"/>
      <c r="GQ973" s="162"/>
      <c r="GR973" s="162"/>
      <c r="GS973" s="162"/>
      <c r="GT973" s="162"/>
      <c r="GU973" s="162"/>
      <c r="GV973" s="162"/>
      <c r="GW973" s="162"/>
      <c r="GX973" s="162"/>
      <c r="GY973" s="162"/>
      <c r="GZ973" s="162"/>
      <c r="HA973" s="162"/>
      <c r="HB973" s="162"/>
      <c r="HC973" s="162"/>
      <c r="HD973" s="162"/>
      <c r="HE973" s="162"/>
      <c r="HF973" s="162"/>
      <c r="HG973" s="162"/>
      <c r="HH973" s="162"/>
      <c r="HI973" s="162"/>
      <c r="HJ973" s="162"/>
      <c r="HK973" s="162"/>
      <c r="HL973" s="162"/>
      <c r="HM973" s="162"/>
      <c r="HN973" s="162"/>
      <c r="HO973" s="162"/>
      <c r="HP973" s="162"/>
      <c r="HQ973" s="162"/>
      <c r="HR973" s="162"/>
      <c r="HS973" s="162"/>
      <c r="HT973" s="162"/>
      <c r="HU973" s="162"/>
      <c r="HV973" s="162"/>
      <c r="HW973" s="162"/>
      <c r="HX973" s="162"/>
      <c r="HY973" s="162"/>
      <c r="HZ973" s="162"/>
      <c r="IA973" s="162"/>
      <c r="IB973" s="162"/>
      <c r="IC973" s="162"/>
      <c r="ID973" s="162"/>
      <c r="IE973" s="162"/>
      <c r="IF973" s="162"/>
      <c r="IG973" s="162"/>
      <c r="IH973" s="162"/>
      <c r="II973" s="162"/>
      <c r="IJ973" s="162"/>
      <c r="IK973" s="162"/>
      <c r="IL973" s="162"/>
      <c r="IM973" s="162"/>
      <c r="IN973" s="162"/>
      <c r="IO973" s="162"/>
      <c r="IP973" s="162"/>
      <c r="IQ973" s="162"/>
      <c r="IR973" s="162"/>
      <c r="IS973" s="162"/>
      <c r="IT973" s="162"/>
    </row>
    <row r="974" spans="1:254" ht="38.25" hidden="1" x14ac:dyDescent="0.25">
      <c r="A974" s="160">
        <v>2</v>
      </c>
      <c r="B974" s="160" t="s">
        <v>38</v>
      </c>
      <c r="C974" s="160" t="s">
        <v>4096</v>
      </c>
      <c r="D974" s="160" t="s">
        <v>4053</v>
      </c>
      <c r="E974" s="160">
        <v>974</v>
      </c>
      <c r="F974" s="160" t="s">
        <v>4139</v>
      </c>
      <c r="G974" s="163" t="s">
        <v>4140</v>
      </c>
      <c r="H974" s="167">
        <v>39.869999999999997</v>
      </c>
      <c r="I974" s="160" t="s">
        <v>43</v>
      </c>
      <c r="J974" s="160"/>
      <c r="K974" s="160" t="s">
        <v>4141</v>
      </c>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70"/>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c r="BJ974" s="162"/>
      <c r="BK974" s="162"/>
      <c r="BL974" s="162"/>
      <c r="BM974" s="162"/>
      <c r="BN974" s="162"/>
      <c r="BO974" s="162"/>
      <c r="BP974" s="162"/>
      <c r="BQ974" s="162"/>
      <c r="BR974" s="162"/>
      <c r="BS974" s="162"/>
      <c r="BT974" s="162"/>
      <c r="BU974" s="162"/>
      <c r="BV974" s="162"/>
      <c r="BW974" s="162"/>
      <c r="BX974" s="162"/>
      <c r="BY974" s="162"/>
      <c r="BZ974" s="162"/>
      <c r="CA974" s="162"/>
      <c r="CB974" s="162"/>
      <c r="CC974" s="162"/>
      <c r="CD974" s="162"/>
      <c r="CE974" s="162"/>
      <c r="CF974" s="162"/>
      <c r="CG974" s="162"/>
      <c r="CH974" s="162"/>
      <c r="CI974" s="162"/>
      <c r="CJ974" s="162"/>
      <c r="CK974" s="162"/>
      <c r="CL974" s="162"/>
      <c r="CM974" s="162"/>
      <c r="CN974" s="162"/>
      <c r="CO974" s="162"/>
      <c r="CP974" s="162"/>
      <c r="CQ974" s="162"/>
      <c r="CR974" s="162"/>
      <c r="CS974" s="162"/>
      <c r="CT974" s="162"/>
      <c r="CU974" s="162"/>
      <c r="CV974" s="162"/>
      <c r="CW974" s="162"/>
      <c r="CX974" s="162"/>
      <c r="CY974" s="162"/>
      <c r="CZ974" s="162"/>
      <c r="DA974" s="162"/>
      <c r="DB974" s="162"/>
      <c r="DC974" s="162"/>
      <c r="DD974" s="162"/>
      <c r="DE974" s="162"/>
      <c r="DF974" s="162"/>
      <c r="DG974" s="162"/>
      <c r="DH974" s="162"/>
      <c r="DI974" s="162"/>
      <c r="DJ974" s="162"/>
      <c r="DK974" s="162"/>
      <c r="DL974" s="162"/>
      <c r="DM974" s="162"/>
      <c r="DN974" s="162"/>
      <c r="DO974" s="162"/>
      <c r="DP974" s="162"/>
      <c r="DQ974" s="162"/>
      <c r="DR974" s="162"/>
      <c r="DS974" s="162"/>
      <c r="DT974" s="162"/>
      <c r="DU974" s="162"/>
      <c r="DV974" s="162"/>
      <c r="DW974" s="162"/>
      <c r="DX974" s="162"/>
      <c r="DY974" s="162"/>
      <c r="DZ974" s="162"/>
      <c r="EA974" s="162"/>
      <c r="EB974" s="162"/>
      <c r="EC974" s="162"/>
      <c r="ED974" s="162"/>
      <c r="EE974" s="162"/>
      <c r="EF974" s="162"/>
      <c r="EG974" s="162"/>
      <c r="EH974" s="162"/>
      <c r="EI974" s="162"/>
      <c r="EJ974" s="162"/>
      <c r="EK974" s="162"/>
      <c r="EL974" s="162"/>
      <c r="EM974" s="162"/>
      <c r="EN974" s="162"/>
      <c r="EO974" s="162"/>
      <c r="EP974" s="162"/>
      <c r="EQ974" s="162"/>
      <c r="ER974" s="162"/>
      <c r="ES974" s="162"/>
      <c r="ET974" s="162"/>
      <c r="EU974" s="162"/>
      <c r="EV974" s="162"/>
      <c r="EW974" s="162"/>
      <c r="EX974" s="162"/>
      <c r="EY974" s="162"/>
      <c r="EZ974" s="162"/>
      <c r="FA974" s="162"/>
      <c r="FB974" s="162"/>
      <c r="FC974" s="162"/>
      <c r="FD974" s="162"/>
      <c r="FE974" s="162"/>
      <c r="FF974" s="162"/>
      <c r="FG974" s="162"/>
      <c r="FH974" s="162"/>
      <c r="FI974" s="162"/>
      <c r="FJ974" s="162"/>
      <c r="FK974" s="162"/>
      <c r="FL974" s="162"/>
      <c r="FM974" s="162"/>
      <c r="FN974" s="162"/>
      <c r="FO974" s="162"/>
      <c r="FP974" s="162"/>
      <c r="FQ974" s="162"/>
      <c r="FR974" s="162"/>
      <c r="FS974" s="162"/>
      <c r="FT974" s="162"/>
      <c r="FU974" s="162"/>
      <c r="FV974" s="162"/>
      <c r="FW974" s="162"/>
      <c r="FX974" s="162"/>
      <c r="FY974" s="162"/>
      <c r="FZ974" s="162"/>
      <c r="GA974" s="162"/>
      <c r="GB974" s="162"/>
      <c r="GC974" s="162"/>
      <c r="GD974" s="162"/>
      <c r="GE974" s="162"/>
      <c r="GF974" s="162"/>
      <c r="GG974" s="162"/>
      <c r="GH974" s="162"/>
      <c r="GI974" s="162"/>
      <c r="GJ974" s="162"/>
      <c r="GK974" s="162"/>
      <c r="GL974" s="162"/>
      <c r="GM974" s="162"/>
      <c r="GN974" s="162"/>
      <c r="GO974" s="162"/>
      <c r="GP974" s="162"/>
      <c r="GQ974" s="162"/>
      <c r="GR974" s="162"/>
      <c r="GS974" s="162"/>
      <c r="GT974" s="162"/>
      <c r="GU974" s="162"/>
      <c r="GV974" s="162"/>
      <c r="GW974" s="162"/>
      <c r="GX974" s="162"/>
      <c r="GY974" s="162"/>
      <c r="GZ974" s="162"/>
      <c r="HA974" s="162"/>
      <c r="HB974" s="162"/>
      <c r="HC974" s="162"/>
      <c r="HD974" s="162"/>
      <c r="HE974" s="162"/>
      <c r="HF974" s="162"/>
      <c r="HG974" s="162"/>
      <c r="HH974" s="162"/>
      <c r="HI974" s="162"/>
      <c r="HJ974" s="162"/>
      <c r="HK974" s="162"/>
      <c r="HL974" s="162"/>
      <c r="HM974" s="162"/>
      <c r="HN974" s="162"/>
      <c r="HO974" s="162"/>
      <c r="HP974" s="162"/>
      <c r="HQ974" s="162"/>
      <c r="HR974" s="162"/>
      <c r="HS974" s="162"/>
      <c r="HT974" s="162"/>
      <c r="HU974" s="162"/>
      <c r="HV974" s="162"/>
      <c r="HW974" s="162"/>
      <c r="HX974" s="162"/>
      <c r="HY974" s="162"/>
      <c r="HZ974" s="162"/>
      <c r="IA974" s="162"/>
      <c r="IB974" s="162"/>
      <c r="IC974" s="162"/>
      <c r="ID974" s="162"/>
      <c r="IE974" s="162"/>
      <c r="IF974" s="162"/>
      <c r="IG974" s="162"/>
      <c r="IH974" s="162"/>
      <c r="II974" s="162"/>
      <c r="IJ974" s="162"/>
      <c r="IK974" s="162"/>
      <c r="IL974" s="162"/>
      <c r="IM974" s="162"/>
      <c r="IN974" s="162"/>
      <c r="IO974" s="162"/>
      <c r="IP974" s="162"/>
      <c r="IQ974" s="162"/>
      <c r="IR974" s="162"/>
      <c r="IS974" s="162"/>
      <c r="IT974" s="162"/>
    </row>
    <row r="975" spans="1:254" ht="25.5" hidden="1" x14ac:dyDescent="0.25">
      <c r="A975" s="160">
        <v>2</v>
      </c>
      <c r="B975" s="160" t="s">
        <v>38</v>
      </c>
      <c r="C975" s="163" t="s">
        <v>4120</v>
      </c>
      <c r="D975" s="160" t="s">
        <v>4053</v>
      </c>
      <c r="E975" s="160">
        <v>975</v>
      </c>
      <c r="F975" s="163" t="s">
        <v>4142</v>
      </c>
      <c r="G975" s="163" t="s">
        <v>4143</v>
      </c>
      <c r="H975" s="167">
        <v>48.57</v>
      </c>
      <c r="I975" s="160" t="s">
        <v>43</v>
      </c>
      <c r="J975" s="160"/>
      <c r="K975" s="163" t="s">
        <v>4142</v>
      </c>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70"/>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c r="BJ975" s="162"/>
      <c r="BK975" s="162"/>
      <c r="BL975" s="162"/>
      <c r="BM975" s="162"/>
      <c r="BN975" s="162"/>
      <c r="BO975" s="162"/>
      <c r="BP975" s="162"/>
      <c r="BQ975" s="162"/>
      <c r="BR975" s="162"/>
      <c r="BS975" s="162"/>
      <c r="BT975" s="162"/>
      <c r="BU975" s="162"/>
      <c r="BV975" s="162"/>
      <c r="BW975" s="162"/>
      <c r="BX975" s="162"/>
      <c r="BY975" s="162"/>
      <c r="BZ975" s="162"/>
      <c r="CA975" s="162"/>
      <c r="CB975" s="162"/>
      <c r="CC975" s="162"/>
      <c r="CD975" s="162"/>
      <c r="CE975" s="162"/>
      <c r="CF975" s="162"/>
      <c r="CG975" s="162"/>
      <c r="CH975" s="162"/>
      <c r="CI975" s="162"/>
      <c r="CJ975" s="162"/>
      <c r="CK975" s="162"/>
      <c r="CL975" s="162"/>
      <c r="CM975" s="162"/>
      <c r="CN975" s="162"/>
      <c r="CO975" s="162"/>
      <c r="CP975" s="162"/>
      <c r="CQ975" s="162"/>
      <c r="CR975" s="162"/>
      <c r="CS975" s="162"/>
      <c r="CT975" s="162"/>
      <c r="CU975" s="162"/>
      <c r="CV975" s="162"/>
      <c r="CW975" s="162"/>
      <c r="CX975" s="162"/>
      <c r="CY975" s="162"/>
      <c r="CZ975" s="162"/>
      <c r="DA975" s="162"/>
      <c r="DB975" s="162"/>
      <c r="DC975" s="162"/>
      <c r="DD975" s="162"/>
      <c r="DE975" s="162"/>
      <c r="DF975" s="162"/>
      <c r="DG975" s="162"/>
      <c r="DH975" s="162"/>
      <c r="DI975" s="162"/>
      <c r="DJ975" s="162"/>
      <c r="DK975" s="162"/>
      <c r="DL975" s="162"/>
      <c r="DM975" s="162"/>
      <c r="DN975" s="162"/>
      <c r="DO975" s="162"/>
      <c r="DP975" s="162"/>
      <c r="DQ975" s="162"/>
      <c r="DR975" s="162"/>
      <c r="DS975" s="162"/>
      <c r="DT975" s="162"/>
      <c r="DU975" s="162"/>
      <c r="DV975" s="162"/>
      <c r="DW975" s="162"/>
      <c r="DX975" s="162"/>
      <c r="DY975" s="162"/>
      <c r="DZ975" s="162"/>
      <c r="EA975" s="162"/>
      <c r="EB975" s="162"/>
      <c r="EC975" s="162"/>
      <c r="ED975" s="162"/>
      <c r="EE975" s="162"/>
      <c r="EF975" s="162"/>
      <c r="EG975" s="162"/>
      <c r="EH975" s="162"/>
      <c r="EI975" s="162"/>
      <c r="EJ975" s="162"/>
      <c r="EK975" s="162"/>
      <c r="EL975" s="162"/>
      <c r="EM975" s="162"/>
      <c r="EN975" s="162"/>
      <c r="EO975" s="162"/>
      <c r="EP975" s="162"/>
      <c r="EQ975" s="162"/>
      <c r="ER975" s="162"/>
      <c r="ES975" s="162"/>
      <c r="ET975" s="162"/>
      <c r="EU975" s="162"/>
      <c r="EV975" s="162"/>
      <c r="EW975" s="162"/>
      <c r="EX975" s="162"/>
      <c r="EY975" s="162"/>
      <c r="EZ975" s="162"/>
      <c r="FA975" s="162"/>
      <c r="FB975" s="162"/>
      <c r="FC975" s="162"/>
      <c r="FD975" s="162"/>
      <c r="FE975" s="162"/>
      <c r="FF975" s="162"/>
      <c r="FG975" s="162"/>
      <c r="FH975" s="162"/>
      <c r="FI975" s="162"/>
      <c r="FJ975" s="162"/>
      <c r="FK975" s="162"/>
      <c r="FL975" s="162"/>
      <c r="FM975" s="162"/>
      <c r="FN975" s="162"/>
      <c r="FO975" s="162"/>
      <c r="FP975" s="162"/>
      <c r="FQ975" s="162"/>
      <c r="FR975" s="162"/>
      <c r="FS975" s="162"/>
      <c r="FT975" s="162"/>
      <c r="FU975" s="162"/>
      <c r="FV975" s="162"/>
      <c r="FW975" s="162"/>
      <c r="FX975" s="162"/>
      <c r="FY975" s="162"/>
      <c r="FZ975" s="162"/>
      <c r="GA975" s="162"/>
      <c r="GB975" s="162"/>
      <c r="GC975" s="162"/>
      <c r="GD975" s="162"/>
      <c r="GE975" s="162"/>
      <c r="GF975" s="162"/>
      <c r="GG975" s="162"/>
      <c r="GH975" s="162"/>
      <c r="GI975" s="162"/>
      <c r="GJ975" s="162"/>
      <c r="GK975" s="162"/>
      <c r="GL975" s="162"/>
      <c r="GM975" s="162"/>
      <c r="GN975" s="162"/>
      <c r="GO975" s="162"/>
      <c r="GP975" s="162"/>
      <c r="GQ975" s="162"/>
      <c r="GR975" s="162"/>
      <c r="GS975" s="162"/>
      <c r="GT975" s="162"/>
      <c r="GU975" s="162"/>
      <c r="GV975" s="162"/>
      <c r="GW975" s="162"/>
      <c r="GX975" s="162"/>
      <c r="GY975" s="162"/>
      <c r="GZ975" s="162"/>
      <c r="HA975" s="162"/>
      <c r="HB975" s="162"/>
      <c r="HC975" s="162"/>
      <c r="HD975" s="162"/>
      <c r="HE975" s="162"/>
      <c r="HF975" s="162"/>
      <c r="HG975" s="162"/>
      <c r="HH975" s="162"/>
      <c r="HI975" s="162"/>
      <c r="HJ975" s="162"/>
      <c r="HK975" s="162"/>
      <c r="HL975" s="162"/>
      <c r="HM975" s="162"/>
      <c r="HN975" s="162"/>
      <c r="HO975" s="162"/>
      <c r="HP975" s="162"/>
      <c r="HQ975" s="162"/>
      <c r="HR975" s="162"/>
      <c r="HS975" s="162"/>
      <c r="HT975" s="162"/>
      <c r="HU975" s="162"/>
      <c r="HV975" s="162"/>
      <c r="HW975" s="162"/>
      <c r="HX975" s="162"/>
      <c r="HY975" s="162"/>
      <c r="HZ975" s="162"/>
      <c r="IA975" s="162"/>
      <c r="IB975" s="162"/>
      <c r="IC975" s="162"/>
      <c r="ID975" s="162"/>
      <c r="IE975" s="162"/>
      <c r="IF975" s="162"/>
      <c r="IG975" s="162"/>
      <c r="IH975" s="162"/>
      <c r="II975" s="162"/>
      <c r="IJ975" s="162"/>
      <c r="IK975" s="162"/>
      <c r="IL975" s="162"/>
      <c r="IM975" s="162"/>
      <c r="IN975" s="162"/>
      <c r="IO975" s="162"/>
      <c r="IP975" s="162"/>
      <c r="IQ975" s="162"/>
      <c r="IR975" s="162"/>
      <c r="IS975" s="162"/>
      <c r="IT975" s="162"/>
    </row>
    <row r="976" spans="1:254" ht="25.5" hidden="1" x14ac:dyDescent="0.25">
      <c r="A976" s="160">
        <v>2</v>
      </c>
      <c r="B976" s="160" t="s">
        <v>38</v>
      </c>
      <c r="C976" s="160" t="s">
        <v>4096</v>
      </c>
      <c r="D976" s="160" t="s">
        <v>4053</v>
      </c>
      <c r="E976" s="160">
        <v>976</v>
      </c>
      <c r="F976" s="160" t="s">
        <v>4144</v>
      </c>
      <c r="G976" s="163" t="s">
        <v>4145</v>
      </c>
      <c r="H976" s="167">
        <v>60.97</v>
      </c>
      <c r="I976" s="160" t="s">
        <v>43</v>
      </c>
      <c r="J976" s="160"/>
      <c r="K976" s="160" t="s">
        <v>4146</v>
      </c>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70"/>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c r="BJ976" s="162"/>
      <c r="BK976" s="162"/>
      <c r="BL976" s="162"/>
      <c r="BM976" s="162"/>
      <c r="BN976" s="162"/>
      <c r="BO976" s="162"/>
      <c r="BP976" s="162"/>
      <c r="BQ976" s="162"/>
      <c r="BR976" s="162"/>
      <c r="BS976" s="162"/>
      <c r="BT976" s="162"/>
      <c r="BU976" s="162"/>
      <c r="BV976" s="162"/>
      <c r="BW976" s="162"/>
      <c r="BX976" s="162"/>
      <c r="BY976" s="162"/>
      <c r="BZ976" s="162"/>
      <c r="CA976" s="162"/>
      <c r="CB976" s="162"/>
      <c r="CC976" s="162"/>
      <c r="CD976" s="162"/>
      <c r="CE976" s="162"/>
      <c r="CF976" s="162"/>
      <c r="CG976" s="162"/>
      <c r="CH976" s="162"/>
      <c r="CI976" s="162"/>
      <c r="CJ976" s="162"/>
      <c r="CK976" s="162"/>
      <c r="CL976" s="162"/>
      <c r="CM976" s="162"/>
      <c r="CN976" s="162"/>
      <c r="CO976" s="162"/>
      <c r="CP976" s="162"/>
      <c r="CQ976" s="162"/>
      <c r="CR976" s="162"/>
      <c r="CS976" s="162"/>
      <c r="CT976" s="162"/>
      <c r="CU976" s="162"/>
      <c r="CV976" s="162"/>
      <c r="CW976" s="162"/>
      <c r="CX976" s="162"/>
      <c r="CY976" s="162"/>
      <c r="CZ976" s="162"/>
      <c r="DA976" s="162"/>
      <c r="DB976" s="162"/>
      <c r="DC976" s="162"/>
      <c r="DD976" s="162"/>
      <c r="DE976" s="162"/>
      <c r="DF976" s="162"/>
      <c r="DG976" s="162"/>
      <c r="DH976" s="162"/>
      <c r="DI976" s="162"/>
      <c r="DJ976" s="162"/>
      <c r="DK976" s="162"/>
      <c r="DL976" s="162"/>
      <c r="DM976" s="162"/>
      <c r="DN976" s="162"/>
      <c r="DO976" s="162"/>
      <c r="DP976" s="162"/>
      <c r="DQ976" s="162"/>
      <c r="DR976" s="162"/>
      <c r="DS976" s="162"/>
      <c r="DT976" s="162"/>
      <c r="DU976" s="162"/>
      <c r="DV976" s="162"/>
      <c r="DW976" s="162"/>
      <c r="DX976" s="162"/>
      <c r="DY976" s="162"/>
      <c r="DZ976" s="162"/>
      <c r="EA976" s="162"/>
      <c r="EB976" s="162"/>
      <c r="EC976" s="162"/>
      <c r="ED976" s="162"/>
      <c r="EE976" s="162"/>
      <c r="EF976" s="162"/>
      <c r="EG976" s="162"/>
      <c r="EH976" s="162"/>
      <c r="EI976" s="162"/>
      <c r="EJ976" s="162"/>
      <c r="EK976" s="162"/>
      <c r="EL976" s="162"/>
      <c r="EM976" s="162"/>
      <c r="EN976" s="162"/>
      <c r="EO976" s="162"/>
      <c r="EP976" s="162"/>
      <c r="EQ976" s="162"/>
      <c r="ER976" s="162"/>
      <c r="ES976" s="162"/>
      <c r="ET976" s="162"/>
      <c r="EU976" s="162"/>
      <c r="EV976" s="162"/>
      <c r="EW976" s="162"/>
      <c r="EX976" s="162"/>
      <c r="EY976" s="162"/>
      <c r="EZ976" s="162"/>
      <c r="FA976" s="162"/>
      <c r="FB976" s="162"/>
      <c r="FC976" s="162"/>
      <c r="FD976" s="162"/>
      <c r="FE976" s="162"/>
      <c r="FF976" s="162"/>
      <c r="FG976" s="162"/>
      <c r="FH976" s="162"/>
      <c r="FI976" s="162"/>
      <c r="FJ976" s="162"/>
      <c r="FK976" s="162"/>
      <c r="FL976" s="162"/>
      <c r="FM976" s="162"/>
      <c r="FN976" s="162"/>
      <c r="FO976" s="162"/>
      <c r="FP976" s="162"/>
      <c r="FQ976" s="162"/>
      <c r="FR976" s="162"/>
      <c r="FS976" s="162"/>
      <c r="FT976" s="162"/>
      <c r="FU976" s="162"/>
      <c r="FV976" s="162"/>
      <c r="FW976" s="162"/>
      <c r="FX976" s="162"/>
      <c r="FY976" s="162"/>
      <c r="FZ976" s="162"/>
      <c r="GA976" s="162"/>
      <c r="GB976" s="162"/>
      <c r="GC976" s="162"/>
      <c r="GD976" s="162"/>
      <c r="GE976" s="162"/>
      <c r="GF976" s="162"/>
      <c r="GG976" s="162"/>
      <c r="GH976" s="162"/>
      <c r="GI976" s="162"/>
      <c r="GJ976" s="162"/>
      <c r="GK976" s="162"/>
      <c r="GL976" s="162"/>
      <c r="GM976" s="162"/>
      <c r="GN976" s="162"/>
      <c r="GO976" s="162"/>
      <c r="GP976" s="162"/>
      <c r="GQ976" s="162"/>
      <c r="GR976" s="162"/>
      <c r="GS976" s="162"/>
      <c r="GT976" s="162"/>
      <c r="GU976" s="162"/>
      <c r="GV976" s="162"/>
      <c r="GW976" s="162"/>
      <c r="GX976" s="162"/>
      <c r="GY976" s="162"/>
      <c r="GZ976" s="162"/>
      <c r="HA976" s="162"/>
      <c r="HB976" s="162"/>
      <c r="HC976" s="162"/>
      <c r="HD976" s="162"/>
      <c r="HE976" s="162"/>
      <c r="HF976" s="162"/>
      <c r="HG976" s="162"/>
      <c r="HH976" s="162"/>
      <c r="HI976" s="162"/>
      <c r="HJ976" s="162"/>
      <c r="HK976" s="162"/>
      <c r="HL976" s="162"/>
      <c r="HM976" s="162"/>
      <c r="HN976" s="162"/>
      <c r="HO976" s="162"/>
      <c r="HP976" s="162"/>
      <c r="HQ976" s="162"/>
      <c r="HR976" s="162"/>
      <c r="HS976" s="162"/>
      <c r="HT976" s="162"/>
      <c r="HU976" s="162"/>
      <c r="HV976" s="162"/>
      <c r="HW976" s="162"/>
      <c r="HX976" s="162"/>
      <c r="HY976" s="162"/>
      <c r="HZ976" s="162"/>
      <c r="IA976" s="162"/>
      <c r="IB976" s="162"/>
      <c r="IC976" s="162"/>
      <c r="ID976" s="162"/>
      <c r="IE976" s="162"/>
      <c r="IF976" s="162"/>
      <c r="IG976" s="162"/>
      <c r="IH976" s="162"/>
      <c r="II976" s="162"/>
      <c r="IJ976" s="162"/>
      <c r="IK976" s="162"/>
      <c r="IL976" s="162"/>
      <c r="IM976" s="162"/>
      <c r="IN976" s="162"/>
      <c r="IO976" s="162"/>
      <c r="IP976" s="162"/>
      <c r="IQ976" s="162"/>
      <c r="IR976" s="162"/>
      <c r="IS976" s="162"/>
      <c r="IT976" s="162"/>
    </row>
    <row r="977" spans="1:254" ht="25.5" hidden="1" x14ac:dyDescent="0.25">
      <c r="A977" s="160">
        <v>2</v>
      </c>
      <c r="B977" s="160" t="s">
        <v>38</v>
      </c>
      <c r="C977" s="160" t="s">
        <v>4096</v>
      </c>
      <c r="D977" s="160" t="s">
        <v>4053</v>
      </c>
      <c r="E977" s="160">
        <v>977</v>
      </c>
      <c r="F977" s="160" t="s">
        <v>4147</v>
      </c>
      <c r="G977" s="163" t="s">
        <v>4148</v>
      </c>
      <c r="H977" s="167">
        <v>25.16</v>
      </c>
      <c r="I977" s="160" t="s">
        <v>43</v>
      </c>
      <c r="J977" s="160"/>
      <c r="K977" s="160" t="s">
        <v>4149</v>
      </c>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70"/>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c r="BJ977" s="162"/>
      <c r="BK977" s="162"/>
      <c r="BL977" s="162"/>
      <c r="BM977" s="162"/>
      <c r="BN977" s="162"/>
      <c r="BO977" s="162"/>
      <c r="BP977" s="162"/>
      <c r="BQ977" s="162"/>
      <c r="BR977" s="162"/>
      <c r="BS977" s="162"/>
      <c r="BT977" s="162"/>
      <c r="BU977" s="162"/>
      <c r="BV977" s="162"/>
      <c r="BW977" s="162"/>
      <c r="BX977" s="162"/>
      <c r="BY977" s="162"/>
      <c r="BZ977" s="162"/>
      <c r="CA977" s="162"/>
      <c r="CB977" s="162"/>
      <c r="CC977" s="162"/>
      <c r="CD977" s="162"/>
      <c r="CE977" s="162"/>
      <c r="CF977" s="162"/>
      <c r="CG977" s="162"/>
      <c r="CH977" s="162"/>
      <c r="CI977" s="162"/>
      <c r="CJ977" s="162"/>
      <c r="CK977" s="162"/>
      <c r="CL977" s="162"/>
      <c r="CM977" s="162"/>
      <c r="CN977" s="162"/>
      <c r="CO977" s="162"/>
      <c r="CP977" s="162"/>
      <c r="CQ977" s="162"/>
      <c r="CR977" s="162"/>
      <c r="CS977" s="162"/>
      <c r="CT977" s="162"/>
      <c r="CU977" s="162"/>
      <c r="CV977" s="162"/>
      <c r="CW977" s="162"/>
      <c r="CX977" s="162"/>
      <c r="CY977" s="162"/>
      <c r="CZ977" s="162"/>
      <c r="DA977" s="162"/>
      <c r="DB977" s="162"/>
      <c r="DC977" s="162"/>
      <c r="DD977" s="162"/>
      <c r="DE977" s="162"/>
      <c r="DF977" s="162"/>
      <c r="DG977" s="162"/>
      <c r="DH977" s="162"/>
      <c r="DI977" s="162"/>
      <c r="DJ977" s="162"/>
      <c r="DK977" s="162"/>
      <c r="DL977" s="162"/>
      <c r="DM977" s="162"/>
      <c r="DN977" s="162"/>
      <c r="DO977" s="162"/>
      <c r="DP977" s="162"/>
      <c r="DQ977" s="162"/>
      <c r="DR977" s="162"/>
      <c r="DS977" s="162"/>
      <c r="DT977" s="162"/>
      <c r="DU977" s="162"/>
      <c r="DV977" s="162"/>
      <c r="DW977" s="162"/>
      <c r="DX977" s="162"/>
      <c r="DY977" s="162"/>
      <c r="DZ977" s="162"/>
      <c r="EA977" s="162"/>
      <c r="EB977" s="162"/>
      <c r="EC977" s="162"/>
      <c r="ED977" s="162"/>
      <c r="EE977" s="162"/>
      <c r="EF977" s="162"/>
      <c r="EG977" s="162"/>
      <c r="EH977" s="162"/>
      <c r="EI977" s="162"/>
      <c r="EJ977" s="162"/>
      <c r="EK977" s="162"/>
      <c r="EL977" s="162"/>
      <c r="EM977" s="162"/>
      <c r="EN977" s="162"/>
      <c r="EO977" s="162"/>
      <c r="EP977" s="162"/>
      <c r="EQ977" s="162"/>
      <c r="ER977" s="162"/>
      <c r="ES977" s="162"/>
      <c r="ET977" s="162"/>
      <c r="EU977" s="162"/>
      <c r="EV977" s="162"/>
      <c r="EW977" s="162"/>
      <c r="EX977" s="162"/>
      <c r="EY977" s="162"/>
      <c r="EZ977" s="162"/>
      <c r="FA977" s="162"/>
      <c r="FB977" s="162"/>
      <c r="FC977" s="162"/>
      <c r="FD977" s="162"/>
      <c r="FE977" s="162"/>
      <c r="FF977" s="162"/>
      <c r="FG977" s="162"/>
      <c r="FH977" s="162"/>
      <c r="FI977" s="162"/>
      <c r="FJ977" s="162"/>
      <c r="FK977" s="162"/>
      <c r="FL977" s="162"/>
      <c r="FM977" s="162"/>
      <c r="FN977" s="162"/>
      <c r="FO977" s="162"/>
      <c r="FP977" s="162"/>
      <c r="FQ977" s="162"/>
      <c r="FR977" s="162"/>
      <c r="FS977" s="162"/>
      <c r="FT977" s="162"/>
      <c r="FU977" s="162"/>
      <c r="FV977" s="162"/>
      <c r="FW977" s="162"/>
      <c r="FX977" s="162"/>
      <c r="FY977" s="162"/>
      <c r="FZ977" s="162"/>
      <c r="GA977" s="162"/>
      <c r="GB977" s="162"/>
      <c r="GC977" s="162"/>
      <c r="GD977" s="162"/>
      <c r="GE977" s="162"/>
      <c r="GF977" s="162"/>
      <c r="GG977" s="162"/>
      <c r="GH977" s="162"/>
      <c r="GI977" s="162"/>
      <c r="GJ977" s="162"/>
      <c r="GK977" s="162"/>
      <c r="GL977" s="162"/>
      <c r="GM977" s="162"/>
      <c r="GN977" s="162"/>
      <c r="GO977" s="162"/>
      <c r="GP977" s="162"/>
      <c r="GQ977" s="162"/>
      <c r="GR977" s="162"/>
      <c r="GS977" s="162"/>
      <c r="GT977" s="162"/>
      <c r="GU977" s="162"/>
      <c r="GV977" s="162"/>
      <c r="GW977" s="162"/>
      <c r="GX977" s="162"/>
      <c r="GY977" s="162"/>
      <c r="GZ977" s="162"/>
      <c r="HA977" s="162"/>
      <c r="HB977" s="162"/>
      <c r="HC977" s="162"/>
      <c r="HD977" s="162"/>
      <c r="HE977" s="162"/>
      <c r="HF977" s="162"/>
      <c r="HG977" s="162"/>
      <c r="HH977" s="162"/>
      <c r="HI977" s="162"/>
      <c r="HJ977" s="162"/>
      <c r="HK977" s="162"/>
      <c r="HL977" s="162"/>
      <c r="HM977" s="162"/>
      <c r="HN977" s="162"/>
      <c r="HO977" s="162"/>
      <c r="HP977" s="162"/>
      <c r="HQ977" s="162"/>
      <c r="HR977" s="162"/>
      <c r="HS977" s="162"/>
      <c r="HT977" s="162"/>
      <c r="HU977" s="162"/>
      <c r="HV977" s="162"/>
      <c r="HW977" s="162"/>
      <c r="HX977" s="162"/>
      <c r="HY977" s="162"/>
      <c r="HZ977" s="162"/>
      <c r="IA977" s="162"/>
      <c r="IB977" s="162"/>
      <c r="IC977" s="162"/>
      <c r="ID977" s="162"/>
      <c r="IE977" s="162"/>
      <c r="IF977" s="162"/>
      <c r="IG977" s="162"/>
      <c r="IH977" s="162"/>
      <c r="II977" s="162"/>
      <c r="IJ977" s="162"/>
      <c r="IK977" s="162"/>
      <c r="IL977" s="162"/>
      <c r="IM977" s="162"/>
      <c r="IN977" s="162"/>
      <c r="IO977" s="162"/>
      <c r="IP977" s="162"/>
      <c r="IQ977" s="162"/>
      <c r="IR977" s="162"/>
      <c r="IS977" s="162"/>
      <c r="IT977" s="162"/>
    </row>
    <row r="978" spans="1:254" ht="25.5" hidden="1" x14ac:dyDescent="0.25">
      <c r="A978" s="160">
        <v>2</v>
      </c>
      <c r="B978" s="160" t="s">
        <v>38</v>
      </c>
      <c r="C978" s="160" t="s">
        <v>4096</v>
      </c>
      <c r="D978" s="160" t="s">
        <v>4053</v>
      </c>
      <c r="E978" s="160">
        <v>978</v>
      </c>
      <c r="F978" s="160" t="s">
        <v>4150</v>
      </c>
      <c r="G978" s="163" t="s">
        <v>4151</v>
      </c>
      <c r="H978" s="167">
        <v>79.599999999999994</v>
      </c>
      <c r="I978" s="160" t="s">
        <v>43</v>
      </c>
      <c r="J978" s="160"/>
      <c r="K978" s="160" t="s">
        <v>4152</v>
      </c>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70"/>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c r="BJ978" s="162"/>
      <c r="BK978" s="162"/>
      <c r="BL978" s="162"/>
      <c r="BM978" s="162"/>
      <c r="BN978" s="162"/>
      <c r="BO978" s="162"/>
      <c r="BP978" s="162"/>
      <c r="BQ978" s="162"/>
      <c r="BR978" s="162"/>
      <c r="BS978" s="162"/>
      <c r="BT978" s="162"/>
      <c r="BU978" s="162"/>
      <c r="BV978" s="162"/>
      <c r="BW978" s="162"/>
      <c r="BX978" s="162"/>
      <c r="BY978" s="162"/>
      <c r="BZ978" s="162"/>
      <c r="CA978" s="162"/>
      <c r="CB978" s="162"/>
      <c r="CC978" s="162"/>
      <c r="CD978" s="162"/>
      <c r="CE978" s="162"/>
      <c r="CF978" s="162"/>
      <c r="CG978" s="162"/>
      <c r="CH978" s="162"/>
      <c r="CI978" s="162"/>
      <c r="CJ978" s="162"/>
      <c r="CK978" s="162"/>
      <c r="CL978" s="162"/>
      <c r="CM978" s="162"/>
      <c r="CN978" s="162"/>
      <c r="CO978" s="162"/>
      <c r="CP978" s="162"/>
      <c r="CQ978" s="162"/>
      <c r="CR978" s="162"/>
      <c r="CS978" s="162"/>
      <c r="CT978" s="162"/>
      <c r="CU978" s="162"/>
      <c r="CV978" s="162"/>
      <c r="CW978" s="162"/>
      <c r="CX978" s="162"/>
      <c r="CY978" s="162"/>
      <c r="CZ978" s="162"/>
      <c r="DA978" s="162"/>
      <c r="DB978" s="162"/>
      <c r="DC978" s="162"/>
      <c r="DD978" s="162"/>
      <c r="DE978" s="162"/>
      <c r="DF978" s="162"/>
      <c r="DG978" s="162"/>
      <c r="DH978" s="162"/>
      <c r="DI978" s="162"/>
      <c r="DJ978" s="162"/>
      <c r="DK978" s="162"/>
      <c r="DL978" s="162"/>
      <c r="DM978" s="162"/>
      <c r="DN978" s="162"/>
      <c r="DO978" s="162"/>
      <c r="DP978" s="162"/>
      <c r="DQ978" s="162"/>
      <c r="DR978" s="162"/>
      <c r="DS978" s="162"/>
      <c r="DT978" s="162"/>
      <c r="DU978" s="162"/>
      <c r="DV978" s="162"/>
      <c r="DW978" s="162"/>
      <c r="DX978" s="162"/>
      <c r="DY978" s="162"/>
      <c r="DZ978" s="162"/>
      <c r="EA978" s="162"/>
      <c r="EB978" s="162"/>
      <c r="EC978" s="162"/>
      <c r="ED978" s="162"/>
      <c r="EE978" s="162"/>
      <c r="EF978" s="162"/>
      <c r="EG978" s="162"/>
      <c r="EH978" s="162"/>
      <c r="EI978" s="162"/>
      <c r="EJ978" s="162"/>
      <c r="EK978" s="162"/>
      <c r="EL978" s="162"/>
      <c r="EM978" s="162"/>
      <c r="EN978" s="162"/>
      <c r="EO978" s="162"/>
      <c r="EP978" s="162"/>
      <c r="EQ978" s="162"/>
      <c r="ER978" s="162"/>
      <c r="ES978" s="162"/>
      <c r="ET978" s="162"/>
      <c r="EU978" s="162"/>
      <c r="EV978" s="162"/>
      <c r="EW978" s="162"/>
      <c r="EX978" s="162"/>
      <c r="EY978" s="162"/>
      <c r="EZ978" s="162"/>
      <c r="FA978" s="162"/>
      <c r="FB978" s="162"/>
      <c r="FC978" s="162"/>
      <c r="FD978" s="162"/>
      <c r="FE978" s="162"/>
      <c r="FF978" s="162"/>
      <c r="FG978" s="162"/>
      <c r="FH978" s="162"/>
      <c r="FI978" s="162"/>
      <c r="FJ978" s="162"/>
      <c r="FK978" s="162"/>
      <c r="FL978" s="162"/>
      <c r="FM978" s="162"/>
      <c r="FN978" s="162"/>
      <c r="FO978" s="162"/>
      <c r="FP978" s="162"/>
      <c r="FQ978" s="162"/>
      <c r="FR978" s="162"/>
      <c r="FS978" s="162"/>
      <c r="FT978" s="162"/>
      <c r="FU978" s="162"/>
      <c r="FV978" s="162"/>
      <c r="FW978" s="162"/>
      <c r="FX978" s="162"/>
      <c r="FY978" s="162"/>
      <c r="FZ978" s="162"/>
      <c r="GA978" s="162"/>
      <c r="GB978" s="162"/>
      <c r="GC978" s="162"/>
      <c r="GD978" s="162"/>
      <c r="GE978" s="162"/>
      <c r="GF978" s="162"/>
      <c r="GG978" s="162"/>
      <c r="GH978" s="162"/>
      <c r="GI978" s="162"/>
      <c r="GJ978" s="162"/>
      <c r="GK978" s="162"/>
      <c r="GL978" s="162"/>
      <c r="GM978" s="162"/>
      <c r="GN978" s="162"/>
      <c r="GO978" s="162"/>
      <c r="GP978" s="162"/>
      <c r="GQ978" s="162"/>
      <c r="GR978" s="162"/>
      <c r="GS978" s="162"/>
      <c r="GT978" s="162"/>
      <c r="GU978" s="162"/>
      <c r="GV978" s="162"/>
      <c r="GW978" s="162"/>
      <c r="GX978" s="162"/>
      <c r="GY978" s="162"/>
      <c r="GZ978" s="162"/>
      <c r="HA978" s="162"/>
      <c r="HB978" s="162"/>
      <c r="HC978" s="162"/>
      <c r="HD978" s="162"/>
      <c r="HE978" s="162"/>
      <c r="HF978" s="162"/>
      <c r="HG978" s="162"/>
      <c r="HH978" s="162"/>
      <c r="HI978" s="162"/>
      <c r="HJ978" s="162"/>
      <c r="HK978" s="162"/>
      <c r="HL978" s="162"/>
      <c r="HM978" s="162"/>
      <c r="HN978" s="162"/>
      <c r="HO978" s="162"/>
      <c r="HP978" s="162"/>
      <c r="HQ978" s="162"/>
      <c r="HR978" s="162"/>
      <c r="HS978" s="162"/>
      <c r="HT978" s="162"/>
      <c r="HU978" s="162"/>
      <c r="HV978" s="162"/>
      <c r="HW978" s="162"/>
      <c r="HX978" s="162"/>
      <c r="HY978" s="162"/>
      <c r="HZ978" s="162"/>
      <c r="IA978" s="162"/>
      <c r="IB978" s="162"/>
      <c r="IC978" s="162"/>
      <c r="ID978" s="162"/>
      <c r="IE978" s="162"/>
      <c r="IF978" s="162"/>
      <c r="IG978" s="162"/>
      <c r="IH978" s="162"/>
      <c r="II978" s="162"/>
      <c r="IJ978" s="162"/>
      <c r="IK978" s="162"/>
      <c r="IL978" s="162"/>
      <c r="IM978" s="162"/>
      <c r="IN978" s="162"/>
      <c r="IO978" s="162"/>
      <c r="IP978" s="162"/>
      <c r="IQ978" s="162"/>
      <c r="IR978" s="162"/>
      <c r="IS978" s="162"/>
      <c r="IT978" s="162"/>
    </row>
    <row r="979" spans="1:254" ht="25.5" hidden="1" x14ac:dyDescent="0.25">
      <c r="A979" s="160">
        <v>2</v>
      </c>
      <c r="B979" s="160" t="s">
        <v>38</v>
      </c>
      <c r="C979" s="163" t="s">
        <v>4120</v>
      </c>
      <c r="D979" s="160" t="s">
        <v>4053</v>
      </c>
      <c r="E979" s="160">
        <v>979</v>
      </c>
      <c r="F979" s="163" t="s">
        <v>4153</v>
      </c>
      <c r="G979" s="163" t="s">
        <v>4154</v>
      </c>
      <c r="H979" s="167">
        <v>47.96</v>
      </c>
      <c r="I979" s="160" t="s">
        <v>43</v>
      </c>
      <c r="J979" s="160"/>
      <c r="K979" s="163" t="s">
        <v>4153</v>
      </c>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70"/>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c r="BJ979" s="162"/>
      <c r="BK979" s="162"/>
      <c r="BL979" s="162"/>
      <c r="BM979" s="162"/>
      <c r="BN979" s="162"/>
      <c r="BO979" s="162"/>
      <c r="BP979" s="162"/>
      <c r="BQ979" s="162"/>
      <c r="BR979" s="162"/>
      <c r="BS979" s="162"/>
      <c r="BT979" s="162"/>
      <c r="BU979" s="162"/>
      <c r="BV979" s="162"/>
      <c r="BW979" s="162"/>
      <c r="BX979" s="162"/>
      <c r="BY979" s="162"/>
      <c r="BZ979" s="162"/>
      <c r="CA979" s="162"/>
      <c r="CB979" s="162"/>
      <c r="CC979" s="162"/>
      <c r="CD979" s="162"/>
      <c r="CE979" s="162"/>
      <c r="CF979" s="162"/>
      <c r="CG979" s="162"/>
      <c r="CH979" s="162"/>
      <c r="CI979" s="162"/>
      <c r="CJ979" s="162"/>
      <c r="CK979" s="162"/>
      <c r="CL979" s="162"/>
      <c r="CM979" s="162"/>
      <c r="CN979" s="162"/>
      <c r="CO979" s="162"/>
      <c r="CP979" s="162"/>
      <c r="CQ979" s="162"/>
      <c r="CR979" s="162"/>
      <c r="CS979" s="162"/>
      <c r="CT979" s="162"/>
      <c r="CU979" s="162"/>
      <c r="CV979" s="162"/>
      <c r="CW979" s="162"/>
      <c r="CX979" s="162"/>
      <c r="CY979" s="162"/>
      <c r="CZ979" s="162"/>
      <c r="DA979" s="162"/>
      <c r="DB979" s="162"/>
      <c r="DC979" s="162"/>
      <c r="DD979" s="162"/>
      <c r="DE979" s="162"/>
      <c r="DF979" s="162"/>
      <c r="DG979" s="162"/>
      <c r="DH979" s="162"/>
      <c r="DI979" s="162"/>
      <c r="DJ979" s="162"/>
      <c r="DK979" s="162"/>
      <c r="DL979" s="162"/>
      <c r="DM979" s="162"/>
      <c r="DN979" s="162"/>
      <c r="DO979" s="162"/>
      <c r="DP979" s="162"/>
      <c r="DQ979" s="162"/>
      <c r="DR979" s="162"/>
      <c r="DS979" s="162"/>
      <c r="DT979" s="162"/>
      <c r="DU979" s="162"/>
      <c r="DV979" s="162"/>
      <c r="DW979" s="162"/>
      <c r="DX979" s="162"/>
      <c r="DY979" s="162"/>
      <c r="DZ979" s="162"/>
      <c r="EA979" s="162"/>
      <c r="EB979" s="162"/>
      <c r="EC979" s="162"/>
      <c r="ED979" s="162"/>
      <c r="EE979" s="162"/>
      <c r="EF979" s="162"/>
      <c r="EG979" s="162"/>
      <c r="EH979" s="162"/>
      <c r="EI979" s="162"/>
      <c r="EJ979" s="162"/>
      <c r="EK979" s="162"/>
      <c r="EL979" s="162"/>
      <c r="EM979" s="162"/>
      <c r="EN979" s="162"/>
      <c r="EO979" s="162"/>
      <c r="EP979" s="162"/>
      <c r="EQ979" s="162"/>
      <c r="ER979" s="162"/>
      <c r="ES979" s="162"/>
      <c r="ET979" s="162"/>
      <c r="EU979" s="162"/>
      <c r="EV979" s="162"/>
      <c r="EW979" s="162"/>
      <c r="EX979" s="162"/>
      <c r="EY979" s="162"/>
      <c r="EZ979" s="162"/>
      <c r="FA979" s="162"/>
      <c r="FB979" s="162"/>
      <c r="FC979" s="162"/>
      <c r="FD979" s="162"/>
      <c r="FE979" s="162"/>
      <c r="FF979" s="162"/>
      <c r="FG979" s="162"/>
      <c r="FH979" s="162"/>
      <c r="FI979" s="162"/>
      <c r="FJ979" s="162"/>
      <c r="FK979" s="162"/>
      <c r="FL979" s="162"/>
      <c r="FM979" s="162"/>
      <c r="FN979" s="162"/>
      <c r="FO979" s="162"/>
      <c r="FP979" s="162"/>
      <c r="FQ979" s="162"/>
      <c r="FR979" s="162"/>
      <c r="FS979" s="162"/>
      <c r="FT979" s="162"/>
      <c r="FU979" s="162"/>
      <c r="FV979" s="162"/>
      <c r="FW979" s="162"/>
      <c r="FX979" s="162"/>
      <c r="FY979" s="162"/>
      <c r="FZ979" s="162"/>
      <c r="GA979" s="162"/>
      <c r="GB979" s="162"/>
      <c r="GC979" s="162"/>
      <c r="GD979" s="162"/>
      <c r="GE979" s="162"/>
      <c r="GF979" s="162"/>
      <c r="GG979" s="162"/>
      <c r="GH979" s="162"/>
      <c r="GI979" s="162"/>
      <c r="GJ979" s="162"/>
      <c r="GK979" s="162"/>
      <c r="GL979" s="162"/>
      <c r="GM979" s="162"/>
      <c r="GN979" s="162"/>
      <c r="GO979" s="162"/>
      <c r="GP979" s="162"/>
      <c r="GQ979" s="162"/>
      <c r="GR979" s="162"/>
      <c r="GS979" s="162"/>
      <c r="GT979" s="162"/>
      <c r="GU979" s="162"/>
      <c r="GV979" s="162"/>
      <c r="GW979" s="162"/>
      <c r="GX979" s="162"/>
      <c r="GY979" s="162"/>
      <c r="GZ979" s="162"/>
      <c r="HA979" s="162"/>
      <c r="HB979" s="162"/>
      <c r="HC979" s="162"/>
      <c r="HD979" s="162"/>
      <c r="HE979" s="162"/>
      <c r="HF979" s="162"/>
      <c r="HG979" s="162"/>
      <c r="HH979" s="162"/>
      <c r="HI979" s="162"/>
      <c r="HJ979" s="162"/>
      <c r="HK979" s="162"/>
      <c r="HL979" s="162"/>
      <c r="HM979" s="162"/>
      <c r="HN979" s="162"/>
      <c r="HO979" s="162"/>
      <c r="HP979" s="162"/>
      <c r="HQ979" s="162"/>
      <c r="HR979" s="162"/>
      <c r="HS979" s="162"/>
      <c r="HT979" s="162"/>
      <c r="HU979" s="162"/>
      <c r="HV979" s="162"/>
      <c r="HW979" s="162"/>
      <c r="HX979" s="162"/>
      <c r="HY979" s="162"/>
      <c r="HZ979" s="162"/>
      <c r="IA979" s="162"/>
      <c r="IB979" s="162"/>
      <c r="IC979" s="162"/>
      <c r="ID979" s="162"/>
      <c r="IE979" s="162"/>
      <c r="IF979" s="162"/>
      <c r="IG979" s="162"/>
      <c r="IH979" s="162"/>
      <c r="II979" s="162"/>
      <c r="IJ979" s="162"/>
      <c r="IK979" s="162"/>
      <c r="IL979" s="162"/>
      <c r="IM979" s="162"/>
      <c r="IN979" s="162"/>
      <c r="IO979" s="162"/>
      <c r="IP979" s="162"/>
      <c r="IQ979" s="162"/>
      <c r="IR979" s="162"/>
      <c r="IS979" s="162"/>
      <c r="IT979" s="162"/>
    </row>
    <row r="980" spans="1:254" ht="63.75" hidden="1" x14ac:dyDescent="0.25">
      <c r="A980" s="160">
        <v>2</v>
      </c>
      <c r="B980" s="160" t="s">
        <v>38</v>
      </c>
      <c r="C980" s="163" t="s">
        <v>4155</v>
      </c>
      <c r="D980" s="160" t="s">
        <v>4053</v>
      </c>
      <c r="E980" s="160">
        <v>980</v>
      </c>
      <c r="F980" s="163" t="s">
        <v>4156</v>
      </c>
      <c r="G980" s="163" t="s">
        <v>4157</v>
      </c>
      <c r="H980" s="259">
        <v>7890.06</v>
      </c>
      <c r="I980" s="160" t="s">
        <v>43</v>
      </c>
      <c r="J980" s="160"/>
      <c r="K980" s="163" t="s">
        <v>4158</v>
      </c>
      <c r="L980" s="160"/>
      <c r="M980" s="163" t="s">
        <v>4114</v>
      </c>
      <c r="N980" s="160"/>
      <c r="O980" s="163" t="s">
        <v>4159</v>
      </c>
      <c r="P980" s="160"/>
      <c r="Q980" s="160" t="s">
        <v>4160</v>
      </c>
      <c r="R980" s="160"/>
      <c r="S980" s="160" t="s">
        <v>4161</v>
      </c>
      <c r="T980" s="160"/>
      <c r="U980" s="160" t="s">
        <v>4162</v>
      </c>
      <c r="V980" s="160"/>
      <c r="W980" s="160" t="s">
        <v>4163</v>
      </c>
      <c r="X980" s="160"/>
      <c r="Y980" s="160"/>
      <c r="Z980" s="160"/>
      <c r="AA980" s="160"/>
      <c r="AB980" s="160"/>
      <c r="AC980" s="160"/>
      <c r="AD980" s="160"/>
      <c r="AE980" s="160"/>
      <c r="AF980" s="160"/>
      <c r="AG980" s="160"/>
      <c r="AH980" s="160"/>
      <c r="AI980" s="160"/>
      <c r="AJ980" s="160"/>
      <c r="AK980" s="160"/>
      <c r="AL980" s="160"/>
      <c r="AM980" s="170"/>
      <c r="AN980" s="160"/>
      <c r="AO980" s="160"/>
      <c r="AP980" s="160"/>
      <c r="AQ980" s="160"/>
      <c r="AR980" s="160"/>
      <c r="AS980" s="160"/>
      <c r="AT980" s="160"/>
      <c r="AU980" s="160"/>
      <c r="AV980" s="160"/>
      <c r="AW980" s="160"/>
      <c r="AX980" s="160"/>
      <c r="AY980" s="160"/>
      <c r="AZ980" s="160"/>
      <c r="BA980" s="160"/>
      <c r="BB980" s="160"/>
      <c r="BC980" s="160"/>
      <c r="BD980" s="160"/>
      <c r="BE980" s="160"/>
      <c r="BF980" s="160"/>
      <c r="BG980" s="160"/>
      <c r="BH980" s="160"/>
      <c r="BI980" s="160"/>
      <c r="BJ980" s="160"/>
      <c r="BK980" s="160"/>
      <c r="BL980" s="160"/>
      <c r="BM980" s="160"/>
      <c r="BN980" s="160"/>
      <c r="BO980" s="160"/>
      <c r="BP980" s="160"/>
      <c r="BQ980" s="160"/>
      <c r="BR980" s="160"/>
      <c r="BS980" s="160"/>
      <c r="BT980" s="160"/>
      <c r="BU980" s="160"/>
      <c r="BV980" s="160"/>
      <c r="BW980" s="160"/>
      <c r="BX980" s="160"/>
      <c r="BY980" s="160"/>
      <c r="BZ980" s="160"/>
      <c r="CA980" s="160"/>
      <c r="CB980" s="160"/>
      <c r="CC980" s="160"/>
      <c r="CD980" s="160"/>
      <c r="CE980" s="160"/>
      <c r="CF980" s="160"/>
      <c r="CG980" s="160"/>
      <c r="CH980" s="160"/>
      <c r="CI980" s="160"/>
      <c r="CJ980" s="160"/>
      <c r="CK980" s="160"/>
      <c r="CL980" s="160"/>
      <c r="CM980" s="160"/>
      <c r="CN980" s="160"/>
      <c r="CO980" s="160"/>
      <c r="CP980" s="160"/>
      <c r="CQ980" s="160"/>
      <c r="CR980" s="160"/>
      <c r="CS980" s="160"/>
      <c r="CT980" s="160"/>
      <c r="CU980" s="160"/>
      <c r="CV980" s="160"/>
      <c r="CW980" s="160"/>
      <c r="CX980" s="160"/>
      <c r="CY980" s="160"/>
      <c r="CZ980" s="160"/>
      <c r="DA980" s="160"/>
      <c r="DB980" s="160"/>
      <c r="DC980" s="160"/>
      <c r="DD980" s="160"/>
      <c r="DE980" s="160"/>
      <c r="DF980" s="160"/>
      <c r="DG980" s="160"/>
      <c r="DH980" s="160"/>
      <c r="DI980" s="160"/>
      <c r="DJ980" s="160"/>
      <c r="DK980" s="160"/>
      <c r="DL980" s="162"/>
      <c r="DM980" s="162"/>
      <c r="DN980" s="162"/>
      <c r="DO980" s="162"/>
      <c r="DP980" s="162"/>
      <c r="DQ980" s="162"/>
      <c r="DR980" s="162"/>
      <c r="DS980" s="162"/>
      <c r="DT980" s="162"/>
      <c r="DU980" s="162"/>
      <c r="DV980" s="162"/>
      <c r="DW980" s="162"/>
      <c r="DX980" s="162"/>
      <c r="DY980" s="162"/>
      <c r="DZ980" s="162"/>
      <c r="EA980" s="162"/>
      <c r="EB980" s="162"/>
      <c r="EC980" s="162"/>
      <c r="ED980" s="162"/>
      <c r="EE980" s="162"/>
      <c r="EF980" s="162"/>
      <c r="EG980" s="162"/>
      <c r="EH980" s="162"/>
      <c r="EI980" s="162"/>
      <c r="EJ980" s="162"/>
      <c r="EK980" s="162"/>
      <c r="EL980" s="162"/>
      <c r="EM980" s="162"/>
      <c r="EN980" s="162"/>
      <c r="EO980" s="162"/>
      <c r="EP980" s="162"/>
      <c r="EQ980" s="162"/>
      <c r="ER980" s="162"/>
      <c r="ES980" s="162"/>
      <c r="ET980" s="162"/>
      <c r="EU980" s="162"/>
      <c r="EV980" s="162"/>
      <c r="EW980" s="162"/>
      <c r="EX980" s="162"/>
      <c r="EY980" s="162"/>
      <c r="EZ980" s="162"/>
      <c r="FA980" s="162"/>
      <c r="FB980" s="162"/>
      <c r="FC980" s="162"/>
      <c r="FD980" s="162"/>
      <c r="FE980" s="162"/>
      <c r="FF980" s="162"/>
      <c r="FG980" s="162"/>
      <c r="FH980" s="162"/>
      <c r="FI980" s="162"/>
      <c r="FJ980" s="162"/>
      <c r="FK980" s="162"/>
      <c r="FL980" s="162"/>
      <c r="FM980" s="162"/>
      <c r="FN980" s="162"/>
      <c r="FO980" s="162"/>
      <c r="FP980" s="162"/>
      <c r="FQ980" s="162"/>
      <c r="FR980" s="162"/>
      <c r="FS980" s="162"/>
      <c r="FT980" s="162"/>
      <c r="FU980" s="162"/>
      <c r="FV980" s="162"/>
      <c r="FW980" s="162"/>
      <c r="FX980" s="162"/>
      <c r="FY980" s="162"/>
      <c r="FZ980" s="162"/>
      <c r="GA980" s="162"/>
      <c r="GB980" s="162"/>
      <c r="GC980" s="162"/>
      <c r="GD980" s="162"/>
      <c r="GE980" s="162"/>
      <c r="GF980" s="162"/>
      <c r="GG980" s="162"/>
      <c r="GH980" s="162"/>
      <c r="GI980" s="162"/>
      <c r="GJ980" s="162"/>
      <c r="GK980" s="162"/>
      <c r="GL980" s="162"/>
      <c r="GM980" s="162"/>
      <c r="GN980" s="162"/>
      <c r="GO980" s="162"/>
      <c r="GP980" s="162"/>
      <c r="GQ980" s="162"/>
      <c r="GR980" s="162"/>
      <c r="GS980" s="162"/>
      <c r="GT980" s="162"/>
      <c r="GU980" s="162"/>
      <c r="GV980" s="162"/>
      <c r="GW980" s="162"/>
      <c r="GX980" s="162"/>
      <c r="GY980" s="162"/>
      <c r="GZ980" s="162"/>
      <c r="HA980" s="162"/>
      <c r="HB980" s="162"/>
      <c r="HC980" s="162"/>
      <c r="HD980" s="162"/>
      <c r="HE980" s="162"/>
      <c r="HF980" s="162"/>
      <c r="HG980" s="162"/>
      <c r="HH980" s="162"/>
      <c r="HI980" s="162"/>
      <c r="HJ980" s="162"/>
      <c r="HK980" s="162"/>
      <c r="HL980" s="162"/>
      <c r="HM980" s="162"/>
      <c r="HN980" s="162"/>
      <c r="HO980" s="162"/>
      <c r="HP980" s="162"/>
      <c r="HQ980" s="162"/>
      <c r="HR980" s="162"/>
      <c r="HS980" s="162"/>
      <c r="HT980" s="162"/>
      <c r="HU980" s="162"/>
      <c r="HV980" s="162"/>
      <c r="HW980" s="162"/>
      <c r="HX980" s="162"/>
      <c r="HY980" s="162"/>
      <c r="HZ980" s="162"/>
      <c r="IA980" s="162"/>
      <c r="IB980" s="162"/>
      <c r="IC980" s="162"/>
      <c r="ID980" s="162"/>
      <c r="IE980" s="162"/>
      <c r="IF980" s="162"/>
      <c r="IG980" s="162"/>
      <c r="IH980" s="162"/>
      <c r="II980" s="162"/>
      <c r="IJ980" s="162"/>
      <c r="IK980" s="162"/>
      <c r="IL980" s="162"/>
      <c r="IM980" s="162"/>
      <c r="IN980" s="162"/>
      <c r="IO980" s="162"/>
      <c r="IP980" s="162"/>
      <c r="IQ980" s="162"/>
      <c r="IR980" s="162"/>
      <c r="IS980" s="162"/>
      <c r="IT980" s="162"/>
    </row>
    <row r="981" spans="1:254" ht="38.25" hidden="1" x14ac:dyDescent="0.25">
      <c r="A981" s="160">
        <v>2</v>
      </c>
      <c r="B981" s="160" t="s">
        <v>38</v>
      </c>
      <c r="C981" s="160" t="s">
        <v>4155</v>
      </c>
      <c r="D981" s="160" t="s">
        <v>4053</v>
      </c>
      <c r="E981" s="160">
        <v>981</v>
      </c>
      <c r="F981" s="160" t="s">
        <v>4164</v>
      </c>
      <c r="G981" s="160" t="s">
        <v>4113</v>
      </c>
      <c r="H981" s="167">
        <v>4320.47</v>
      </c>
      <c r="I981" s="160" t="s">
        <v>43</v>
      </c>
      <c r="J981" s="160"/>
      <c r="K981" s="160" t="s">
        <v>4115</v>
      </c>
      <c r="L981" s="160"/>
      <c r="M981" s="160" t="s">
        <v>4165</v>
      </c>
      <c r="N981" s="160"/>
      <c r="O981" s="160" t="s">
        <v>4116</v>
      </c>
      <c r="P981" s="160"/>
      <c r="Q981" s="160" t="s">
        <v>4166</v>
      </c>
      <c r="R981" s="160"/>
      <c r="S981" s="160"/>
      <c r="T981" s="160"/>
      <c r="U981" s="160"/>
      <c r="V981" s="160"/>
      <c r="W981" s="160"/>
      <c r="X981" s="160"/>
      <c r="Y981" s="160"/>
      <c r="Z981" s="160"/>
      <c r="AA981" s="160"/>
      <c r="AB981" s="160"/>
      <c r="AC981" s="160"/>
      <c r="AD981" s="160"/>
      <c r="AE981" s="160"/>
      <c r="AF981" s="160"/>
      <c r="AG981" s="160"/>
      <c r="AH981" s="160"/>
      <c r="AI981" s="160"/>
      <c r="AJ981" s="160"/>
      <c r="AK981" s="160"/>
      <c r="AL981" s="160"/>
      <c r="AM981" s="170"/>
      <c r="AN981" s="162"/>
      <c r="AO981" s="162"/>
      <c r="AP981" s="162"/>
      <c r="AQ981" s="162"/>
      <c r="AR981" s="162"/>
      <c r="AS981" s="162"/>
      <c r="AT981" s="162"/>
      <c r="AU981" s="162"/>
      <c r="AV981" s="162"/>
      <c r="AW981" s="162"/>
      <c r="AX981" s="162"/>
      <c r="AY981" s="162"/>
      <c r="AZ981" s="162"/>
      <c r="BA981" s="162"/>
      <c r="BB981" s="162"/>
      <c r="BC981" s="162"/>
      <c r="BD981" s="162"/>
      <c r="BE981" s="162"/>
      <c r="BF981" s="162"/>
      <c r="BG981" s="162"/>
      <c r="BH981" s="162"/>
      <c r="BI981" s="162"/>
      <c r="BJ981" s="162"/>
      <c r="BK981" s="162"/>
      <c r="BL981" s="162"/>
      <c r="BM981" s="162"/>
      <c r="BN981" s="162"/>
      <c r="BO981" s="162"/>
      <c r="BP981" s="162"/>
      <c r="BQ981" s="162"/>
      <c r="BR981" s="162"/>
      <c r="BS981" s="162"/>
      <c r="BT981" s="162"/>
      <c r="BU981" s="162"/>
      <c r="BV981" s="162"/>
      <c r="BW981" s="162"/>
      <c r="BX981" s="162"/>
      <c r="BY981" s="162"/>
      <c r="BZ981" s="162"/>
      <c r="CA981" s="162"/>
      <c r="CB981" s="162"/>
      <c r="CC981" s="162"/>
      <c r="CD981" s="162"/>
      <c r="CE981" s="162"/>
      <c r="CF981" s="162"/>
      <c r="CG981" s="162"/>
      <c r="CH981" s="162"/>
      <c r="CI981" s="162"/>
      <c r="CJ981" s="162"/>
      <c r="CK981" s="162"/>
      <c r="CL981" s="162"/>
      <c r="CM981" s="162"/>
      <c r="CN981" s="162"/>
      <c r="CO981" s="162"/>
      <c r="CP981" s="162"/>
      <c r="CQ981" s="162"/>
      <c r="CR981" s="162"/>
      <c r="CS981" s="162"/>
      <c r="CT981" s="162"/>
      <c r="CU981" s="162"/>
      <c r="CV981" s="162"/>
      <c r="CW981" s="162"/>
      <c r="CX981" s="162"/>
      <c r="CY981" s="162"/>
      <c r="CZ981" s="162"/>
      <c r="DA981" s="162"/>
      <c r="DB981" s="162"/>
      <c r="DC981" s="162"/>
      <c r="DD981" s="162"/>
      <c r="DE981" s="162"/>
      <c r="DF981" s="162"/>
      <c r="DG981" s="162"/>
      <c r="DH981" s="162"/>
      <c r="DI981" s="162"/>
      <c r="DJ981" s="162"/>
      <c r="DK981" s="162"/>
      <c r="DL981" s="162"/>
      <c r="DM981" s="162"/>
      <c r="DN981" s="162"/>
      <c r="DO981" s="162"/>
      <c r="DP981" s="162"/>
      <c r="DQ981" s="162"/>
      <c r="DR981" s="162"/>
      <c r="DS981" s="162"/>
      <c r="DT981" s="162"/>
      <c r="DU981" s="162"/>
      <c r="DV981" s="162"/>
      <c r="DW981" s="162"/>
      <c r="DX981" s="162"/>
      <c r="DY981" s="162"/>
      <c r="DZ981" s="162"/>
      <c r="EA981" s="162"/>
      <c r="EB981" s="162"/>
      <c r="EC981" s="162"/>
      <c r="ED981" s="162"/>
      <c r="EE981" s="162"/>
      <c r="EF981" s="162"/>
      <c r="EG981" s="162"/>
      <c r="EH981" s="162"/>
      <c r="EI981" s="162"/>
      <c r="EJ981" s="162"/>
      <c r="EK981" s="162"/>
      <c r="EL981" s="162"/>
      <c r="EM981" s="162"/>
      <c r="EN981" s="162"/>
      <c r="EO981" s="162"/>
      <c r="EP981" s="162"/>
      <c r="EQ981" s="162"/>
      <c r="ER981" s="162"/>
      <c r="ES981" s="162"/>
      <c r="ET981" s="162"/>
      <c r="EU981" s="162"/>
      <c r="EV981" s="162"/>
      <c r="EW981" s="162"/>
      <c r="EX981" s="162"/>
      <c r="EY981" s="162"/>
      <c r="EZ981" s="162"/>
      <c r="FA981" s="162"/>
      <c r="FB981" s="162"/>
      <c r="FC981" s="162"/>
      <c r="FD981" s="162"/>
      <c r="FE981" s="162"/>
      <c r="FF981" s="162"/>
      <c r="FG981" s="162"/>
      <c r="FH981" s="162"/>
      <c r="FI981" s="162"/>
      <c r="FJ981" s="162"/>
      <c r="FK981" s="162"/>
      <c r="FL981" s="162"/>
      <c r="FM981" s="162"/>
      <c r="FN981" s="162"/>
      <c r="FO981" s="162"/>
      <c r="FP981" s="162"/>
      <c r="FQ981" s="162"/>
      <c r="FR981" s="162"/>
      <c r="FS981" s="162"/>
      <c r="FT981" s="162"/>
      <c r="FU981" s="162"/>
      <c r="FV981" s="162"/>
      <c r="FW981" s="162"/>
      <c r="FX981" s="162"/>
      <c r="FY981" s="162"/>
      <c r="FZ981" s="162"/>
      <c r="GA981" s="162"/>
      <c r="GB981" s="162"/>
      <c r="GC981" s="162"/>
      <c r="GD981" s="162"/>
      <c r="GE981" s="162"/>
      <c r="GF981" s="162"/>
      <c r="GG981" s="162"/>
      <c r="GH981" s="162"/>
      <c r="GI981" s="162"/>
      <c r="GJ981" s="162"/>
      <c r="GK981" s="162"/>
      <c r="GL981" s="162"/>
      <c r="GM981" s="162"/>
      <c r="GN981" s="162"/>
      <c r="GO981" s="162"/>
      <c r="GP981" s="162"/>
      <c r="GQ981" s="162"/>
      <c r="GR981" s="162"/>
      <c r="GS981" s="162"/>
      <c r="GT981" s="162"/>
      <c r="GU981" s="162"/>
      <c r="GV981" s="162"/>
      <c r="GW981" s="162"/>
      <c r="GX981" s="162"/>
      <c r="GY981" s="162"/>
      <c r="GZ981" s="162"/>
      <c r="HA981" s="162"/>
      <c r="HB981" s="162"/>
      <c r="HC981" s="162"/>
      <c r="HD981" s="162"/>
      <c r="HE981" s="162"/>
      <c r="HF981" s="162"/>
      <c r="HG981" s="162"/>
      <c r="HH981" s="162"/>
      <c r="HI981" s="162"/>
      <c r="HJ981" s="162"/>
      <c r="HK981" s="162"/>
      <c r="HL981" s="162"/>
      <c r="HM981" s="162"/>
      <c r="HN981" s="162"/>
      <c r="HO981" s="162"/>
      <c r="HP981" s="162"/>
      <c r="HQ981" s="162"/>
      <c r="HR981" s="162"/>
      <c r="HS981" s="162"/>
      <c r="HT981" s="162"/>
      <c r="HU981" s="162"/>
      <c r="HV981" s="162"/>
      <c r="HW981" s="162"/>
      <c r="HX981" s="162"/>
      <c r="HY981" s="162"/>
      <c r="HZ981" s="162"/>
      <c r="IA981" s="162"/>
      <c r="IB981" s="162"/>
      <c r="IC981" s="162"/>
      <c r="ID981" s="162"/>
      <c r="IE981" s="162"/>
      <c r="IF981" s="162"/>
      <c r="IG981" s="162"/>
      <c r="IH981" s="162"/>
      <c r="II981" s="162"/>
      <c r="IJ981" s="162"/>
      <c r="IK981" s="162"/>
      <c r="IL981" s="162"/>
      <c r="IM981" s="162"/>
      <c r="IN981" s="162"/>
      <c r="IO981" s="162"/>
      <c r="IP981" s="162"/>
      <c r="IQ981" s="162"/>
      <c r="IR981" s="162"/>
      <c r="IS981" s="162"/>
      <c r="IT981" s="162"/>
    </row>
    <row r="982" spans="1:254" ht="51" hidden="1" x14ac:dyDescent="0.25">
      <c r="A982" s="160">
        <v>2</v>
      </c>
      <c r="B982" s="160" t="s">
        <v>38</v>
      </c>
      <c r="C982" s="160" t="s">
        <v>4155</v>
      </c>
      <c r="D982" s="160" t="s">
        <v>4053</v>
      </c>
      <c r="E982" s="160">
        <v>982</v>
      </c>
      <c r="F982" s="160" t="s">
        <v>4167</v>
      </c>
      <c r="G982" s="160" t="s">
        <v>4168</v>
      </c>
      <c r="H982" s="167">
        <v>4725.55</v>
      </c>
      <c r="I982" s="160" t="s">
        <v>43</v>
      </c>
      <c r="J982" s="160"/>
      <c r="K982" s="160" t="s">
        <v>4169</v>
      </c>
      <c r="L982" s="160"/>
      <c r="M982" s="160" t="s">
        <v>4165</v>
      </c>
      <c r="N982" s="160"/>
      <c r="O982" s="160" t="s">
        <v>4170</v>
      </c>
      <c r="P982" s="160"/>
      <c r="Q982" s="160" t="s">
        <v>4171</v>
      </c>
      <c r="R982" s="160"/>
      <c r="S982" s="160" t="s">
        <v>4172</v>
      </c>
      <c r="T982" s="160"/>
      <c r="U982" s="160" t="s">
        <v>4173</v>
      </c>
      <c r="V982" s="160"/>
      <c r="W982" s="160" t="s">
        <v>4174</v>
      </c>
      <c r="X982" s="160"/>
      <c r="Y982" s="160" t="s">
        <v>4175</v>
      </c>
      <c r="Z982" s="160"/>
      <c r="AA982" s="160" t="s">
        <v>4176</v>
      </c>
      <c r="AB982" s="160"/>
      <c r="AC982" s="160" t="s">
        <v>4177</v>
      </c>
      <c r="AD982" s="160"/>
      <c r="AE982" s="160" t="s">
        <v>4166</v>
      </c>
      <c r="AF982" s="160"/>
      <c r="AG982" s="160"/>
      <c r="AH982" s="160"/>
      <c r="AI982" s="160"/>
      <c r="AJ982" s="160"/>
      <c r="AK982" s="160"/>
      <c r="AL982" s="160"/>
      <c r="AM982" s="170"/>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c r="BJ982" s="162"/>
      <c r="BK982" s="162"/>
      <c r="BL982" s="162"/>
      <c r="BM982" s="162"/>
      <c r="BN982" s="162"/>
      <c r="BO982" s="162"/>
      <c r="BP982" s="162"/>
      <c r="BQ982" s="162"/>
      <c r="BR982" s="162"/>
      <c r="BS982" s="162"/>
      <c r="BT982" s="162"/>
      <c r="BU982" s="162"/>
      <c r="BV982" s="162"/>
      <c r="BW982" s="162"/>
      <c r="BX982" s="162"/>
      <c r="BY982" s="162"/>
      <c r="BZ982" s="162"/>
      <c r="CA982" s="162"/>
      <c r="CB982" s="162"/>
      <c r="CC982" s="162"/>
      <c r="CD982" s="162"/>
      <c r="CE982" s="162"/>
      <c r="CF982" s="162"/>
      <c r="CG982" s="162"/>
      <c r="CH982" s="162"/>
      <c r="CI982" s="162"/>
      <c r="CJ982" s="162"/>
      <c r="CK982" s="162"/>
      <c r="CL982" s="162"/>
      <c r="CM982" s="162"/>
      <c r="CN982" s="162"/>
      <c r="CO982" s="162"/>
      <c r="CP982" s="162"/>
      <c r="CQ982" s="162"/>
      <c r="CR982" s="162"/>
      <c r="CS982" s="162"/>
      <c r="CT982" s="162"/>
      <c r="CU982" s="162"/>
      <c r="CV982" s="162"/>
      <c r="CW982" s="162"/>
      <c r="CX982" s="162"/>
      <c r="CY982" s="162"/>
      <c r="CZ982" s="162"/>
      <c r="DA982" s="162"/>
      <c r="DB982" s="162"/>
      <c r="DC982" s="162"/>
      <c r="DD982" s="162"/>
      <c r="DE982" s="162"/>
      <c r="DF982" s="162"/>
      <c r="DG982" s="162"/>
      <c r="DH982" s="162"/>
      <c r="DI982" s="162"/>
      <c r="DJ982" s="162"/>
      <c r="DK982" s="162"/>
      <c r="DL982" s="162"/>
      <c r="DM982" s="162"/>
      <c r="DN982" s="162"/>
      <c r="DO982" s="162"/>
      <c r="DP982" s="162"/>
      <c r="DQ982" s="162"/>
      <c r="DR982" s="162"/>
      <c r="DS982" s="162"/>
      <c r="DT982" s="162"/>
      <c r="DU982" s="162"/>
      <c r="DV982" s="162"/>
      <c r="DW982" s="162"/>
      <c r="DX982" s="162"/>
      <c r="DY982" s="162"/>
      <c r="DZ982" s="162"/>
      <c r="EA982" s="162"/>
      <c r="EB982" s="162"/>
      <c r="EC982" s="162"/>
      <c r="ED982" s="162"/>
      <c r="EE982" s="162"/>
      <c r="EF982" s="162"/>
      <c r="EG982" s="162"/>
      <c r="EH982" s="162"/>
      <c r="EI982" s="162"/>
      <c r="EJ982" s="162"/>
      <c r="EK982" s="162"/>
      <c r="EL982" s="162"/>
      <c r="EM982" s="162"/>
      <c r="EN982" s="162"/>
      <c r="EO982" s="162"/>
      <c r="EP982" s="162"/>
      <c r="EQ982" s="162"/>
      <c r="ER982" s="162"/>
      <c r="ES982" s="162"/>
      <c r="ET982" s="162"/>
      <c r="EU982" s="162"/>
      <c r="EV982" s="162"/>
      <c r="EW982" s="162"/>
      <c r="EX982" s="162"/>
      <c r="EY982" s="162"/>
      <c r="EZ982" s="162"/>
      <c r="FA982" s="162"/>
      <c r="FB982" s="162"/>
      <c r="FC982" s="162"/>
      <c r="FD982" s="162"/>
      <c r="FE982" s="162"/>
      <c r="FF982" s="162"/>
      <c r="FG982" s="162"/>
      <c r="FH982" s="162"/>
      <c r="FI982" s="162"/>
      <c r="FJ982" s="162"/>
      <c r="FK982" s="162"/>
      <c r="FL982" s="162"/>
      <c r="FM982" s="162"/>
      <c r="FN982" s="162"/>
      <c r="FO982" s="162"/>
      <c r="FP982" s="162"/>
      <c r="FQ982" s="162"/>
      <c r="FR982" s="162"/>
      <c r="FS982" s="162"/>
      <c r="FT982" s="162"/>
      <c r="FU982" s="162"/>
      <c r="FV982" s="162"/>
      <c r="FW982" s="162"/>
      <c r="FX982" s="162"/>
      <c r="FY982" s="162"/>
      <c r="FZ982" s="162"/>
      <c r="GA982" s="162"/>
      <c r="GB982" s="162"/>
      <c r="GC982" s="162"/>
      <c r="GD982" s="162"/>
      <c r="GE982" s="162"/>
      <c r="GF982" s="162"/>
      <c r="GG982" s="162"/>
      <c r="GH982" s="162"/>
      <c r="GI982" s="162"/>
      <c r="GJ982" s="162"/>
      <c r="GK982" s="162"/>
      <c r="GL982" s="162"/>
      <c r="GM982" s="162"/>
      <c r="GN982" s="162"/>
      <c r="GO982" s="162"/>
      <c r="GP982" s="162"/>
      <c r="GQ982" s="162"/>
      <c r="GR982" s="162"/>
      <c r="GS982" s="162"/>
      <c r="GT982" s="162"/>
      <c r="GU982" s="162"/>
      <c r="GV982" s="162"/>
      <c r="GW982" s="162"/>
      <c r="GX982" s="162"/>
      <c r="GY982" s="162"/>
      <c r="GZ982" s="162"/>
      <c r="HA982" s="162"/>
      <c r="HB982" s="162"/>
      <c r="HC982" s="162"/>
      <c r="HD982" s="162"/>
      <c r="HE982" s="162"/>
      <c r="HF982" s="162"/>
      <c r="HG982" s="162"/>
      <c r="HH982" s="162"/>
      <c r="HI982" s="162"/>
      <c r="HJ982" s="162"/>
      <c r="HK982" s="162"/>
      <c r="HL982" s="162"/>
      <c r="HM982" s="162"/>
      <c r="HN982" s="162"/>
      <c r="HO982" s="162"/>
      <c r="HP982" s="162"/>
      <c r="HQ982" s="162"/>
      <c r="HR982" s="162"/>
      <c r="HS982" s="162"/>
      <c r="HT982" s="162"/>
      <c r="HU982" s="162"/>
      <c r="HV982" s="162"/>
      <c r="HW982" s="162"/>
      <c r="HX982" s="162"/>
      <c r="HY982" s="162"/>
      <c r="HZ982" s="162"/>
      <c r="IA982" s="162"/>
      <c r="IB982" s="162"/>
      <c r="IC982" s="162"/>
      <c r="ID982" s="162"/>
      <c r="IE982" s="162"/>
      <c r="IF982" s="162"/>
      <c r="IG982" s="162"/>
      <c r="IH982" s="162"/>
      <c r="II982" s="162"/>
      <c r="IJ982" s="162"/>
      <c r="IK982" s="162"/>
      <c r="IL982" s="162"/>
      <c r="IM982" s="162"/>
      <c r="IN982" s="162"/>
      <c r="IO982" s="162"/>
      <c r="IP982" s="162"/>
      <c r="IQ982" s="162"/>
      <c r="IR982" s="162"/>
      <c r="IS982" s="162"/>
      <c r="IT982" s="162"/>
    </row>
    <row r="983" spans="1:254" ht="38.25" hidden="1" x14ac:dyDescent="0.25">
      <c r="A983" s="160">
        <v>2</v>
      </c>
      <c r="B983" s="160" t="s">
        <v>38</v>
      </c>
      <c r="C983" s="163" t="s">
        <v>4120</v>
      </c>
      <c r="D983" s="160" t="s">
        <v>4053</v>
      </c>
      <c r="E983" s="160">
        <v>983</v>
      </c>
      <c r="F983" s="163" t="s">
        <v>4178</v>
      </c>
      <c r="G983" s="163" t="s">
        <v>4179</v>
      </c>
      <c r="H983" s="167">
        <v>39.950000000000003</v>
      </c>
      <c r="I983" s="160" t="s">
        <v>43</v>
      </c>
      <c r="J983" s="160"/>
      <c r="K983" s="163" t="s">
        <v>4178</v>
      </c>
      <c r="L983" s="160"/>
      <c r="M983" s="160"/>
      <c r="N983" s="160"/>
      <c r="O983" s="160"/>
      <c r="P983" s="160"/>
      <c r="Q983" s="160"/>
      <c r="R983" s="160"/>
      <c r="S983" s="160"/>
      <c r="T983" s="160"/>
      <c r="U983" s="160"/>
      <c r="V983" s="160"/>
      <c r="W983" s="160"/>
      <c r="X983" s="160"/>
      <c r="Y983" s="160"/>
      <c r="Z983" s="160"/>
      <c r="AA983" s="160"/>
      <c r="AB983" s="160"/>
      <c r="AC983" s="160"/>
      <c r="AD983" s="160"/>
      <c r="AE983" s="160"/>
      <c r="AF983" s="160"/>
      <c r="AG983" s="160"/>
      <c r="AH983" s="160"/>
      <c r="AI983" s="160"/>
      <c r="AJ983" s="160"/>
      <c r="AK983" s="160"/>
      <c r="AL983" s="160"/>
      <c r="AM983" s="170"/>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c r="BJ983" s="162"/>
      <c r="BK983" s="162"/>
      <c r="BL983" s="162"/>
      <c r="BM983" s="162"/>
      <c r="BN983" s="162"/>
      <c r="BO983" s="162"/>
      <c r="BP983" s="162"/>
      <c r="BQ983" s="162"/>
      <c r="BR983" s="162"/>
      <c r="BS983" s="162"/>
      <c r="BT983" s="162"/>
      <c r="BU983" s="162"/>
      <c r="BV983" s="162"/>
      <c r="BW983" s="162"/>
      <c r="BX983" s="162"/>
      <c r="BY983" s="162"/>
      <c r="BZ983" s="162"/>
      <c r="CA983" s="162"/>
      <c r="CB983" s="162"/>
      <c r="CC983" s="162"/>
      <c r="CD983" s="162"/>
      <c r="CE983" s="162"/>
      <c r="CF983" s="162"/>
      <c r="CG983" s="162"/>
      <c r="CH983" s="162"/>
      <c r="CI983" s="162"/>
      <c r="CJ983" s="162"/>
      <c r="CK983" s="162"/>
      <c r="CL983" s="162"/>
      <c r="CM983" s="162"/>
      <c r="CN983" s="162"/>
      <c r="CO983" s="162"/>
      <c r="CP983" s="162"/>
      <c r="CQ983" s="162"/>
      <c r="CR983" s="162"/>
      <c r="CS983" s="162"/>
      <c r="CT983" s="162"/>
      <c r="CU983" s="162"/>
      <c r="CV983" s="162"/>
      <c r="CW983" s="162"/>
      <c r="CX983" s="162"/>
      <c r="CY983" s="162"/>
      <c r="CZ983" s="162"/>
      <c r="DA983" s="162"/>
      <c r="DB983" s="162"/>
      <c r="DC983" s="162"/>
      <c r="DD983" s="162"/>
      <c r="DE983" s="162"/>
      <c r="DF983" s="162"/>
      <c r="DG983" s="162"/>
      <c r="DH983" s="162"/>
      <c r="DI983" s="162"/>
      <c r="DJ983" s="162"/>
      <c r="DK983" s="162"/>
      <c r="DL983" s="162"/>
      <c r="DM983" s="162"/>
      <c r="DN983" s="162"/>
      <c r="DO983" s="162"/>
      <c r="DP983" s="162"/>
      <c r="DQ983" s="162"/>
      <c r="DR983" s="162"/>
      <c r="DS983" s="162"/>
      <c r="DT983" s="162"/>
      <c r="DU983" s="162"/>
      <c r="DV983" s="162"/>
      <c r="DW983" s="162"/>
      <c r="DX983" s="162"/>
      <c r="DY983" s="162"/>
      <c r="DZ983" s="162"/>
      <c r="EA983" s="162"/>
      <c r="EB983" s="162"/>
      <c r="EC983" s="162"/>
      <c r="ED983" s="162"/>
      <c r="EE983" s="162"/>
      <c r="EF983" s="162"/>
      <c r="EG983" s="162"/>
      <c r="EH983" s="162"/>
      <c r="EI983" s="162"/>
      <c r="EJ983" s="162"/>
      <c r="EK983" s="162"/>
      <c r="EL983" s="162"/>
      <c r="EM983" s="162"/>
      <c r="EN983" s="162"/>
      <c r="EO983" s="162"/>
      <c r="EP983" s="162"/>
      <c r="EQ983" s="162"/>
      <c r="ER983" s="162"/>
      <c r="ES983" s="162"/>
      <c r="ET983" s="162"/>
      <c r="EU983" s="162"/>
      <c r="EV983" s="162"/>
      <c r="EW983" s="162"/>
      <c r="EX983" s="162"/>
      <c r="EY983" s="162"/>
      <c r="EZ983" s="162"/>
      <c r="FA983" s="162"/>
      <c r="FB983" s="162"/>
      <c r="FC983" s="162"/>
      <c r="FD983" s="162"/>
      <c r="FE983" s="162"/>
      <c r="FF983" s="162"/>
      <c r="FG983" s="162"/>
      <c r="FH983" s="162"/>
      <c r="FI983" s="162"/>
      <c r="FJ983" s="162"/>
      <c r="FK983" s="162"/>
      <c r="FL983" s="162"/>
      <c r="FM983" s="162"/>
      <c r="FN983" s="162"/>
      <c r="FO983" s="162"/>
      <c r="FP983" s="162"/>
      <c r="FQ983" s="162"/>
      <c r="FR983" s="162"/>
      <c r="FS983" s="162"/>
      <c r="FT983" s="162"/>
      <c r="FU983" s="162"/>
      <c r="FV983" s="162"/>
      <c r="FW983" s="162"/>
      <c r="FX983" s="162"/>
      <c r="FY983" s="162"/>
      <c r="FZ983" s="162"/>
      <c r="GA983" s="162"/>
      <c r="GB983" s="162"/>
      <c r="GC983" s="162"/>
      <c r="GD983" s="162"/>
      <c r="GE983" s="162"/>
      <c r="GF983" s="162"/>
      <c r="GG983" s="162"/>
      <c r="GH983" s="162"/>
      <c r="GI983" s="162"/>
      <c r="GJ983" s="162"/>
      <c r="GK983" s="162"/>
      <c r="GL983" s="162"/>
      <c r="GM983" s="162"/>
      <c r="GN983" s="162"/>
      <c r="GO983" s="162"/>
      <c r="GP983" s="162"/>
      <c r="GQ983" s="162"/>
      <c r="GR983" s="162"/>
      <c r="GS983" s="162"/>
      <c r="GT983" s="162"/>
      <c r="GU983" s="162"/>
      <c r="GV983" s="162"/>
      <c r="GW983" s="162"/>
      <c r="GX983" s="162"/>
      <c r="GY983" s="162"/>
      <c r="GZ983" s="162"/>
      <c r="HA983" s="162"/>
      <c r="HB983" s="162"/>
      <c r="HC983" s="162"/>
      <c r="HD983" s="162"/>
      <c r="HE983" s="162"/>
      <c r="HF983" s="162"/>
      <c r="HG983" s="162"/>
      <c r="HH983" s="162"/>
      <c r="HI983" s="162"/>
      <c r="HJ983" s="162"/>
      <c r="HK983" s="162"/>
      <c r="HL983" s="162"/>
      <c r="HM983" s="162"/>
      <c r="HN983" s="162"/>
      <c r="HO983" s="162"/>
      <c r="HP983" s="162"/>
      <c r="HQ983" s="162"/>
      <c r="HR983" s="162"/>
      <c r="HS983" s="162"/>
      <c r="HT983" s="162"/>
      <c r="HU983" s="162"/>
      <c r="HV983" s="162"/>
      <c r="HW983" s="162"/>
      <c r="HX983" s="162"/>
      <c r="HY983" s="162"/>
      <c r="HZ983" s="162"/>
      <c r="IA983" s="162"/>
      <c r="IB983" s="162"/>
      <c r="IC983" s="162"/>
      <c r="ID983" s="162"/>
      <c r="IE983" s="162"/>
      <c r="IF983" s="162"/>
      <c r="IG983" s="162"/>
      <c r="IH983" s="162"/>
      <c r="II983" s="162"/>
      <c r="IJ983" s="162"/>
      <c r="IK983" s="162"/>
      <c r="IL983" s="162"/>
      <c r="IM983" s="162"/>
      <c r="IN983" s="162"/>
      <c r="IO983" s="162"/>
      <c r="IP983" s="162"/>
      <c r="IQ983" s="162"/>
      <c r="IR983" s="162"/>
      <c r="IS983" s="162"/>
      <c r="IT983" s="162"/>
    </row>
    <row r="984" spans="1:254" ht="76.5" hidden="1" x14ac:dyDescent="0.25">
      <c r="A984" s="160">
        <v>2</v>
      </c>
      <c r="B984" s="160" t="s">
        <v>38</v>
      </c>
      <c r="C984" s="163" t="s">
        <v>4180</v>
      </c>
      <c r="D984" s="160" t="s">
        <v>4053</v>
      </c>
      <c r="E984" s="160">
        <v>984</v>
      </c>
      <c r="F984" s="163" t="s">
        <v>4181</v>
      </c>
      <c r="G984" s="160" t="s">
        <v>4182</v>
      </c>
      <c r="H984" s="167">
        <v>401.58</v>
      </c>
      <c r="I984" s="160" t="s">
        <v>43</v>
      </c>
      <c r="J984" s="160"/>
      <c r="K984" s="160" t="s">
        <v>4183</v>
      </c>
      <c r="L984" s="160"/>
      <c r="M984" s="160" t="s">
        <v>4184</v>
      </c>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70"/>
      <c r="AN984" s="160"/>
      <c r="AO984" s="160"/>
      <c r="AP984" s="160"/>
      <c r="AQ984" s="160"/>
      <c r="AR984" s="160"/>
      <c r="AS984" s="160"/>
      <c r="AT984" s="160"/>
      <c r="AU984" s="160"/>
      <c r="AV984" s="160"/>
      <c r="AW984" s="160"/>
      <c r="AX984" s="160"/>
      <c r="AY984" s="160"/>
      <c r="AZ984" s="160"/>
      <c r="BA984" s="160"/>
      <c r="BB984" s="160"/>
      <c r="BC984" s="160"/>
      <c r="BD984" s="160"/>
      <c r="BE984" s="160"/>
      <c r="BF984" s="160"/>
      <c r="BG984" s="160"/>
      <c r="BH984" s="160"/>
      <c r="BI984" s="160"/>
      <c r="BJ984" s="160"/>
      <c r="BK984" s="160"/>
      <c r="BL984" s="160"/>
      <c r="BM984" s="160"/>
      <c r="BN984" s="160"/>
      <c r="BO984" s="160"/>
      <c r="BP984" s="160"/>
      <c r="BQ984" s="160"/>
      <c r="BR984" s="160"/>
      <c r="BS984" s="160"/>
      <c r="BT984" s="160"/>
      <c r="BU984" s="160"/>
      <c r="BV984" s="160"/>
      <c r="BW984" s="160"/>
      <c r="BX984" s="160"/>
      <c r="BY984" s="160"/>
      <c r="BZ984" s="160"/>
      <c r="CA984" s="160"/>
      <c r="CB984" s="160"/>
      <c r="CC984" s="160"/>
      <c r="CD984" s="160"/>
      <c r="CE984" s="160"/>
      <c r="CF984" s="160"/>
      <c r="CG984" s="160"/>
      <c r="CH984" s="160"/>
      <c r="CI984" s="160"/>
      <c r="CJ984" s="160"/>
      <c r="CK984" s="160"/>
      <c r="CL984" s="160"/>
      <c r="CM984" s="160"/>
      <c r="CN984" s="160"/>
      <c r="CO984" s="160"/>
      <c r="CP984" s="160"/>
      <c r="CQ984" s="160"/>
      <c r="CR984" s="160"/>
      <c r="CS984" s="160"/>
      <c r="CT984" s="160"/>
      <c r="CU984" s="160"/>
      <c r="CV984" s="160"/>
      <c r="CW984" s="160"/>
      <c r="CX984" s="160"/>
      <c r="CY984" s="160"/>
      <c r="CZ984" s="160"/>
      <c r="DA984" s="160"/>
      <c r="DB984" s="160"/>
      <c r="DC984" s="160"/>
      <c r="DD984" s="160"/>
      <c r="DE984" s="160"/>
      <c r="DF984" s="160"/>
      <c r="DG984" s="160"/>
      <c r="DH984" s="160"/>
      <c r="DI984" s="160"/>
      <c r="DJ984" s="160"/>
      <c r="DK984" s="160"/>
      <c r="DL984" s="162"/>
      <c r="DM984" s="162"/>
      <c r="DN984" s="162"/>
      <c r="DO984" s="162"/>
      <c r="DP984" s="162"/>
      <c r="DQ984" s="162"/>
      <c r="DR984" s="162"/>
      <c r="DS984" s="162"/>
      <c r="DT984" s="162"/>
      <c r="DU984" s="162"/>
      <c r="DV984" s="162"/>
      <c r="DW984" s="162"/>
      <c r="DX984" s="162"/>
      <c r="DY984" s="162"/>
      <c r="DZ984" s="162"/>
      <c r="EA984" s="162"/>
      <c r="EB984" s="162"/>
      <c r="EC984" s="162"/>
      <c r="ED984" s="162"/>
      <c r="EE984" s="162"/>
      <c r="EF984" s="162"/>
      <c r="EG984" s="162"/>
      <c r="EH984" s="162"/>
      <c r="EI984" s="162"/>
      <c r="EJ984" s="162"/>
      <c r="EK984" s="162"/>
      <c r="EL984" s="162"/>
      <c r="EM984" s="162"/>
      <c r="EN984" s="162"/>
      <c r="EO984" s="162"/>
      <c r="EP984" s="162"/>
      <c r="EQ984" s="162"/>
      <c r="ER984" s="162"/>
      <c r="ES984" s="162"/>
      <c r="ET984" s="162"/>
      <c r="EU984" s="162"/>
      <c r="EV984" s="162"/>
      <c r="EW984" s="162"/>
      <c r="EX984" s="162"/>
      <c r="EY984" s="162"/>
      <c r="EZ984" s="162"/>
      <c r="FA984" s="162"/>
      <c r="FB984" s="162"/>
      <c r="FC984" s="162"/>
      <c r="FD984" s="162"/>
      <c r="FE984" s="162"/>
      <c r="FF984" s="162"/>
      <c r="FG984" s="162"/>
      <c r="FH984" s="162"/>
      <c r="FI984" s="162"/>
      <c r="FJ984" s="162"/>
      <c r="FK984" s="162"/>
      <c r="FL984" s="162"/>
      <c r="FM984" s="162"/>
      <c r="FN984" s="162"/>
      <c r="FO984" s="162"/>
      <c r="FP984" s="162"/>
      <c r="FQ984" s="162"/>
      <c r="FR984" s="162"/>
      <c r="FS984" s="162"/>
      <c r="FT984" s="162"/>
      <c r="FU984" s="162"/>
      <c r="FV984" s="162"/>
      <c r="FW984" s="162"/>
      <c r="FX984" s="162"/>
      <c r="FY984" s="162"/>
      <c r="FZ984" s="162"/>
      <c r="GA984" s="162"/>
      <c r="GB984" s="162"/>
      <c r="GC984" s="162"/>
      <c r="GD984" s="162"/>
      <c r="GE984" s="162"/>
      <c r="GF984" s="162"/>
      <c r="GG984" s="162"/>
      <c r="GH984" s="162"/>
      <c r="GI984" s="162"/>
      <c r="GJ984" s="162"/>
      <c r="GK984" s="162"/>
      <c r="GL984" s="162"/>
      <c r="GM984" s="162"/>
      <c r="GN984" s="162"/>
      <c r="GO984" s="162"/>
      <c r="GP984" s="162"/>
      <c r="GQ984" s="162"/>
      <c r="GR984" s="162"/>
      <c r="GS984" s="162"/>
      <c r="GT984" s="162"/>
      <c r="GU984" s="162"/>
      <c r="GV984" s="162"/>
      <c r="GW984" s="162"/>
      <c r="GX984" s="162"/>
      <c r="GY984" s="162"/>
      <c r="GZ984" s="162"/>
      <c r="HA984" s="162"/>
      <c r="HB984" s="162"/>
      <c r="HC984" s="162"/>
      <c r="HD984" s="162"/>
      <c r="HE984" s="162"/>
      <c r="HF984" s="162"/>
      <c r="HG984" s="162"/>
      <c r="HH984" s="162"/>
      <c r="HI984" s="162"/>
      <c r="HJ984" s="162"/>
      <c r="HK984" s="162"/>
      <c r="HL984" s="162"/>
      <c r="HM984" s="162"/>
      <c r="HN984" s="162"/>
      <c r="HO984" s="162"/>
      <c r="HP984" s="162"/>
      <c r="HQ984" s="162"/>
      <c r="HR984" s="162"/>
      <c r="HS984" s="162"/>
      <c r="HT984" s="162"/>
      <c r="HU984" s="162"/>
      <c r="HV984" s="162"/>
      <c r="HW984" s="162"/>
      <c r="HX984" s="162"/>
      <c r="HY984" s="162"/>
      <c r="HZ984" s="162"/>
      <c r="IA984" s="162"/>
      <c r="IB984" s="162"/>
      <c r="IC984" s="162"/>
      <c r="ID984" s="162"/>
      <c r="IE984" s="162"/>
      <c r="IF984" s="162"/>
      <c r="IG984" s="162"/>
      <c r="IH984" s="162"/>
      <c r="II984" s="162"/>
      <c r="IJ984" s="162"/>
      <c r="IK984" s="162"/>
      <c r="IL984" s="162"/>
      <c r="IM984" s="162"/>
      <c r="IN984" s="162"/>
      <c r="IO984" s="162"/>
      <c r="IP984" s="162"/>
      <c r="IQ984" s="162"/>
      <c r="IR984" s="162"/>
      <c r="IS984" s="162"/>
      <c r="IT984" s="162"/>
    </row>
    <row r="985" spans="1:254" ht="25.5" hidden="1" x14ac:dyDescent="0.25">
      <c r="A985" s="160">
        <v>2</v>
      </c>
      <c r="B985" s="160" t="s">
        <v>38</v>
      </c>
      <c r="C985" s="160" t="s">
        <v>4096</v>
      </c>
      <c r="D985" s="160" t="s">
        <v>4053</v>
      </c>
      <c r="E985" s="160">
        <v>985</v>
      </c>
      <c r="F985" s="160" t="s">
        <v>4185</v>
      </c>
      <c r="G985" s="163" t="s">
        <v>4186</v>
      </c>
      <c r="H985" s="167">
        <v>36.229999999999997</v>
      </c>
      <c r="I985" s="160" t="s">
        <v>43</v>
      </c>
      <c r="J985" s="160"/>
      <c r="K985" s="160" t="s">
        <v>779</v>
      </c>
      <c r="L985" s="160"/>
      <c r="M985" s="160"/>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70"/>
      <c r="AN985" s="162"/>
      <c r="AO985" s="162"/>
      <c r="AP985" s="162"/>
      <c r="AQ985" s="162"/>
      <c r="AR985" s="162"/>
      <c r="AS985" s="162"/>
      <c r="AT985" s="162"/>
      <c r="AU985" s="162"/>
      <c r="AV985" s="162"/>
      <c r="AW985" s="162"/>
      <c r="AX985" s="162"/>
      <c r="AY985" s="162"/>
      <c r="AZ985" s="162"/>
      <c r="BA985" s="162"/>
      <c r="BB985" s="162"/>
      <c r="BC985" s="162"/>
      <c r="BD985" s="162"/>
      <c r="BE985" s="162"/>
      <c r="BF985" s="162"/>
      <c r="BG985" s="162"/>
      <c r="BH985" s="162"/>
      <c r="BI985" s="162"/>
      <c r="BJ985" s="162"/>
      <c r="BK985" s="162"/>
      <c r="BL985" s="162"/>
      <c r="BM985" s="162"/>
      <c r="BN985" s="162"/>
      <c r="BO985" s="162"/>
      <c r="BP985" s="162"/>
      <c r="BQ985" s="162"/>
      <c r="BR985" s="162"/>
      <c r="BS985" s="162"/>
      <c r="BT985" s="162"/>
      <c r="BU985" s="162"/>
      <c r="BV985" s="162"/>
      <c r="BW985" s="162"/>
      <c r="BX985" s="162"/>
      <c r="BY985" s="162"/>
      <c r="BZ985" s="162"/>
      <c r="CA985" s="162"/>
      <c r="CB985" s="162"/>
      <c r="CC985" s="162"/>
      <c r="CD985" s="162"/>
      <c r="CE985" s="162"/>
      <c r="CF985" s="162"/>
      <c r="CG985" s="162"/>
      <c r="CH985" s="162"/>
      <c r="CI985" s="162"/>
      <c r="CJ985" s="162"/>
      <c r="CK985" s="162"/>
      <c r="CL985" s="162"/>
      <c r="CM985" s="162"/>
      <c r="CN985" s="162"/>
      <c r="CO985" s="162"/>
      <c r="CP985" s="162"/>
      <c r="CQ985" s="162"/>
      <c r="CR985" s="162"/>
      <c r="CS985" s="162"/>
      <c r="CT985" s="162"/>
      <c r="CU985" s="162"/>
      <c r="CV985" s="162"/>
      <c r="CW985" s="162"/>
      <c r="CX985" s="162"/>
      <c r="CY985" s="162"/>
      <c r="CZ985" s="162"/>
      <c r="DA985" s="162"/>
      <c r="DB985" s="162"/>
      <c r="DC985" s="162"/>
      <c r="DD985" s="162"/>
      <c r="DE985" s="162"/>
      <c r="DF985" s="162"/>
      <c r="DG985" s="162"/>
      <c r="DH985" s="162"/>
      <c r="DI985" s="162"/>
      <c r="DJ985" s="162"/>
      <c r="DK985" s="162"/>
      <c r="DL985" s="162"/>
      <c r="DM985" s="162"/>
      <c r="DN985" s="162"/>
      <c r="DO985" s="162"/>
      <c r="DP985" s="162"/>
      <c r="DQ985" s="162"/>
      <c r="DR985" s="162"/>
      <c r="DS985" s="162"/>
      <c r="DT985" s="162"/>
      <c r="DU985" s="162"/>
      <c r="DV985" s="162"/>
      <c r="DW985" s="162"/>
      <c r="DX985" s="162"/>
      <c r="DY985" s="162"/>
      <c r="DZ985" s="162"/>
      <c r="EA985" s="162"/>
      <c r="EB985" s="162"/>
      <c r="EC985" s="162"/>
      <c r="ED985" s="162"/>
      <c r="EE985" s="162"/>
      <c r="EF985" s="162"/>
      <c r="EG985" s="162"/>
      <c r="EH985" s="162"/>
      <c r="EI985" s="162"/>
      <c r="EJ985" s="162"/>
      <c r="EK985" s="162"/>
      <c r="EL985" s="162"/>
      <c r="EM985" s="162"/>
      <c r="EN985" s="162"/>
      <c r="EO985" s="162"/>
      <c r="EP985" s="162"/>
      <c r="EQ985" s="162"/>
      <c r="ER985" s="162"/>
      <c r="ES985" s="162"/>
      <c r="ET985" s="162"/>
      <c r="EU985" s="162"/>
      <c r="EV985" s="162"/>
      <c r="EW985" s="162"/>
      <c r="EX985" s="162"/>
      <c r="EY985" s="162"/>
      <c r="EZ985" s="162"/>
      <c r="FA985" s="162"/>
      <c r="FB985" s="162"/>
      <c r="FC985" s="162"/>
      <c r="FD985" s="162"/>
      <c r="FE985" s="162"/>
      <c r="FF985" s="162"/>
      <c r="FG985" s="162"/>
      <c r="FH985" s="162"/>
      <c r="FI985" s="162"/>
      <c r="FJ985" s="162"/>
      <c r="FK985" s="162"/>
      <c r="FL985" s="162"/>
      <c r="FM985" s="162"/>
      <c r="FN985" s="162"/>
      <c r="FO985" s="162"/>
      <c r="FP985" s="162"/>
      <c r="FQ985" s="162"/>
      <c r="FR985" s="162"/>
      <c r="FS985" s="162"/>
      <c r="FT985" s="162"/>
      <c r="FU985" s="162"/>
      <c r="FV985" s="162"/>
      <c r="FW985" s="162"/>
      <c r="FX985" s="162"/>
      <c r="FY985" s="162"/>
      <c r="FZ985" s="162"/>
      <c r="GA985" s="162"/>
      <c r="GB985" s="162"/>
      <c r="GC985" s="162"/>
      <c r="GD985" s="162"/>
      <c r="GE985" s="162"/>
      <c r="GF985" s="162"/>
      <c r="GG985" s="162"/>
      <c r="GH985" s="162"/>
      <c r="GI985" s="162"/>
      <c r="GJ985" s="162"/>
      <c r="GK985" s="162"/>
      <c r="GL985" s="162"/>
      <c r="GM985" s="162"/>
      <c r="GN985" s="162"/>
      <c r="GO985" s="162"/>
      <c r="GP985" s="162"/>
      <c r="GQ985" s="162"/>
      <c r="GR985" s="162"/>
      <c r="GS985" s="162"/>
      <c r="GT985" s="162"/>
      <c r="GU985" s="162"/>
      <c r="GV985" s="162"/>
      <c r="GW985" s="162"/>
      <c r="GX985" s="162"/>
      <c r="GY985" s="162"/>
      <c r="GZ985" s="162"/>
      <c r="HA985" s="162"/>
      <c r="HB985" s="162"/>
      <c r="HC985" s="162"/>
      <c r="HD985" s="162"/>
      <c r="HE985" s="162"/>
      <c r="HF985" s="162"/>
      <c r="HG985" s="162"/>
      <c r="HH985" s="162"/>
      <c r="HI985" s="162"/>
      <c r="HJ985" s="162"/>
      <c r="HK985" s="162"/>
      <c r="HL985" s="162"/>
      <c r="HM985" s="162"/>
      <c r="HN985" s="162"/>
      <c r="HO985" s="162"/>
      <c r="HP985" s="162"/>
      <c r="HQ985" s="162"/>
      <c r="HR985" s="162"/>
      <c r="HS985" s="162"/>
      <c r="HT985" s="162"/>
      <c r="HU985" s="162"/>
      <c r="HV985" s="162"/>
      <c r="HW985" s="162"/>
      <c r="HX985" s="162"/>
      <c r="HY985" s="162"/>
      <c r="HZ985" s="162"/>
      <c r="IA985" s="162"/>
      <c r="IB985" s="162"/>
      <c r="IC985" s="162"/>
      <c r="ID985" s="162"/>
      <c r="IE985" s="162"/>
      <c r="IF985" s="162"/>
      <c r="IG985" s="162"/>
      <c r="IH985" s="162"/>
      <c r="II985" s="162"/>
      <c r="IJ985" s="162"/>
      <c r="IK985" s="162"/>
      <c r="IL985" s="162"/>
      <c r="IM985" s="162"/>
      <c r="IN985" s="162"/>
      <c r="IO985" s="162"/>
      <c r="IP985" s="162"/>
      <c r="IQ985" s="162"/>
      <c r="IR985" s="162"/>
      <c r="IS985" s="162"/>
      <c r="IT985" s="162"/>
    </row>
    <row r="986" spans="1:254" ht="25.5" hidden="1" x14ac:dyDescent="0.25">
      <c r="A986" s="160">
        <v>2</v>
      </c>
      <c r="B986" s="160" t="s">
        <v>38</v>
      </c>
      <c r="C986" s="160" t="s">
        <v>4096</v>
      </c>
      <c r="D986" s="160" t="s">
        <v>4053</v>
      </c>
      <c r="E986" s="160">
        <v>986</v>
      </c>
      <c r="F986" s="160" t="s">
        <v>4187</v>
      </c>
      <c r="G986" s="163" t="s">
        <v>4188</v>
      </c>
      <c r="H986" s="167">
        <v>79.34</v>
      </c>
      <c r="I986" s="160" t="s">
        <v>43</v>
      </c>
      <c r="J986" s="160"/>
      <c r="K986" s="160" t="s">
        <v>4189</v>
      </c>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70"/>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c r="BJ986" s="162"/>
      <c r="BK986" s="162"/>
      <c r="BL986" s="162"/>
      <c r="BM986" s="162"/>
      <c r="BN986" s="162"/>
      <c r="BO986" s="162"/>
      <c r="BP986" s="162"/>
      <c r="BQ986" s="162"/>
      <c r="BR986" s="162"/>
      <c r="BS986" s="162"/>
      <c r="BT986" s="162"/>
      <c r="BU986" s="162"/>
      <c r="BV986" s="162"/>
      <c r="BW986" s="162"/>
      <c r="BX986" s="162"/>
      <c r="BY986" s="162"/>
      <c r="BZ986" s="162"/>
      <c r="CA986" s="162"/>
      <c r="CB986" s="162"/>
      <c r="CC986" s="162"/>
      <c r="CD986" s="162"/>
      <c r="CE986" s="162"/>
      <c r="CF986" s="162"/>
      <c r="CG986" s="162"/>
      <c r="CH986" s="162"/>
      <c r="CI986" s="162"/>
      <c r="CJ986" s="162"/>
      <c r="CK986" s="162"/>
      <c r="CL986" s="162"/>
      <c r="CM986" s="162"/>
      <c r="CN986" s="162"/>
      <c r="CO986" s="162"/>
      <c r="CP986" s="162"/>
      <c r="CQ986" s="162"/>
      <c r="CR986" s="162"/>
      <c r="CS986" s="162"/>
      <c r="CT986" s="162"/>
      <c r="CU986" s="162"/>
      <c r="CV986" s="162"/>
      <c r="CW986" s="162"/>
      <c r="CX986" s="162"/>
      <c r="CY986" s="162"/>
      <c r="CZ986" s="162"/>
      <c r="DA986" s="162"/>
      <c r="DB986" s="162"/>
      <c r="DC986" s="162"/>
      <c r="DD986" s="162"/>
      <c r="DE986" s="162"/>
      <c r="DF986" s="162"/>
      <c r="DG986" s="162"/>
      <c r="DH986" s="162"/>
      <c r="DI986" s="162"/>
      <c r="DJ986" s="162"/>
      <c r="DK986" s="162"/>
      <c r="DL986" s="162"/>
      <c r="DM986" s="162"/>
      <c r="DN986" s="162"/>
      <c r="DO986" s="162"/>
      <c r="DP986" s="162"/>
      <c r="DQ986" s="162"/>
      <c r="DR986" s="162"/>
      <c r="DS986" s="162"/>
      <c r="DT986" s="162"/>
      <c r="DU986" s="162"/>
      <c r="DV986" s="162"/>
      <c r="DW986" s="162"/>
      <c r="DX986" s="162"/>
      <c r="DY986" s="162"/>
      <c r="DZ986" s="162"/>
      <c r="EA986" s="162"/>
      <c r="EB986" s="162"/>
      <c r="EC986" s="162"/>
      <c r="ED986" s="162"/>
      <c r="EE986" s="162"/>
      <c r="EF986" s="162"/>
      <c r="EG986" s="162"/>
      <c r="EH986" s="162"/>
      <c r="EI986" s="162"/>
      <c r="EJ986" s="162"/>
      <c r="EK986" s="162"/>
      <c r="EL986" s="162"/>
      <c r="EM986" s="162"/>
      <c r="EN986" s="162"/>
      <c r="EO986" s="162"/>
      <c r="EP986" s="162"/>
      <c r="EQ986" s="162"/>
      <c r="ER986" s="162"/>
      <c r="ES986" s="162"/>
      <c r="ET986" s="162"/>
      <c r="EU986" s="162"/>
      <c r="EV986" s="162"/>
      <c r="EW986" s="162"/>
      <c r="EX986" s="162"/>
      <c r="EY986" s="162"/>
      <c r="EZ986" s="162"/>
      <c r="FA986" s="162"/>
      <c r="FB986" s="162"/>
      <c r="FC986" s="162"/>
      <c r="FD986" s="162"/>
      <c r="FE986" s="162"/>
      <c r="FF986" s="162"/>
      <c r="FG986" s="162"/>
      <c r="FH986" s="162"/>
      <c r="FI986" s="162"/>
      <c r="FJ986" s="162"/>
      <c r="FK986" s="162"/>
      <c r="FL986" s="162"/>
      <c r="FM986" s="162"/>
      <c r="FN986" s="162"/>
      <c r="FO986" s="162"/>
      <c r="FP986" s="162"/>
      <c r="FQ986" s="162"/>
      <c r="FR986" s="162"/>
      <c r="FS986" s="162"/>
      <c r="FT986" s="162"/>
      <c r="FU986" s="162"/>
      <c r="FV986" s="162"/>
      <c r="FW986" s="162"/>
      <c r="FX986" s="162"/>
      <c r="FY986" s="162"/>
      <c r="FZ986" s="162"/>
      <c r="GA986" s="162"/>
      <c r="GB986" s="162"/>
      <c r="GC986" s="162"/>
      <c r="GD986" s="162"/>
      <c r="GE986" s="162"/>
      <c r="GF986" s="162"/>
      <c r="GG986" s="162"/>
      <c r="GH986" s="162"/>
      <c r="GI986" s="162"/>
      <c r="GJ986" s="162"/>
      <c r="GK986" s="162"/>
      <c r="GL986" s="162"/>
      <c r="GM986" s="162"/>
      <c r="GN986" s="162"/>
      <c r="GO986" s="162"/>
      <c r="GP986" s="162"/>
      <c r="GQ986" s="162"/>
      <c r="GR986" s="162"/>
      <c r="GS986" s="162"/>
      <c r="GT986" s="162"/>
      <c r="GU986" s="162"/>
      <c r="GV986" s="162"/>
      <c r="GW986" s="162"/>
      <c r="GX986" s="162"/>
      <c r="GY986" s="162"/>
      <c r="GZ986" s="162"/>
      <c r="HA986" s="162"/>
      <c r="HB986" s="162"/>
      <c r="HC986" s="162"/>
      <c r="HD986" s="162"/>
      <c r="HE986" s="162"/>
      <c r="HF986" s="162"/>
      <c r="HG986" s="162"/>
      <c r="HH986" s="162"/>
      <c r="HI986" s="162"/>
      <c r="HJ986" s="162"/>
      <c r="HK986" s="162"/>
      <c r="HL986" s="162"/>
      <c r="HM986" s="162"/>
      <c r="HN986" s="162"/>
      <c r="HO986" s="162"/>
      <c r="HP986" s="162"/>
      <c r="HQ986" s="162"/>
      <c r="HR986" s="162"/>
      <c r="HS986" s="162"/>
      <c r="HT986" s="162"/>
      <c r="HU986" s="162"/>
      <c r="HV986" s="162"/>
      <c r="HW986" s="162"/>
      <c r="HX986" s="162"/>
      <c r="HY986" s="162"/>
      <c r="HZ986" s="162"/>
      <c r="IA986" s="162"/>
      <c r="IB986" s="162"/>
      <c r="IC986" s="162"/>
      <c r="ID986" s="162"/>
      <c r="IE986" s="162"/>
      <c r="IF986" s="162"/>
      <c r="IG986" s="162"/>
      <c r="IH986" s="162"/>
      <c r="II986" s="162"/>
      <c r="IJ986" s="162"/>
      <c r="IK986" s="162"/>
      <c r="IL986" s="162"/>
      <c r="IM986" s="162"/>
      <c r="IN986" s="162"/>
      <c r="IO986" s="162"/>
      <c r="IP986" s="162"/>
      <c r="IQ986" s="162"/>
      <c r="IR986" s="162"/>
      <c r="IS986" s="162"/>
      <c r="IT986" s="162"/>
    </row>
    <row r="987" spans="1:254" ht="25.5" hidden="1" x14ac:dyDescent="0.25">
      <c r="A987" s="160">
        <v>2</v>
      </c>
      <c r="B987" s="160" t="s">
        <v>38</v>
      </c>
      <c r="C987" s="160" t="s">
        <v>4096</v>
      </c>
      <c r="D987" s="160" t="s">
        <v>4053</v>
      </c>
      <c r="E987" s="160">
        <v>987</v>
      </c>
      <c r="F987" s="160" t="s">
        <v>4190</v>
      </c>
      <c r="G987" s="163" t="s">
        <v>4191</v>
      </c>
      <c r="H987" s="167">
        <v>36.18</v>
      </c>
      <c r="I987" s="160" t="s">
        <v>43</v>
      </c>
      <c r="J987" s="160"/>
      <c r="K987" s="160" t="s">
        <v>4192</v>
      </c>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65"/>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c r="BJ987" s="162"/>
      <c r="BK987" s="162"/>
      <c r="BL987" s="162"/>
      <c r="BM987" s="162"/>
      <c r="BN987" s="162"/>
      <c r="BO987" s="162"/>
      <c r="BP987" s="162"/>
      <c r="BQ987" s="162"/>
      <c r="BR987" s="162"/>
      <c r="BS987" s="162"/>
      <c r="BT987" s="162"/>
      <c r="BU987" s="162"/>
      <c r="BV987" s="162"/>
      <c r="BW987" s="162"/>
      <c r="BX987" s="162"/>
      <c r="BY987" s="162"/>
      <c r="BZ987" s="162"/>
      <c r="CA987" s="162"/>
      <c r="CB987" s="162"/>
      <c r="CC987" s="162"/>
      <c r="CD987" s="162"/>
      <c r="CE987" s="162"/>
      <c r="CF987" s="162"/>
      <c r="CG987" s="162"/>
      <c r="CH987" s="162"/>
      <c r="CI987" s="162"/>
      <c r="CJ987" s="162"/>
      <c r="CK987" s="162"/>
      <c r="CL987" s="162"/>
      <c r="CM987" s="162"/>
      <c r="CN987" s="162"/>
      <c r="CO987" s="162"/>
      <c r="CP987" s="162"/>
      <c r="CQ987" s="162"/>
      <c r="CR987" s="162"/>
      <c r="CS987" s="162"/>
      <c r="CT987" s="162"/>
      <c r="CU987" s="162"/>
      <c r="CV987" s="162"/>
      <c r="CW987" s="162"/>
      <c r="CX987" s="162"/>
      <c r="CY987" s="162"/>
      <c r="CZ987" s="162"/>
      <c r="DA987" s="162"/>
      <c r="DB987" s="162"/>
      <c r="DC987" s="162"/>
      <c r="DD987" s="162"/>
      <c r="DE987" s="162"/>
      <c r="DF987" s="162"/>
      <c r="DG987" s="162"/>
      <c r="DH987" s="162"/>
      <c r="DI987" s="162"/>
      <c r="DJ987" s="162"/>
      <c r="DK987" s="162"/>
      <c r="DL987" s="162"/>
      <c r="DM987" s="162"/>
      <c r="DN987" s="162"/>
      <c r="DO987" s="162"/>
      <c r="DP987" s="162"/>
      <c r="DQ987" s="162"/>
      <c r="DR987" s="162"/>
      <c r="DS987" s="162"/>
      <c r="DT987" s="162"/>
      <c r="DU987" s="162"/>
      <c r="DV987" s="162"/>
      <c r="DW987" s="162"/>
      <c r="DX987" s="162"/>
      <c r="DY987" s="162"/>
      <c r="DZ987" s="162"/>
      <c r="EA987" s="162"/>
      <c r="EB987" s="162"/>
      <c r="EC987" s="162"/>
      <c r="ED987" s="162"/>
      <c r="EE987" s="162"/>
      <c r="EF987" s="162"/>
      <c r="EG987" s="162"/>
      <c r="EH987" s="162"/>
      <c r="EI987" s="162"/>
      <c r="EJ987" s="162"/>
      <c r="EK987" s="162"/>
      <c r="EL987" s="162"/>
      <c r="EM987" s="162"/>
      <c r="EN987" s="162"/>
      <c r="EO987" s="162"/>
      <c r="EP987" s="162"/>
      <c r="EQ987" s="162"/>
      <c r="ER987" s="162"/>
      <c r="ES987" s="162"/>
      <c r="ET987" s="162"/>
      <c r="EU987" s="162"/>
      <c r="EV987" s="162"/>
      <c r="EW987" s="162"/>
      <c r="EX987" s="162"/>
      <c r="EY987" s="162"/>
      <c r="EZ987" s="162"/>
      <c r="FA987" s="162"/>
      <c r="FB987" s="162"/>
      <c r="FC987" s="162"/>
      <c r="FD987" s="162"/>
      <c r="FE987" s="162"/>
      <c r="FF987" s="162"/>
      <c r="FG987" s="162"/>
      <c r="FH987" s="162"/>
      <c r="FI987" s="162"/>
      <c r="FJ987" s="162"/>
      <c r="FK987" s="162"/>
      <c r="FL987" s="162"/>
      <c r="FM987" s="162"/>
      <c r="FN987" s="162"/>
      <c r="FO987" s="162"/>
      <c r="FP987" s="162"/>
      <c r="FQ987" s="162"/>
      <c r="FR987" s="162"/>
      <c r="FS987" s="162"/>
      <c r="FT987" s="162"/>
      <c r="FU987" s="162"/>
      <c r="FV987" s="162"/>
      <c r="FW987" s="162"/>
      <c r="FX987" s="162"/>
      <c r="FY987" s="162"/>
      <c r="FZ987" s="162"/>
      <c r="GA987" s="162"/>
      <c r="GB987" s="162"/>
      <c r="GC987" s="162"/>
      <c r="GD987" s="162"/>
      <c r="GE987" s="162"/>
      <c r="GF987" s="162"/>
      <c r="GG987" s="162"/>
      <c r="GH987" s="162"/>
      <c r="GI987" s="162"/>
      <c r="GJ987" s="162"/>
      <c r="GK987" s="162"/>
      <c r="GL987" s="162"/>
      <c r="GM987" s="162"/>
      <c r="GN987" s="162"/>
      <c r="GO987" s="162"/>
      <c r="GP987" s="162"/>
      <c r="GQ987" s="162"/>
      <c r="GR987" s="162"/>
      <c r="GS987" s="162"/>
      <c r="GT987" s="162"/>
      <c r="GU987" s="162"/>
      <c r="GV987" s="162"/>
      <c r="GW987" s="162"/>
      <c r="GX987" s="162"/>
      <c r="GY987" s="162"/>
      <c r="GZ987" s="162"/>
      <c r="HA987" s="162"/>
      <c r="HB987" s="162"/>
      <c r="HC987" s="162"/>
      <c r="HD987" s="162"/>
      <c r="HE987" s="162"/>
      <c r="HF987" s="162"/>
      <c r="HG987" s="162"/>
      <c r="HH987" s="162"/>
      <c r="HI987" s="162"/>
      <c r="HJ987" s="162"/>
      <c r="HK987" s="162"/>
      <c r="HL987" s="162"/>
      <c r="HM987" s="162"/>
      <c r="HN987" s="162"/>
      <c r="HO987" s="162"/>
      <c r="HP987" s="162"/>
      <c r="HQ987" s="162"/>
      <c r="HR987" s="162"/>
      <c r="HS987" s="162"/>
      <c r="HT987" s="162"/>
      <c r="HU987" s="162"/>
      <c r="HV987" s="162"/>
      <c r="HW987" s="162"/>
      <c r="HX987" s="162"/>
      <c r="HY987" s="162"/>
      <c r="HZ987" s="162"/>
      <c r="IA987" s="162"/>
      <c r="IB987" s="162"/>
      <c r="IC987" s="162"/>
      <c r="ID987" s="162"/>
      <c r="IE987" s="162"/>
      <c r="IF987" s="162"/>
      <c r="IG987" s="162"/>
      <c r="IH987" s="162"/>
      <c r="II987" s="162"/>
      <c r="IJ987" s="162"/>
      <c r="IK987" s="162"/>
      <c r="IL987" s="162"/>
      <c r="IM987" s="162"/>
      <c r="IN987" s="162"/>
      <c r="IO987" s="162"/>
      <c r="IP987" s="162"/>
      <c r="IQ987" s="162"/>
      <c r="IR987" s="162"/>
      <c r="IS987" s="162"/>
      <c r="IT987" s="162"/>
    </row>
    <row r="988" spans="1:254" ht="38.25" hidden="1" x14ac:dyDescent="0.25">
      <c r="A988" s="160">
        <v>2</v>
      </c>
      <c r="B988" s="160" t="s">
        <v>38</v>
      </c>
      <c r="C988" s="163" t="s">
        <v>4193</v>
      </c>
      <c r="D988" s="160" t="s">
        <v>4053</v>
      </c>
      <c r="E988" s="160">
        <v>988</v>
      </c>
      <c r="F988" s="163" t="s">
        <v>4194</v>
      </c>
      <c r="G988" s="163" t="s">
        <v>4195</v>
      </c>
      <c r="H988" s="163">
        <v>51.46</v>
      </c>
      <c r="I988" s="163" t="s">
        <v>43</v>
      </c>
      <c r="J988" s="163"/>
      <c r="K988" s="163" t="s">
        <v>4196</v>
      </c>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5"/>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c r="BJ988" s="162"/>
      <c r="BK988" s="162"/>
      <c r="BL988" s="162"/>
      <c r="BM988" s="162"/>
      <c r="BN988" s="162"/>
      <c r="BO988" s="162"/>
      <c r="BP988" s="162"/>
      <c r="BQ988" s="162"/>
      <c r="BR988" s="162"/>
      <c r="BS988" s="162"/>
      <c r="BT988" s="162"/>
      <c r="BU988" s="162"/>
      <c r="BV988" s="162"/>
      <c r="BW988" s="162"/>
      <c r="BX988" s="162"/>
      <c r="BY988" s="162"/>
      <c r="BZ988" s="162"/>
      <c r="CA988" s="162"/>
      <c r="CB988" s="162"/>
      <c r="CC988" s="162"/>
      <c r="CD988" s="162"/>
      <c r="CE988" s="162"/>
      <c r="CF988" s="162"/>
      <c r="CG988" s="162"/>
      <c r="CH988" s="162"/>
      <c r="CI988" s="162"/>
      <c r="CJ988" s="162"/>
      <c r="CK988" s="162"/>
      <c r="CL988" s="162"/>
      <c r="CM988" s="162"/>
      <c r="CN988" s="162"/>
      <c r="CO988" s="162"/>
      <c r="CP988" s="162"/>
      <c r="CQ988" s="162"/>
      <c r="CR988" s="162"/>
      <c r="CS988" s="162"/>
      <c r="CT988" s="162"/>
      <c r="CU988" s="162"/>
      <c r="CV988" s="162"/>
      <c r="CW988" s="162"/>
      <c r="CX988" s="162"/>
      <c r="CY988" s="162"/>
      <c r="CZ988" s="162"/>
      <c r="DA988" s="162"/>
      <c r="DB988" s="162"/>
      <c r="DC988" s="162"/>
      <c r="DD988" s="162"/>
      <c r="DE988" s="162"/>
      <c r="DF988" s="162"/>
      <c r="DG988" s="162"/>
      <c r="DH988" s="162"/>
      <c r="DI988" s="162"/>
      <c r="DJ988" s="162"/>
      <c r="DK988" s="162"/>
      <c r="DL988" s="162"/>
      <c r="DM988" s="162"/>
      <c r="DN988" s="162"/>
      <c r="DO988" s="162"/>
      <c r="DP988" s="162"/>
      <c r="DQ988" s="162"/>
      <c r="DR988" s="162"/>
      <c r="DS988" s="162"/>
      <c r="DT988" s="162"/>
      <c r="DU988" s="162"/>
      <c r="DV988" s="162"/>
      <c r="DW988" s="162"/>
      <c r="DX988" s="162"/>
      <c r="DY988" s="162"/>
      <c r="DZ988" s="162"/>
      <c r="EA988" s="162"/>
      <c r="EB988" s="162"/>
      <c r="EC988" s="162"/>
      <c r="ED988" s="162"/>
      <c r="EE988" s="162"/>
      <c r="EF988" s="162"/>
      <c r="EG988" s="162"/>
      <c r="EH988" s="162"/>
      <c r="EI988" s="162"/>
      <c r="EJ988" s="162"/>
      <c r="EK988" s="162"/>
      <c r="EL988" s="162"/>
      <c r="EM988" s="162"/>
      <c r="EN988" s="162"/>
      <c r="EO988" s="162"/>
      <c r="EP988" s="162"/>
      <c r="EQ988" s="162"/>
      <c r="ER988" s="162"/>
      <c r="ES988" s="162"/>
      <c r="ET988" s="162"/>
      <c r="EU988" s="162"/>
      <c r="EV988" s="162"/>
      <c r="EW988" s="162"/>
      <c r="EX988" s="162"/>
      <c r="EY988" s="162"/>
      <c r="EZ988" s="162"/>
      <c r="FA988" s="162"/>
      <c r="FB988" s="162"/>
      <c r="FC988" s="162"/>
      <c r="FD988" s="162"/>
      <c r="FE988" s="162"/>
      <c r="FF988" s="162"/>
      <c r="FG988" s="162"/>
      <c r="FH988" s="162"/>
      <c r="FI988" s="162"/>
      <c r="FJ988" s="162"/>
      <c r="FK988" s="162"/>
      <c r="FL988" s="162"/>
      <c r="FM988" s="162"/>
      <c r="FN988" s="162"/>
      <c r="FO988" s="162"/>
      <c r="FP988" s="162"/>
      <c r="FQ988" s="162"/>
      <c r="FR988" s="162"/>
      <c r="FS988" s="162"/>
      <c r="FT988" s="162"/>
      <c r="FU988" s="162"/>
      <c r="FV988" s="162"/>
      <c r="FW988" s="162"/>
      <c r="FX988" s="162"/>
      <c r="FY988" s="162"/>
      <c r="FZ988" s="162"/>
      <c r="GA988" s="162"/>
      <c r="GB988" s="162"/>
      <c r="GC988" s="162"/>
      <c r="GD988" s="162"/>
      <c r="GE988" s="162"/>
      <c r="GF988" s="162"/>
      <c r="GG988" s="162"/>
      <c r="GH988" s="162"/>
      <c r="GI988" s="162"/>
      <c r="GJ988" s="162"/>
      <c r="GK988" s="162"/>
      <c r="GL988" s="162"/>
      <c r="GM988" s="162"/>
      <c r="GN988" s="162"/>
      <c r="GO988" s="162"/>
      <c r="GP988" s="162"/>
      <c r="GQ988" s="162"/>
      <c r="GR988" s="162"/>
      <c r="GS988" s="162"/>
      <c r="GT988" s="162"/>
      <c r="GU988" s="162"/>
      <c r="GV988" s="162"/>
      <c r="GW988" s="162"/>
      <c r="GX988" s="162"/>
      <c r="GY988" s="162"/>
      <c r="GZ988" s="162"/>
      <c r="HA988" s="162"/>
      <c r="HB988" s="162"/>
      <c r="HC988" s="162"/>
      <c r="HD988" s="162"/>
      <c r="HE988" s="162"/>
      <c r="HF988" s="162"/>
      <c r="HG988" s="162"/>
      <c r="HH988" s="162"/>
      <c r="HI988" s="162"/>
      <c r="HJ988" s="162"/>
      <c r="HK988" s="162"/>
      <c r="HL988" s="162"/>
      <c r="HM988" s="162"/>
      <c r="HN988" s="162"/>
      <c r="HO988" s="162"/>
      <c r="HP988" s="162"/>
      <c r="HQ988" s="162"/>
      <c r="HR988" s="162"/>
      <c r="HS988" s="162"/>
      <c r="HT988" s="162"/>
      <c r="HU988" s="162"/>
      <c r="HV988" s="162"/>
      <c r="HW988" s="162"/>
      <c r="HX988" s="162"/>
      <c r="HY988" s="162"/>
      <c r="HZ988" s="162"/>
      <c r="IA988" s="162"/>
      <c r="IB988" s="162"/>
      <c r="IC988" s="162"/>
      <c r="ID988" s="162"/>
      <c r="IE988" s="162"/>
      <c r="IF988" s="162"/>
      <c r="IG988" s="162"/>
      <c r="IH988" s="162"/>
      <c r="II988" s="162"/>
      <c r="IJ988" s="162"/>
      <c r="IK988" s="162"/>
      <c r="IL988" s="162"/>
      <c r="IM988" s="162"/>
      <c r="IN988" s="162"/>
      <c r="IO988" s="162"/>
      <c r="IP988" s="162"/>
      <c r="IQ988" s="162"/>
      <c r="IR988" s="162"/>
      <c r="IS988" s="162"/>
      <c r="IT988" s="162"/>
    </row>
    <row r="989" spans="1:254" ht="38.25" hidden="1" x14ac:dyDescent="0.25">
      <c r="A989" s="160">
        <v>2</v>
      </c>
      <c r="B989" s="160" t="s">
        <v>38</v>
      </c>
      <c r="C989" s="160" t="s">
        <v>4096</v>
      </c>
      <c r="D989" s="160" t="s">
        <v>4053</v>
      </c>
      <c r="E989" s="160">
        <v>989</v>
      </c>
      <c r="F989" s="160" t="s">
        <v>4197</v>
      </c>
      <c r="G989" s="163" t="s">
        <v>4198</v>
      </c>
      <c r="H989" s="167">
        <v>40</v>
      </c>
      <c r="I989" s="160" t="s">
        <v>43</v>
      </c>
      <c r="J989" s="160"/>
      <c r="K989" s="160" t="s">
        <v>4199</v>
      </c>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5"/>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c r="BJ989" s="162"/>
      <c r="BK989" s="162"/>
      <c r="BL989" s="162"/>
      <c r="BM989" s="162"/>
      <c r="BN989" s="162"/>
      <c r="BO989" s="162"/>
      <c r="BP989" s="162"/>
      <c r="BQ989" s="162"/>
      <c r="BR989" s="162"/>
      <c r="BS989" s="162"/>
      <c r="BT989" s="162"/>
      <c r="BU989" s="162"/>
      <c r="BV989" s="162"/>
      <c r="BW989" s="162"/>
      <c r="BX989" s="162"/>
      <c r="BY989" s="162"/>
      <c r="BZ989" s="162"/>
      <c r="CA989" s="162"/>
      <c r="CB989" s="162"/>
      <c r="CC989" s="162"/>
      <c r="CD989" s="162"/>
      <c r="CE989" s="162"/>
      <c r="CF989" s="162"/>
      <c r="CG989" s="162"/>
      <c r="CH989" s="162"/>
      <c r="CI989" s="162"/>
      <c r="CJ989" s="162"/>
      <c r="CK989" s="162"/>
      <c r="CL989" s="162"/>
      <c r="CM989" s="162"/>
      <c r="CN989" s="162"/>
      <c r="CO989" s="162"/>
      <c r="CP989" s="162"/>
      <c r="CQ989" s="162"/>
      <c r="CR989" s="162"/>
      <c r="CS989" s="162"/>
      <c r="CT989" s="162"/>
      <c r="CU989" s="162"/>
      <c r="CV989" s="162"/>
      <c r="CW989" s="162"/>
      <c r="CX989" s="162"/>
      <c r="CY989" s="162"/>
      <c r="CZ989" s="162"/>
      <c r="DA989" s="162"/>
      <c r="DB989" s="162"/>
      <c r="DC989" s="162"/>
      <c r="DD989" s="162"/>
      <c r="DE989" s="162"/>
      <c r="DF989" s="162"/>
      <c r="DG989" s="162"/>
      <c r="DH989" s="162"/>
      <c r="DI989" s="162"/>
      <c r="DJ989" s="162"/>
      <c r="DK989" s="162"/>
      <c r="DL989" s="162"/>
      <c r="DM989" s="162"/>
      <c r="DN989" s="162"/>
      <c r="DO989" s="162"/>
      <c r="DP989" s="162"/>
      <c r="DQ989" s="162"/>
      <c r="DR989" s="162"/>
      <c r="DS989" s="162"/>
      <c r="DT989" s="162"/>
      <c r="DU989" s="162"/>
      <c r="DV989" s="162"/>
      <c r="DW989" s="162"/>
      <c r="DX989" s="162"/>
      <c r="DY989" s="162"/>
      <c r="DZ989" s="162"/>
      <c r="EA989" s="162"/>
      <c r="EB989" s="162"/>
      <c r="EC989" s="162"/>
      <c r="ED989" s="162"/>
      <c r="EE989" s="162"/>
      <c r="EF989" s="162"/>
      <c r="EG989" s="162"/>
      <c r="EH989" s="162"/>
      <c r="EI989" s="162"/>
      <c r="EJ989" s="162"/>
      <c r="EK989" s="162"/>
      <c r="EL989" s="162"/>
      <c r="EM989" s="162"/>
      <c r="EN989" s="162"/>
      <c r="EO989" s="162"/>
      <c r="EP989" s="162"/>
      <c r="EQ989" s="162"/>
      <c r="ER989" s="162"/>
      <c r="ES989" s="162"/>
      <c r="ET989" s="162"/>
      <c r="EU989" s="162"/>
      <c r="EV989" s="162"/>
      <c r="EW989" s="162"/>
      <c r="EX989" s="162"/>
      <c r="EY989" s="162"/>
      <c r="EZ989" s="162"/>
      <c r="FA989" s="162"/>
      <c r="FB989" s="162"/>
      <c r="FC989" s="162"/>
      <c r="FD989" s="162"/>
      <c r="FE989" s="162"/>
      <c r="FF989" s="162"/>
      <c r="FG989" s="162"/>
      <c r="FH989" s="162"/>
      <c r="FI989" s="162"/>
      <c r="FJ989" s="162"/>
      <c r="FK989" s="162"/>
      <c r="FL989" s="162"/>
      <c r="FM989" s="162"/>
      <c r="FN989" s="162"/>
      <c r="FO989" s="162"/>
      <c r="FP989" s="162"/>
      <c r="FQ989" s="162"/>
      <c r="FR989" s="162"/>
      <c r="FS989" s="162"/>
      <c r="FT989" s="162"/>
      <c r="FU989" s="162"/>
      <c r="FV989" s="162"/>
      <c r="FW989" s="162"/>
      <c r="FX989" s="162"/>
      <c r="FY989" s="162"/>
      <c r="FZ989" s="162"/>
      <c r="GA989" s="162"/>
      <c r="GB989" s="162"/>
      <c r="GC989" s="162"/>
      <c r="GD989" s="162"/>
      <c r="GE989" s="162"/>
      <c r="GF989" s="162"/>
      <c r="GG989" s="162"/>
      <c r="GH989" s="162"/>
      <c r="GI989" s="162"/>
      <c r="GJ989" s="162"/>
      <c r="GK989" s="162"/>
      <c r="GL989" s="162"/>
      <c r="GM989" s="162"/>
      <c r="GN989" s="162"/>
      <c r="GO989" s="162"/>
      <c r="GP989" s="162"/>
      <c r="GQ989" s="162"/>
      <c r="GR989" s="162"/>
      <c r="GS989" s="162"/>
      <c r="GT989" s="162"/>
      <c r="GU989" s="162"/>
      <c r="GV989" s="162"/>
      <c r="GW989" s="162"/>
      <c r="GX989" s="162"/>
      <c r="GY989" s="162"/>
      <c r="GZ989" s="162"/>
      <c r="HA989" s="162"/>
      <c r="HB989" s="162"/>
      <c r="HC989" s="162"/>
      <c r="HD989" s="162"/>
      <c r="HE989" s="162"/>
      <c r="HF989" s="162"/>
      <c r="HG989" s="162"/>
      <c r="HH989" s="162"/>
      <c r="HI989" s="162"/>
      <c r="HJ989" s="162"/>
      <c r="HK989" s="162"/>
      <c r="HL989" s="162"/>
      <c r="HM989" s="162"/>
      <c r="HN989" s="162"/>
      <c r="HO989" s="162"/>
      <c r="HP989" s="162"/>
      <c r="HQ989" s="162"/>
      <c r="HR989" s="162"/>
      <c r="HS989" s="162"/>
      <c r="HT989" s="162"/>
      <c r="HU989" s="162"/>
      <c r="HV989" s="162"/>
      <c r="HW989" s="162"/>
      <c r="HX989" s="162"/>
      <c r="HY989" s="162"/>
      <c r="HZ989" s="162"/>
      <c r="IA989" s="162"/>
      <c r="IB989" s="162"/>
      <c r="IC989" s="162"/>
      <c r="ID989" s="162"/>
      <c r="IE989" s="162"/>
      <c r="IF989" s="162"/>
      <c r="IG989" s="162"/>
      <c r="IH989" s="162"/>
      <c r="II989" s="162"/>
      <c r="IJ989" s="162"/>
      <c r="IK989" s="162"/>
      <c r="IL989" s="162"/>
      <c r="IM989" s="162"/>
      <c r="IN989" s="162"/>
      <c r="IO989" s="162"/>
      <c r="IP989" s="162"/>
      <c r="IQ989" s="162"/>
      <c r="IR989" s="162"/>
      <c r="IS989" s="162"/>
      <c r="IT989" s="162"/>
    </row>
    <row r="990" spans="1:254" ht="38.25" hidden="1" x14ac:dyDescent="0.25">
      <c r="A990" s="160">
        <v>2</v>
      </c>
      <c r="B990" s="160" t="s">
        <v>38</v>
      </c>
      <c r="C990" s="163" t="s">
        <v>4120</v>
      </c>
      <c r="D990" s="160" t="s">
        <v>4053</v>
      </c>
      <c r="E990" s="160">
        <v>990</v>
      </c>
      <c r="F990" s="163" t="s">
        <v>4200</v>
      </c>
      <c r="G990" s="163" t="s">
        <v>4124</v>
      </c>
      <c r="H990" s="167">
        <v>42</v>
      </c>
      <c r="I990" s="160" t="s">
        <v>43</v>
      </c>
      <c r="J990" s="160"/>
      <c r="K990" s="163" t="s">
        <v>4201</v>
      </c>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5"/>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c r="BJ990" s="162"/>
      <c r="BK990" s="162"/>
      <c r="BL990" s="162"/>
      <c r="BM990" s="162"/>
      <c r="BN990" s="162"/>
      <c r="BO990" s="162"/>
      <c r="BP990" s="162"/>
      <c r="BQ990" s="162"/>
      <c r="BR990" s="162"/>
      <c r="BS990" s="162"/>
      <c r="BT990" s="162"/>
      <c r="BU990" s="162"/>
      <c r="BV990" s="162"/>
      <c r="BW990" s="162"/>
      <c r="BX990" s="162"/>
      <c r="BY990" s="162"/>
      <c r="BZ990" s="162"/>
      <c r="CA990" s="162"/>
      <c r="CB990" s="162"/>
      <c r="CC990" s="162"/>
      <c r="CD990" s="162"/>
      <c r="CE990" s="162"/>
      <c r="CF990" s="162"/>
      <c r="CG990" s="162"/>
      <c r="CH990" s="162"/>
      <c r="CI990" s="162"/>
      <c r="CJ990" s="162"/>
      <c r="CK990" s="162"/>
      <c r="CL990" s="162"/>
      <c r="CM990" s="162"/>
      <c r="CN990" s="162"/>
      <c r="CO990" s="162"/>
      <c r="CP990" s="162"/>
      <c r="CQ990" s="162"/>
      <c r="CR990" s="162"/>
      <c r="CS990" s="162"/>
      <c r="CT990" s="162"/>
      <c r="CU990" s="162"/>
      <c r="CV990" s="162"/>
      <c r="CW990" s="162"/>
      <c r="CX990" s="162"/>
      <c r="CY990" s="162"/>
      <c r="CZ990" s="162"/>
      <c r="DA990" s="162"/>
      <c r="DB990" s="162"/>
      <c r="DC990" s="162"/>
      <c r="DD990" s="162"/>
      <c r="DE990" s="162"/>
      <c r="DF990" s="162"/>
      <c r="DG990" s="162"/>
      <c r="DH990" s="162"/>
      <c r="DI990" s="162"/>
      <c r="DJ990" s="162"/>
      <c r="DK990" s="162"/>
      <c r="DL990" s="162"/>
      <c r="DM990" s="162"/>
      <c r="DN990" s="162"/>
      <c r="DO990" s="162"/>
      <c r="DP990" s="162"/>
      <c r="DQ990" s="162"/>
      <c r="DR990" s="162"/>
      <c r="DS990" s="162"/>
      <c r="DT990" s="162"/>
      <c r="DU990" s="162"/>
      <c r="DV990" s="162"/>
      <c r="DW990" s="162"/>
      <c r="DX990" s="162"/>
      <c r="DY990" s="162"/>
      <c r="DZ990" s="162"/>
      <c r="EA990" s="162"/>
      <c r="EB990" s="162"/>
      <c r="EC990" s="162"/>
      <c r="ED990" s="162"/>
      <c r="EE990" s="162"/>
      <c r="EF990" s="162"/>
      <c r="EG990" s="162"/>
      <c r="EH990" s="162"/>
      <c r="EI990" s="162"/>
      <c r="EJ990" s="162"/>
      <c r="EK990" s="162"/>
      <c r="EL990" s="162"/>
      <c r="EM990" s="162"/>
      <c r="EN990" s="162"/>
      <c r="EO990" s="162"/>
      <c r="EP990" s="162"/>
      <c r="EQ990" s="162"/>
      <c r="ER990" s="162"/>
      <c r="ES990" s="162"/>
      <c r="ET990" s="162"/>
      <c r="EU990" s="162"/>
      <c r="EV990" s="162"/>
      <c r="EW990" s="162"/>
      <c r="EX990" s="162"/>
      <c r="EY990" s="162"/>
      <c r="EZ990" s="162"/>
      <c r="FA990" s="162"/>
      <c r="FB990" s="162"/>
      <c r="FC990" s="162"/>
      <c r="FD990" s="162"/>
      <c r="FE990" s="162"/>
      <c r="FF990" s="162"/>
      <c r="FG990" s="162"/>
      <c r="FH990" s="162"/>
      <c r="FI990" s="162"/>
      <c r="FJ990" s="162"/>
      <c r="FK990" s="162"/>
      <c r="FL990" s="162"/>
      <c r="FM990" s="162"/>
      <c r="FN990" s="162"/>
      <c r="FO990" s="162"/>
      <c r="FP990" s="162"/>
      <c r="FQ990" s="162"/>
      <c r="FR990" s="162"/>
      <c r="FS990" s="162"/>
      <c r="FT990" s="162"/>
      <c r="FU990" s="162"/>
      <c r="FV990" s="162"/>
      <c r="FW990" s="162"/>
      <c r="FX990" s="162"/>
      <c r="FY990" s="162"/>
      <c r="FZ990" s="162"/>
      <c r="GA990" s="162"/>
      <c r="GB990" s="162"/>
      <c r="GC990" s="162"/>
      <c r="GD990" s="162"/>
      <c r="GE990" s="162"/>
      <c r="GF990" s="162"/>
      <c r="GG990" s="162"/>
      <c r="GH990" s="162"/>
      <c r="GI990" s="162"/>
      <c r="GJ990" s="162"/>
      <c r="GK990" s="162"/>
      <c r="GL990" s="162"/>
      <c r="GM990" s="162"/>
      <c r="GN990" s="162"/>
      <c r="GO990" s="162"/>
      <c r="GP990" s="162"/>
      <c r="GQ990" s="162"/>
      <c r="GR990" s="162"/>
      <c r="GS990" s="162"/>
      <c r="GT990" s="162"/>
      <c r="GU990" s="162"/>
      <c r="GV990" s="162"/>
      <c r="GW990" s="162"/>
      <c r="GX990" s="162"/>
      <c r="GY990" s="162"/>
      <c r="GZ990" s="162"/>
      <c r="HA990" s="162"/>
      <c r="HB990" s="162"/>
      <c r="HC990" s="162"/>
      <c r="HD990" s="162"/>
      <c r="HE990" s="162"/>
      <c r="HF990" s="162"/>
      <c r="HG990" s="162"/>
      <c r="HH990" s="162"/>
      <c r="HI990" s="162"/>
      <c r="HJ990" s="162"/>
      <c r="HK990" s="162"/>
      <c r="HL990" s="162"/>
      <c r="HM990" s="162"/>
      <c r="HN990" s="162"/>
      <c r="HO990" s="162"/>
      <c r="HP990" s="162"/>
      <c r="HQ990" s="162"/>
      <c r="HR990" s="162"/>
      <c r="HS990" s="162"/>
      <c r="HT990" s="162"/>
      <c r="HU990" s="162"/>
      <c r="HV990" s="162"/>
      <c r="HW990" s="162"/>
      <c r="HX990" s="162"/>
      <c r="HY990" s="162"/>
      <c r="HZ990" s="162"/>
      <c r="IA990" s="162"/>
      <c r="IB990" s="162"/>
      <c r="IC990" s="162"/>
      <c r="ID990" s="162"/>
      <c r="IE990" s="162"/>
      <c r="IF990" s="162"/>
      <c r="IG990" s="162"/>
      <c r="IH990" s="162"/>
      <c r="II990" s="162"/>
      <c r="IJ990" s="162"/>
      <c r="IK990" s="162"/>
      <c r="IL990" s="162"/>
      <c r="IM990" s="162"/>
      <c r="IN990" s="162"/>
      <c r="IO990" s="162"/>
      <c r="IP990" s="162"/>
      <c r="IQ990" s="162"/>
      <c r="IR990" s="162"/>
      <c r="IS990" s="162"/>
      <c r="IT990" s="162"/>
    </row>
    <row r="991" spans="1:254" ht="38.25" hidden="1" x14ac:dyDescent="0.25">
      <c r="A991" s="160">
        <v>2</v>
      </c>
      <c r="B991" s="160" t="s">
        <v>38</v>
      </c>
      <c r="C991" s="163" t="s">
        <v>4120</v>
      </c>
      <c r="D991" s="160" t="s">
        <v>4053</v>
      </c>
      <c r="E991" s="160">
        <v>991</v>
      </c>
      <c r="F991" s="163" t="s">
        <v>4202</v>
      </c>
      <c r="G991" s="163" t="s">
        <v>4203</v>
      </c>
      <c r="H991" s="167">
        <v>47.96</v>
      </c>
      <c r="I991" s="160" t="s">
        <v>43</v>
      </c>
      <c r="J991" s="160"/>
      <c r="K991" s="163" t="s">
        <v>4202</v>
      </c>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5"/>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c r="BJ991" s="162"/>
      <c r="BK991" s="162"/>
      <c r="BL991" s="162"/>
      <c r="BM991" s="162"/>
      <c r="BN991" s="162"/>
      <c r="BO991" s="162"/>
      <c r="BP991" s="162"/>
      <c r="BQ991" s="162"/>
      <c r="BR991" s="162"/>
      <c r="BS991" s="162"/>
      <c r="BT991" s="162"/>
      <c r="BU991" s="162"/>
      <c r="BV991" s="162"/>
      <c r="BW991" s="162"/>
      <c r="BX991" s="162"/>
      <c r="BY991" s="162"/>
      <c r="BZ991" s="162"/>
      <c r="CA991" s="162"/>
      <c r="CB991" s="162"/>
      <c r="CC991" s="162"/>
      <c r="CD991" s="162"/>
      <c r="CE991" s="162"/>
      <c r="CF991" s="162"/>
      <c r="CG991" s="162"/>
      <c r="CH991" s="162"/>
      <c r="CI991" s="162"/>
      <c r="CJ991" s="162"/>
      <c r="CK991" s="162"/>
      <c r="CL991" s="162"/>
      <c r="CM991" s="162"/>
      <c r="CN991" s="162"/>
      <c r="CO991" s="162"/>
      <c r="CP991" s="162"/>
      <c r="CQ991" s="162"/>
      <c r="CR991" s="162"/>
      <c r="CS991" s="162"/>
      <c r="CT991" s="162"/>
      <c r="CU991" s="162"/>
      <c r="CV991" s="162"/>
      <c r="CW991" s="162"/>
      <c r="CX991" s="162"/>
      <c r="CY991" s="162"/>
      <c r="CZ991" s="162"/>
      <c r="DA991" s="162"/>
      <c r="DB991" s="162"/>
      <c r="DC991" s="162"/>
      <c r="DD991" s="162"/>
      <c r="DE991" s="162"/>
      <c r="DF991" s="162"/>
      <c r="DG991" s="162"/>
      <c r="DH991" s="162"/>
      <c r="DI991" s="162"/>
      <c r="DJ991" s="162"/>
      <c r="DK991" s="162"/>
      <c r="DL991" s="162"/>
      <c r="DM991" s="162"/>
      <c r="DN991" s="162"/>
      <c r="DO991" s="162"/>
      <c r="DP991" s="162"/>
      <c r="DQ991" s="162"/>
      <c r="DR991" s="162"/>
      <c r="DS991" s="162"/>
      <c r="DT991" s="162"/>
      <c r="DU991" s="162"/>
      <c r="DV991" s="162"/>
      <c r="DW991" s="162"/>
      <c r="DX991" s="162"/>
      <c r="DY991" s="162"/>
      <c r="DZ991" s="162"/>
      <c r="EA991" s="162"/>
      <c r="EB991" s="162"/>
      <c r="EC991" s="162"/>
      <c r="ED991" s="162"/>
      <c r="EE991" s="162"/>
      <c r="EF991" s="162"/>
      <c r="EG991" s="162"/>
      <c r="EH991" s="162"/>
      <c r="EI991" s="162"/>
      <c r="EJ991" s="162"/>
      <c r="EK991" s="162"/>
      <c r="EL991" s="162"/>
      <c r="EM991" s="162"/>
      <c r="EN991" s="162"/>
      <c r="EO991" s="162"/>
      <c r="EP991" s="162"/>
      <c r="EQ991" s="162"/>
      <c r="ER991" s="162"/>
      <c r="ES991" s="162"/>
      <c r="ET991" s="162"/>
      <c r="EU991" s="162"/>
      <c r="EV991" s="162"/>
      <c r="EW991" s="162"/>
      <c r="EX991" s="162"/>
      <c r="EY991" s="162"/>
      <c r="EZ991" s="162"/>
      <c r="FA991" s="162"/>
      <c r="FB991" s="162"/>
      <c r="FC991" s="162"/>
      <c r="FD991" s="162"/>
      <c r="FE991" s="162"/>
      <c r="FF991" s="162"/>
      <c r="FG991" s="162"/>
      <c r="FH991" s="162"/>
      <c r="FI991" s="162"/>
      <c r="FJ991" s="162"/>
      <c r="FK991" s="162"/>
      <c r="FL991" s="162"/>
      <c r="FM991" s="162"/>
      <c r="FN991" s="162"/>
      <c r="FO991" s="162"/>
      <c r="FP991" s="162"/>
      <c r="FQ991" s="162"/>
      <c r="FR991" s="162"/>
      <c r="FS991" s="162"/>
      <c r="FT991" s="162"/>
      <c r="FU991" s="162"/>
      <c r="FV991" s="162"/>
      <c r="FW991" s="162"/>
      <c r="FX991" s="162"/>
      <c r="FY991" s="162"/>
      <c r="FZ991" s="162"/>
      <c r="GA991" s="162"/>
      <c r="GB991" s="162"/>
      <c r="GC991" s="162"/>
      <c r="GD991" s="162"/>
      <c r="GE991" s="162"/>
      <c r="GF991" s="162"/>
      <c r="GG991" s="162"/>
      <c r="GH991" s="162"/>
      <c r="GI991" s="162"/>
      <c r="GJ991" s="162"/>
      <c r="GK991" s="162"/>
      <c r="GL991" s="162"/>
      <c r="GM991" s="162"/>
      <c r="GN991" s="162"/>
      <c r="GO991" s="162"/>
      <c r="GP991" s="162"/>
      <c r="GQ991" s="162"/>
      <c r="GR991" s="162"/>
      <c r="GS991" s="162"/>
      <c r="GT991" s="162"/>
      <c r="GU991" s="162"/>
      <c r="GV991" s="162"/>
      <c r="GW991" s="162"/>
      <c r="GX991" s="162"/>
      <c r="GY991" s="162"/>
      <c r="GZ991" s="162"/>
      <c r="HA991" s="162"/>
      <c r="HB991" s="162"/>
      <c r="HC991" s="162"/>
      <c r="HD991" s="162"/>
      <c r="HE991" s="162"/>
      <c r="HF991" s="162"/>
      <c r="HG991" s="162"/>
      <c r="HH991" s="162"/>
      <c r="HI991" s="162"/>
      <c r="HJ991" s="162"/>
      <c r="HK991" s="162"/>
      <c r="HL991" s="162"/>
      <c r="HM991" s="162"/>
      <c r="HN991" s="162"/>
      <c r="HO991" s="162"/>
      <c r="HP991" s="162"/>
      <c r="HQ991" s="162"/>
      <c r="HR991" s="162"/>
      <c r="HS991" s="162"/>
      <c r="HT991" s="162"/>
      <c r="HU991" s="162"/>
      <c r="HV991" s="162"/>
      <c r="HW991" s="162"/>
      <c r="HX991" s="162"/>
      <c r="HY991" s="162"/>
      <c r="HZ991" s="162"/>
      <c r="IA991" s="162"/>
      <c r="IB991" s="162"/>
      <c r="IC991" s="162"/>
      <c r="ID991" s="162"/>
      <c r="IE991" s="162"/>
      <c r="IF991" s="162"/>
      <c r="IG991" s="162"/>
      <c r="IH991" s="162"/>
      <c r="II991" s="162"/>
      <c r="IJ991" s="162"/>
      <c r="IK991" s="162"/>
      <c r="IL991" s="162"/>
      <c r="IM991" s="162"/>
      <c r="IN991" s="162"/>
      <c r="IO991" s="162"/>
      <c r="IP991" s="162"/>
      <c r="IQ991" s="162"/>
      <c r="IR991" s="162"/>
      <c r="IS991" s="162"/>
      <c r="IT991" s="162"/>
    </row>
    <row r="992" spans="1:254" ht="25.5" hidden="1" x14ac:dyDescent="0.25">
      <c r="A992" s="160">
        <v>2</v>
      </c>
      <c r="B992" s="160" t="s">
        <v>38</v>
      </c>
      <c r="C992" s="163" t="s">
        <v>4120</v>
      </c>
      <c r="D992" s="160" t="s">
        <v>4053</v>
      </c>
      <c r="E992" s="160">
        <v>992</v>
      </c>
      <c r="F992" s="163" t="s">
        <v>4204</v>
      </c>
      <c r="G992" s="163" t="s">
        <v>4205</v>
      </c>
      <c r="H992" s="167">
        <v>41.67</v>
      </c>
      <c r="I992" s="160" t="s">
        <v>43</v>
      </c>
      <c r="J992" s="160"/>
      <c r="K992" s="163" t="s">
        <v>4204</v>
      </c>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5"/>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c r="BJ992" s="162"/>
      <c r="BK992" s="162"/>
      <c r="BL992" s="162"/>
      <c r="BM992" s="162"/>
      <c r="BN992" s="162"/>
      <c r="BO992" s="162"/>
      <c r="BP992" s="162"/>
      <c r="BQ992" s="162"/>
      <c r="BR992" s="162"/>
      <c r="BS992" s="162"/>
      <c r="BT992" s="162"/>
      <c r="BU992" s="162"/>
      <c r="BV992" s="162"/>
      <c r="BW992" s="162"/>
      <c r="BX992" s="162"/>
      <c r="BY992" s="162"/>
      <c r="BZ992" s="162"/>
      <c r="CA992" s="162"/>
      <c r="CB992" s="162"/>
      <c r="CC992" s="162"/>
      <c r="CD992" s="162"/>
      <c r="CE992" s="162"/>
      <c r="CF992" s="162"/>
      <c r="CG992" s="162"/>
      <c r="CH992" s="162"/>
      <c r="CI992" s="162"/>
      <c r="CJ992" s="162"/>
      <c r="CK992" s="162"/>
      <c r="CL992" s="162"/>
      <c r="CM992" s="162"/>
      <c r="CN992" s="162"/>
      <c r="CO992" s="162"/>
      <c r="CP992" s="162"/>
      <c r="CQ992" s="162"/>
      <c r="CR992" s="162"/>
      <c r="CS992" s="162"/>
      <c r="CT992" s="162"/>
      <c r="CU992" s="162"/>
      <c r="CV992" s="162"/>
      <c r="CW992" s="162"/>
      <c r="CX992" s="162"/>
      <c r="CY992" s="162"/>
      <c r="CZ992" s="162"/>
      <c r="DA992" s="162"/>
      <c r="DB992" s="162"/>
      <c r="DC992" s="162"/>
      <c r="DD992" s="162"/>
      <c r="DE992" s="162"/>
      <c r="DF992" s="162"/>
      <c r="DG992" s="162"/>
      <c r="DH992" s="162"/>
      <c r="DI992" s="162"/>
      <c r="DJ992" s="162"/>
      <c r="DK992" s="162"/>
      <c r="DL992" s="162"/>
      <c r="DM992" s="162"/>
      <c r="DN992" s="162"/>
      <c r="DO992" s="162"/>
      <c r="DP992" s="162"/>
      <c r="DQ992" s="162"/>
      <c r="DR992" s="162"/>
      <c r="DS992" s="162"/>
      <c r="DT992" s="162"/>
      <c r="DU992" s="162"/>
      <c r="DV992" s="162"/>
      <c r="DW992" s="162"/>
      <c r="DX992" s="162"/>
      <c r="DY992" s="162"/>
      <c r="DZ992" s="162"/>
      <c r="EA992" s="162"/>
      <c r="EB992" s="162"/>
      <c r="EC992" s="162"/>
      <c r="ED992" s="162"/>
      <c r="EE992" s="162"/>
      <c r="EF992" s="162"/>
      <c r="EG992" s="162"/>
      <c r="EH992" s="162"/>
      <c r="EI992" s="162"/>
      <c r="EJ992" s="162"/>
      <c r="EK992" s="162"/>
      <c r="EL992" s="162"/>
      <c r="EM992" s="162"/>
      <c r="EN992" s="162"/>
      <c r="EO992" s="162"/>
      <c r="EP992" s="162"/>
      <c r="EQ992" s="162"/>
      <c r="ER992" s="162"/>
      <c r="ES992" s="162"/>
      <c r="ET992" s="162"/>
      <c r="EU992" s="162"/>
      <c r="EV992" s="162"/>
      <c r="EW992" s="162"/>
      <c r="EX992" s="162"/>
      <c r="EY992" s="162"/>
      <c r="EZ992" s="162"/>
      <c r="FA992" s="162"/>
      <c r="FB992" s="162"/>
      <c r="FC992" s="162"/>
      <c r="FD992" s="162"/>
      <c r="FE992" s="162"/>
      <c r="FF992" s="162"/>
      <c r="FG992" s="162"/>
      <c r="FH992" s="162"/>
      <c r="FI992" s="162"/>
      <c r="FJ992" s="162"/>
      <c r="FK992" s="162"/>
      <c r="FL992" s="162"/>
      <c r="FM992" s="162"/>
      <c r="FN992" s="162"/>
      <c r="FO992" s="162"/>
      <c r="FP992" s="162"/>
      <c r="FQ992" s="162"/>
      <c r="FR992" s="162"/>
      <c r="FS992" s="162"/>
      <c r="FT992" s="162"/>
      <c r="FU992" s="162"/>
      <c r="FV992" s="162"/>
      <c r="FW992" s="162"/>
      <c r="FX992" s="162"/>
      <c r="FY992" s="162"/>
      <c r="FZ992" s="162"/>
      <c r="GA992" s="162"/>
      <c r="GB992" s="162"/>
      <c r="GC992" s="162"/>
      <c r="GD992" s="162"/>
      <c r="GE992" s="162"/>
      <c r="GF992" s="162"/>
      <c r="GG992" s="162"/>
      <c r="GH992" s="162"/>
      <c r="GI992" s="162"/>
      <c r="GJ992" s="162"/>
      <c r="GK992" s="162"/>
      <c r="GL992" s="162"/>
      <c r="GM992" s="162"/>
      <c r="GN992" s="162"/>
      <c r="GO992" s="162"/>
      <c r="GP992" s="162"/>
      <c r="GQ992" s="162"/>
      <c r="GR992" s="162"/>
      <c r="GS992" s="162"/>
      <c r="GT992" s="162"/>
      <c r="GU992" s="162"/>
      <c r="GV992" s="162"/>
      <c r="GW992" s="162"/>
      <c r="GX992" s="162"/>
      <c r="GY992" s="162"/>
      <c r="GZ992" s="162"/>
      <c r="HA992" s="162"/>
      <c r="HB992" s="162"/>
      <c r="HC992" s="162"/>
      <c r="HD992" s="162"/>
      <c r="HE992" s="162"/>
      <c r="HF992" s="162"/>
      <c r="HG992" s="162"/>
      <c r="HH992" s="162"/>
      <c r="HI992" s="162"/>
      <c r="HJ992" s="162"/>
      <c r="HK992" s="162"/>
      <c r="HL992" s="162"/>
      <c r="HM992" s="162"/>
      <c r="HN992" s="162"/>
      <c r="HO992" s="162"/>
      <c r="HP992" s="162"/>
      <c r="HQ992" s="162"/>
      <c r="HR992" s="162"/>
      <c r="HS992" s="162"/>
      <c r="HT992" s="162"/>
      <c r="HU992" s="162"/>
      <c r="HV992" s="162"/>
      <c r="HW992" s="162"/>
      <c r="HX992" s="162"/>
      <c r="HY992" s="162"/>
      <c r="HZ992" s="162"/>
      <c r="IA992" s="162"/>
      <c r="IB992" s="162"/>
      <c r="IC992" s="162"/>
      <c r="ID992" s="162"/>
      <c r="IE992" s="162"/>
      <c r="IF992" s="162"/>
      <c r="IG992" s="162"/>
      <c r="IH992" s="162"/>
      <c r="II992" s="162"/>
      <c r="IJ992" s="162"/>
      <c r="IK992" s="162"/>
      <c r="IL992" s="162"/>
      <c r="IM992" s="162"/>
      <c r="IN992" s="162"/>
      <c r="IO992" s="162"/>
      <c r="IP992" s="162"/>
      <c r="IQ992" s="162"/>
      <c r="IR992" s="162"/>
      <c r="IS992" s="162"/>
      <c r="IT992" s="162"/>
    </row>
    <row r="993" spans="1:254" ht="25.5" hidden="1" x14ac:dyDescent="0.25">
      <c r="A993" s="160">
        <v>2</v>
      </c>
      <c r="B993" s="160" t="s">
        <v>38</v>
      </c>
      <c r="C993" s="160" t="s">
        <v>4096</v>
      </c>
      <c r="D993" s="160" t="s">
        <v>4053</v>
      </c>
      <c r="E993" s="160">
        <v>993</v>
      </c>
      <c r="F993" s="160" t="s">
        <v>4206</v>
      </c>
      <c r="G993" s="163" t="s">
        <v>4207</v>
      </c>
      <c r="H993" s="167">
        <v>78.47</v>
      </c>
      <c r="I993" s="160" t="s">
        <v>43</v>
      </c>
      <c r="J993" s="160"/>
      <c r="K993" s="160" t="s">
        <v>4208</v>
      </c>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5"/>
    </row>
    <row r="994" spans="1:254" ht="25.5" hidden="1" x14ac:dyDescent="0.25">
      <c r="A994" s="160">
        <v>2</v>
      </c>
      <c r="B994" s="160" t="s">
        <v>38</v>
      </c>
      <c r="C994" s="163" t="s">
        <v>4120</v>
      </c>
      <c r="D994" s="160" t="s">
        <v>4053</v>
      </c>
      <c r="E994" s="160">
        <v>994</v>
      </c>
      <c r="F994" s="163" t="s">
        <v>4209</v>
      </c>
      <c r="G994" s="163" t="s">
        <v>4210</v>
      </c>
      <c r="H994" s="167">
        <v>48.58</v>
      </c>
      <c r="I994" s="160" t="s">
        <v>43</v>
      </c>
      <c r="J994" s="160"/>
      <c r="K994" s="163" t="s">
        <v>4209</v>
      </c>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5"/>
    </row>
    <row r="995" spans="1:254" ht="38.25" hidden="1" x14ac:dyDescent="0.25">
      <c r="A995" s="160">
        <v>2</v>
      </c>
      <c r="B995" s="160" t="s">
        <v>38</v>
      </c>
      <c r="C995" s="160" t="s">
        <v>4211</v>
      </c>
      <c r="D995" s="160" t="s">
        <v>4053</v>
      </c>
      <c r="E995" s="160">
        <v>995</v>
      </c>
      <c r="F995" s="163" t="s">
        <v>4212</v>
      </c>
      <c r="G995" s="160" t="s">
        <v>4213</v>
      </c>
      <c r="H995" s="167">
        <v>909</v>
      </c>
      <c r="I995" s="160" t="s">
        <v>43</v>
      </c>
      <c r="J995" s="160"/>
      <c r="K995" s="160" t="s">
        <v>4214</v>
      </c>
      <c r="L995" s="204" t="s">
        <v>4215</v>
      </c>
      <c r="M995" s="160" t="s">
        <v>4216</v>
      </c>
      <c r="N995" s="204" t="s">
        <v>4217</v>
      </c>
      <c r="O995" s="160" t="s">
        <v>4218</v>
      </c>
      <c r="P995" s="204" t="s">
        <v>4219</v>
      </c>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5"/>
    </row>
    <row r="996" spans="1:254" ht="25.5" hidden="1" x14ac:dyDescent="0.25">
      <c r="A996" s="160">
        <v>2</v>
      </c>
      <c r="B996" s="160" t="s">
        <v>38</v>
      </c>
      <c r="C996" s="163" t="s">
        <v>4120</v>
      </c>
      <c r="D996" s="160" t="s">
        <v>4053</v>
      </c>
      <c r="E996" s="160">
        <v>996</v>
      </c>
      <c r="F996" s="163" t="s">
        <v>4220</v>
      </c>
      <c r="G996" s="163" t="s">
        <v>4221</v>
      </c>
      <c r="H996" s="167">
        <v>39.97</v>
      </c>
      <c r="I996" s="160" t="s">
        <v>43</v>
      </c>
      <c r="J996" s="160"/>
      <c r="K996" s="163" t="s">
        <v>4220</v>
      </c>
      <c r="L996" s="160"/>
      <c r="M996" s="160"/>
      <c r="N996" s="160"/>
      <c r="O996" s="160"/>
      <c r="P996" s="160"/>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5"/>
      <c r="AN996" s="162"/>
      <c r="AO996" s="162"/>
      <c r="AP996" s="162"/>
      <c r="AQ996" s="162"/>
      <c r="AR996" s="162"/>
      <c r="AS996" s="162"/>
      <c r="AT996" s="162"/>
      <c r="AU996" s="162"/>
      <c r="AV996" s="162"/>
      <c r="AW996" s="162"/>
      <c r="AX996" s="162"/>
      <c r="AY996" s="162"/>
      <c r="AZ996" s="162"/>
      <c r="BA996" s="162"/>
      <c r="BB996" s="162"/>
      <c r="BC996" s="162"/>
      <c r="BD996" s="162"/>
      <c r="BE996" s="162"/>
      <c r="BF996" s="162"/>
      <c r="BG996" s="162"/>
      <c r="BH996" s="162"/>
      <c r="BI996" s="162"/>
      <c r="BJ996" s="162"/>
      <c r="BK996" s="162"/>
      <c r="BL996" s="162"/>
      <c r="BM996" s="162"/>
      <c r="BN996" s="162"/>
      <c r="BO996" s="162"/>
      <c r="BP996" s="162"/>
      <c r="BQ996" s="162"/>
      <c r="BR996" s="162"/>
      <c r="BS996" s="162"/>
      <c r="BT996" s="162"/>
      <c r="BU996" s="162"/>
      <c r="BV996" s="162"/>
      <c r="BW996" s="162"/>
      <c r="BX996" s="162"/>
      <c r="BY996" s="162"/>
      <c r="BZ996" s="162"/>
      <c r="CA996" s="162"/>
      <c r="CB996" s="162"/>
      <c r="CC996" s="162"/>
      <c r="CD996" s="162"/>
      <c r="CE996" s="162"/>
      <c r="CF996" s="162"/>
      <c r="CG996" s="162"/>
      <c r="CH996" s="162"/>
      <c r="CI996" s="162"/>
      <c r="CJ996" s="162"/>
      <c r="CK996" s="162"/>
      <c r="CL996" s="162"/>
      <c r="CM996" s="162"/>
      <c r="CN996" s="162"/>
      <c r="CO996" s="162"/>
      <c r="CP996" s="162"/>
      <c r="CQ996" s="162"/>
      <c r="CR996" s="162"/>
      <c r="CS996" s="162"/>
      <c r="CT996" s="162"/>
      <c r="CU996" s="162"/>
      <c r="CV996" s="162"/>
      <c r="CW996" s="162"/>
      <c r="CX996" s="162"/>
      <c r="CY996" s="162"/>
      <c r="CZ996" s="162"/>
      <c r="DA996" s="162"/>
      <c r="DB996" s="162"/>
      <c r="DC996" s="162"/>
      <c r="DD996" s="162"/>
      <c r="DE996" s="162"/>
      <c r="DF996" s="162"/>
      <c r="DG996" s="162"/>
      <c r="DH996" s="162"/>
      <c r="DI996" s="162"/>
      <c r="DJ996" s="162"/>
      <c r="DK996" s="162"/>
      <c r="DL996" s="162"/>
      <c r="DM996" s="162"/>
      <c r="DN996" s="162"/>
      <c r="DO996" s="162"/>
      <c r="DP996" s="162"/>
      <c r="DQ996" s="162"/>
      <c r="DR996" s="162"/>
      <c r="DS996" s="162"/>
      <c r="DT996" s="162"/>
      <c r="DU996" s="162"/>
      <c r="DV996" s="162"/>
      <c r="DW996" s="162"/>
      <c r="DX996" s="162"/>
      <c r="DY996" s="162"/>
      <c r="DZ996" s="162"/>
      <c r="EA996" s="162"/>
      <c r="EB996" s="162"/>
      <c r="EC996" s="162"/>
      <c r="ED996" s="162"/>
      <c r="EE996" s="162"/>
      <c r="EF996" s="162"/>
      <c r="EG996" s="162"/>
      <c r="EH996" s="162"/>
      <c r="EI996" s="162"/>
      <c r="EJ996" s="162"/>
      <c r="EK996" s="162"/>
      <c r="EL996" s="162"/>
      <c r="EM996" s="162"/>
      <c r="EN996" s="162"/>
      <c r="EO996" s="162"/>
      <c r="EP996" s="162"/>
      <c r="EQ996" s="162"/>
      <c r="ER996" s="162"/>
      <c r="ES996" s="162"/>
      <c r="ET996" s="162"/>
      <c r="EU996" s="162"/>
      <c r="EV996" s="162"/>
      <c r="EW996" s="162"/>
      <c r="EX996" s="162"/>
      <c r="EY996" s="162"/>
      <c r="EZ996" s="162"/>
      <c r="FA996" s="162"/>
      <c r="FB996" s="162"/>
      <c r="FC996" s="162"/>
      <c r="FD996" s="162"/>
      <c r="FE996" s="162"/>
      <c r="FF996" s="162"/>
      <c r="FG996" s="162"/>
      <c r="FH996" s="162"/>
      <c r="FI996" s="162"/>
      <c r="FJ996" s="162"/>
      <c r="FK996" s="162"/>
      <c r="FL996" s="162"/>
      <c r="FM996" s="162"/>
      <c r="FN996" s="162"/>
      <c r="FO996" s="162"/>
      <c r="FP996" s="162"/>
      <c r="FQ996" s="162"/>
      <c r="FR996" s="162"/>
      <c r="FS996" s="162"/>
      <c r="FT996" s="162"/>
      <c r="FU996" s="162"/>
      <c r="FV996" s="162"/>
      <c r="FW996" s="162"/>
      <c r="FX996" s="162"/>
      <c r="FY996" s="162"/>
      <c r="FZ996" s="162"/>
      <c r="GA996" s="162"/>
      <c r="GB996" s="162"/>
      <c r="GC996" s="162"/>
      <c r="GD996" s="162"/>
      <c r="GE996" s="162"/>
      <c r="GF996" s="162"/>
      <c r="GG996" s="162"/>
      <c r="GH996" s="162"/>
      <c r="GI996" s="162"/>
      <c r="GJ996" s="162"/>
      <c r="GK996" s="162"/>
      <c r="GL996" s="162"/>
      <c r="GM996" s="162"/>
      <c r="GN996" s="162"/>
      <c r="GO996" s="162"/>
      <c r="GP996" s="162"/>
      <c r="GQ996" s="162"/>
      <c r="GR996" s="162"/>
      <c r="GS996" s="162"/>
      <c r="GT996" s="162"/>
      <c r="GU996" s="162"/>
      <c r="GV996" s="162"/>
      <c r="GW996" s="162"/>
      <c r="GX996" s="162"/>
      <c r="GY996" s="162"/>
      <c r="GZ996" s="162"/>
      <c r="HA996" s="162"/>
      <c r="HB996" s="162"/>
      <c r="HC996" s="162"/>
      <c r="HD996" s="162"/>
      <c r="HE996" s="162"/>
      <c r="HF996" s="162"/>
      <c r="HG996" s="162"/>
      <c r="HH996" s="162"/>
      <c r="HI996" s="162"/>
      <c r="HJ996" s="162"/>
      <c r="HK996" s="162"/>
      <c r="HL996" s="162"/>
      <c r="HM996" s="162"/>
      <c r="HN996" s="162"/>
      <c r="HO996" s="162"/>
      <c r="HP996" s="162"/>
      <c r="HQ996" s="162"/>
      <c r="HR996" s="162"/>
      <c r="HS996" s="162"/>
      <c r="HT996" s="162"/>
      <c r="HU996" s="162"/>
      <c r="HV996" s="162"/>
      <c r="HW996" s="162"/>
      <c r="HX996" s="162"/>
      <c r="HY996" s="162"/>
      <c r="HZ996" s="162"/>
      <c r="IA996" s="162"/>
      <c r="IB996" s="162"/>
      <c r="IC996" s="162"/>
      <c r="ID996" s="162"/>
      <c r="IE996" s="162"/>
      <c r="IF996" s="162"/>
      <c r="IG996" s="162"/>
      <c r="IH996" s="162"/>
      <c r="II996" s="162"/>
      <c r="IJ996" s="162"/>
      <c r="IK996" s="162"/>
      <c r="IL996" s="162"/>
      <c r="IM996" s="162"/>
      <c r="IN996" s="162"/>
      <c r="IO996" s="162"/>
      <c r="IP996" s="162"/>
      <c r="IQ996" s="162"/>
      <c r="IR996" s="162"/>
      <c r="IS996" s="162"/>
      <c r="IT996" s="162"/>
    </row>
    <row r="997" spans="1:254" ht="76.5" hidden="1" x14ac:dyDescent="0.25">
      <c r="A997" s="160">
        <v>2</v>
      </c>
      <c r="B997" s="160" t="s">
        <v>38</v>
      </c>
      <c r="C997" s="160" t="s">
        <v>4096</v>
      </c>
      <c r="D997" s="160" t="s">
        <v>4053</v>
      </c>
      <c r="E997" s="160">
        <v>997</v>
      </c>
      <c r="F997" s="160" t="s">
        <v>4222</v>
      </c>
      <c r="G997" s="160" t="s">
        <v>4223</v>
      </c>
      <c r="H997" s="167">
        <v>37.03</v>
      </c>
      <c r="I997" s="160" t="s">
        <v>43</v>
      </c>
      <c r="J997" s="160"/>
      <c r="K997" s="160" t="s">
        <v>4224</v>
      </c>
      <c r="L997" s="160"/>
      <c r="M997" s="160" t="s">
        <v>4225</v>
      </c>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5"/>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c r="BJ997" s="162"/>
      <c r="BK997" s="162"/>
      <c r="BL997" s="162"/>
      <c r="BM997" s="162"/>
      <c r="BN997" s="162"/>
      <c r="BO997" s="162"/>
      <c r="BP997" s="162"/>
      <c r="BQ997" s="162"/>
      <c r="BR997" s="162"/>
      <c r="BS997" s="162"/>
      <c r="BT997" s="162"/>
      <c r="BU997" s="162"/>
      <c r="BV997" s="162"/>
      <c r="BW997" s="162"/>
      <c r="BX997" s="162"/>
      <c r="BY997" s="162"/>
      <c r="BZ997" s="162"/>
      <c r="CA997" s="162"/>
      <c r="CB997" s="162"/>
      <c r="CC997" s="162"/>
      <c r="CD997" s="162"/>
      <c r="CE997" s="162"/>
      <c r="CF997" s="162"/>
      <c r="CG997" s="162"/>
      <c r="CH997" s="162"/>
      <c r="CI997" s="162"/>
      <c r="CJ997" s="162"/>
      <c r="CK997" s="162"/>
      <c r="CL997" s="162"/>
      <c r="CM997" s="162"/>
      <c r="CN997" s="162"/>
      <c r="CO997" s="162"/>
      <c r="CP997" s="162"/>
      <c r="CQ997" s="162"/>
      <c r="CR997" s="162"/>
      <c r="CS997" s="162"/>
      <c r="CT997" s="162"/>
      <c r="CU997" s="162"/>
      <c r="CV997" s="162"/>
      <c r="CW997" s="162"/>
      <c r="CX997" s="162"/>
      <c r="CY997" s="162"/>
      <c r="CZ997" s="162"/>
      <c r="DA997" s="162"/>
      <c r="DB997" s="162"/>
      <c r="DC997" s="162"/>
      <c r="DD997" s="162"/>
      <c r="DE997" s="162"/>
      <c r="DF997" s="162"/>
      <c r="DG997" s="162"/>
      <c r="DH997" s="162"/>
      <c r="DI997" s="162"/>
      <c r="DJ997" s="162"/>
      <c r="DK997" s="162"/>
      <c r="DL997" s="162"/>
      <c r="DM997" s="162"/>
      <c r="DN997" s="162"/>
      <c r="DO997" s="162"/>
      <c r="DP997" s="162"/>
      <c r="DQ997" s="162"/>
      <c r="DR997" s="162"/>
      <c r="DS997" s="162"/>
      <c r="DT997" s="162"/>
      <c r="DU997" s="162"/>
      <c r="DV997" s="162"/>
      <c r="DW997" s="162"/>
      <c r="DX997" s="162"/>
      <c r="DY997" s="162"/>
      <c r="DZ997" s="162"/>
      <c r="EA997" s="162"/>
      <c r="EB997" s="162"/>
      <c r="EC997" s="162"/>
      <c r="ED997" s="162"/>
      <c r="EE997" s="162"/>
      <c r="EF997" s="162"/>
      <c r="EG997" s="162"/>
      <c r="EH997" s="162"/>
      <c r="EI997" s="162"/>
      <c r="EJ997" s="162"/>
      <c r="EK997" s="162"/>
      <c r="EL997" s="162"/>
      <c r="EM997" s="162"/>
      <c r="EN997" s="162"/>
      <c r="EO997" s="162"/>
      <c r="EP997" s="162"/>
      <c r="EQ997" s="162"/>
      <c r="ER997" s="162"/>
      <c r="ES997" s="162"/>
      <c r="ET997" s="162"/>
      <c r="EU997" s="162"/>
      <c r="EV997" s="162"/>
      <c r="EW997" s="162"/>
      <c r="EX997" s="162"/>
      <c r="EY997" s="162"/>
      <c r="EZ997" s="162"/>
      <c r="FA997" s="162"/>
      <c r="FB997" s="162"/>
      <c r="FC997" s="162"/>
      <c r="FD997" s="162"/>
      <c r="FE997" s="162"/>
      <c r="FF997" s="162"/>
      <c r="FG997" s="162"/>
      <c r="FH997" s="162"/>
      <c r="FI997" s="162"/>
      <c r="FJ997" s="162"/>
      <c r="FK997" s="162"/>
      <c r="FL997" s="162"/>
      <c r="FM997" s="162"/>
      <c r="FN997" s="162"/>
      <c r="FO997" s="162"/>
      <c r="FP997" s="162"/>
      <c r="FQ997" s="162"/>
      <c r="FR997" s="162"/>
      <c r="FS997" s="162"/>
      <c r="FT997" s="162"/>
      <c r="FU997" s="162"/>
      <c r="FV997" s="162"/>
      <c r="FW997" s="162"/>
      <c r="FX997" s="162"/>
      <c r="FY997" s="162"/>
      <c r="FZ997" s="162"/>
      <c r="GA997" s="162"/>
      <c r="GB997" s="162"/>
      <c r="GC997" s="162"/>
      <c r="GD997" s="162"/>
      <c r="GE997" s="162"/>
      <c r="GF997" s="162"/>
      <c r="GG997" s="162"/>
      <c r="GH997" s="162"/>
      <c r="GI997" s="162"/>
      <c r="GJ997" s="162"/>
      <c r="GK997" s="162"/>
      <c r="GL997" s="162"/>
      <c r="GM997" s="162"/>
      <c r="GN997" s="162"/>
      <c r="GO997" s="162"/>
      <c r="GP997" s="162"/>
      <c r="GQ997" s="162"/>
      <c r="GR997" s="162"/>
      <c r="GS997" s="162"/>
      <c r="GT997" s="162"/>
      <c r="GU997" s="162"/>
      <c r="GV997" s="162"/>
      <c r="GW997" s="162"/>
      <c r="GX997" s="162"/>
      <c r="GY997" s="162"/>
      <c r="GZ997" s="162"/>
      <c r="HA997" s="162"/>
      <c r="HB997" s="162"/>
      <c r="HC997" s="162"/>
      <c r="HD997" s="162"/>
      <c r="HE997" s="162"/>
      <c r="HF997" s="162"/>
      <c r="HG997" s="162"/>
      <c r="HH997" s="162"/>
      <c r="HI997" s="162"/>
      <c r="HJ997" s="162"/>
      <c r="HK997" s="162"/>
      <c r="HL997" s="162"/>
      <c r="HM997" s="162"/>
      <c r="HN997" s="162"/>
      <c r="HO997" s="162"/>
      <c r="HP997" s="162"/>
      <c r="HQ997" s="162"/>
      <c r="HR997" s="162"/>
      <c r="HS997" s="162"/>
      <c r="HT997" s="162"/>
      <c r="HU997" s="162"/>
      <c r="HV997" s="162"/>
      <c r="HW997" s="162"/>
      <c r="HX997" s="162"/>
      <c r="HY997" s="162"/>
      <c r="HZ997" s="162"/>
      <c r="IA997" s="162"/>
      <c r="IB997" s="162"/>
      <c r="IC997" s="162"/>
      <c r="ID997" s="162"/>
      <c r="IE997" s="162"/>
      <c r="IF997" s="162"/>
      <c r="IG997" s="162"/>
      <c r="IH997" s="162"/>
      <c r="II997" s="162"/>
      <c r="IJ997" s="162"/>
      <c r="IK997" s="162"/>
      <c r="IL997" s="162"/>
      <c r="IM997" s="162"/>
      <c r="IN997" s="162"/>
      <c r="IO997" s="162"/>
      <c r="IP997" s="162"/>
      <c r="IQ997" s="162"/>
      <c r="IR997" s="162"/>
      <c r="IS997" s="162"/>
      <c r="IT997" s="162"/>
    </row>
    <row r="998" spans="1:254" ht="25.5" hidden="1" x14ac:dyDescent="0.25">
      <c r="A998" s="160">
        <v>2</v>
      </c>
      <c r="B998" s="160" t="s">
        <v>38</v>
      </c>
      <c r="C998" s="162" t="s">
        <v>4226</v>
      </c>
      <c r="D998" s="217" t="s">
        <v>4053</v>
      </c>
      <c r="E998" s="160">
        <v>998</v>
      </c>
      <c r="F998" s="160" t="s">
        <v>4227</v>
      </c>
      <c r="G998" s="162" t="s">
        <v>4228</v>
      </c>
      <c r="H998" s="159">
        <v>83.68</v>
      </c>
      <c r="I998" s="162" t="s">
        <v>299</v>
      </c>
      <c r="J998" s="162"/>
      <c r="K998" s="162" t="s">
        <v>4229</v>
      </c>
      <c r="L998" s="162"/>
      <c r="M998" s="162" t="s">
        <v>4230</v>
      </c>
      <c r="N998" s="162"/>
      <c r="O998" s="162" t="s">
        <v>4231</v>
      </c>
      <c r="P998" s="162"/>
      <c r="Q998" s="162"/>
      <c r="R998" s="162"/>
      <c r="S998" s="162"/>
      <c r="T998" s="162"/>
      <c r="U998" s="162"/>
      <c r="V998" s="162"/>
      <c r="W998" s="162"/>
      <c r="X998" s="162"/>
      <c r="Y998" s="162"/>
      <c r="Z998" s="162"/>
      <c r="AA998" s="162"/>
      <c r="AB998" s="162"/>
      <c r="AC998" s="162"/>
      <c r="AD998" s="162"/>
      <c r="AE998" s="162"/>
      <c r="AF998" s="162"/>
      <c r="AG998" s="162"/>
      <c r="AH998" s="162"/>
      <c r="AI998" s="162"/>
      <c r="AJ998" s="162"/>
      <c r="AK998" s="162"/>
      <c r="AL998" s="162"/>
      <c r="AM998" s="165"/>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c r="BJ998" s="162"/>
      <c r="BK998" s="162"/>
      <c r="BL998" s="162"/>
      <c r="BM998" s="162"/>
      <c r="BN998" s="162"/>
      <c r="BO998" s="162"/>
      <c r="BP998" s="162"/>
      <c r="BQ998" s="162"/>
      <c r="BR998" s="162"/>
      <c r="BS998" s="162"/>
      <c r="BT998" s="162"/>
      <c r="BU998" s="162"/>
      <c r="BV998" s="162"/>
      <c r="BW998" s="162"/>
      <c r="BX998" s="162"/>
      <c r="BY998" s="162"/>
      <c r="BZ998" s="162"/>
      <c r="CA998" s="162"/>
      <c r="CB998" s="162"/>
      <c r="CC998" s="162"/>
      <c r="CD998" s="162"/>
      <c r="CE998" s="162"/>
      <c r="CF998" s="162"/>
      <c r="CG998" s="162"/>
      <c r="CH998" s="162"/>
      <c r="CI998" s="162"/>
      <c r="CJ998" s="162"/>
      <c r="CK998" s="162"/>
      <c r="CL998" s="162"/>
      <c r="CM998" s="162"/>
      <c r="CN998" s="162"/>
      <c r="CO998" s="162"/>
      <c r="CP998" s="162"/>
      <c r="CQ998" s="162"/>
      <c r="CR998" s="162"/>
      <c r="CS998" s="162"/>
      <c r="CT998" s="162"/>
      <c r="CU998" s="162"/>
      <c r="CV998" s="162"/>
      <c r="CW998" s="162"/>
      <c r="CX998" s="162"/>
      <c r="CY998" s="162"/>
      <c r="CZ998" s="162"/>
      <c r="DA998" s="162"/>
      <c r="DB998" s="162"/>
      <c r="DC998" s="162"/>
      <c r="DD998" s="162"/>
      <c r="DE998" s="162"/>
      <c r="DF998" s="162"/>
      <c r="DG998" s="162"/>
      <c r="DH998" s="162"/>
      <c r="DI998" s="162"/>
      <c r="DJ998" s="162"/>
      <c r="DK998" s="162"/>
      <c r="DL998" s="162"/>
      <c r="DM998" s="162"/>
      <c r="DN998" s="162"/>
      <c r="DO998" s="162"/>
      <c r="DP998" s="162"/>
      <c r="DQ998" s="162"/>
      <c r="DR998" s="162"/>
      <c r="DS998" s="162"/>
      <c r="DT998" s="162"/>
      <c r="DU998" s="162"/>
      <c r="DV998" s="162"/>
      <c r="DW998" s="162"/>
      <c r="DX998" s="162"/>
      <c r="DY998" s="162"/>
      <c r="DZ998" s="162"/>
      <c r="EA998" s="162"/>
      <c r="EB998" s="162"/>
      <c r="EC998" s="162"/>
      <c r="ED998" s="162"/>
      <c r="EE998" s="162"/>
      <c r="EF998" s="162"/>
      <c r="EG998" s="162"/>
      <c r="EH998" s="162"/>
      <c r="EI998" s="162"/>
      <c r="EJ998" s="162"/>
      <c r="EK998" s="162"/>
      <c r="EL998" s="162"/>
      <c r="EM998" s="162"/>
      <c r="EN998" s="162"/>
      <c r="EO998" s="162"/>
      <c r="EP998" s="162"/>
      <c r="EQ998" s="162"/>
      <c r="ER998" s="162"/>
      <c r="ES998" s="162"/>
      <c r="ET998" s="162"/>
      <c r="EU998" s="162"/>
      <c r="EV998" s="162"/>
      <c r="EW998" s="162"/>
      <c r="EX998" s="162"/>
      <c r="EY998" s="162"/>
      <c r="EZ998" s="162"/>
      <c r="FA998" s="162"/>
      <c r="FB998" s="162"/>
      <c r="FC998" s="162"/>
      <c r="FD998" s="162"/>
      <c r="FE998" s="162"/>
      <c r="FF998" s="162"/>
      <c r="FG998" s="162"/>
      <c r="FH998" s="162"/>
      <c r="FI998" s="162"/>
      <c r="FJ998" s="162"/>
      <c r="FK998" s="162"/>
      <c r="FL998" s="162"/>
      <c r="FM998" s="162"/>
      <c r="FN998" s="162"/>
      <c r="FO998" s="162"/>
      <c r="FP998" s="162"/>
      <c r="FQ998" s="162"/>
      <c r="FR998" s="162"/>
      <c r="FS998" s="162"/>
      <c r="FT998" s="162"/>
      <c r="FU998" s="162"/>
      <c r="FV998" s="162"/>
      <c r="FW998" s="162"/>
      <c r="FX998" s="162"/>
      <c r="FY998" s="162"/>
      <c r="FZ998" s="162"/>
      <c r="GA998" s="162"/>
      <c r="GB998" s="162"/>
      <c r="GC998" s="162"/>
      <c r="GD998" s="162"/>
      <c r="GE998" s="162"/>
      <c r="GF998" s="162"/>
      <c r="GG998" s="162"/>
      <c r="GH998" s="162"/>
      <c r="GI998" s="162"/>
      <c r="GJ998" s="162"/>
      <c r="GK998" s="162"/>
      <c r="GL998" s="162"/>
      <c r="GM998" s="162"/>
      <c r="GN998" s="162"/>
      <c r="GO998" s="162"/>
      <c r="GP998" s="162"/>
      <c r="GQ998" s="162"/>
      <c r="GR998" s="162"/>
      <c r="GS998" s="162"/>
      <c r="GT998" s="162"/>
      <c r="GU998" s="162"/>
      <c r="GV998" s="162"/>
      <c r="GW998" s="162"/>
      <c r="GX998" s="162"/>
      <c r="GY998" s="162"/>
      <c r="GZ998" s="162"/>
      <c r="HA998" s="162"/>
      <c r="HB998" s="162"/>
      <c r="HC998" s="162"/>
      <c r="HD998" s="162"/>
      <c r="HE998" s="162"/>
      <c r="HF998" s="162"/>
      <c r="HG998" s="162"/>
      <c r="HH998" s="162"/>
      <c r="HI998" s="162"/>
      <c r="HJ998" s="162"/>
      <c r="HK998" s="162"/>
      <c r="HL998" s="162"/>
      <c r="HM998" s="162"/>
      <c r="HN998" s="162"/>
      <c r="HO998" s="162"/>
      <c r="HP998" s="162"/>
      <c r="HQ998" s="162"/>
      <c r="HR998" s="162"/>
      <c r="HS998" s="162"/>
      <c r="HT998" s="162"/>
      <c r="HU998" s="162"/>
      <c r="HV998" s="162"/>
      <c r="HW998" s="162"/>
      <c r="HX998" s="162"/>
      <c r="HY998" s="162"/>
      <c r="HZ998" s="162"/>
      <c r="IA998" s="162"/>
      <c r="IB998" s="162"/>
      <c r="IC998" s="162"/>
      <c r="ID998" s="162"/>
      <c r="IE998" s="162"/>
      <c r="IF998" s="162"/>
      <c r="IG998" s="162"/>
      <c r="IH998" s="162"/>
      <c r="II998" s="162"/>
      <c r="IJ998" s="162"/>
      <c r="IK998" s="162"/>
      <c r="IL998" s="162"/>
      <c r="IM998" s="162"/>
      <c r="IN998" s="162"/>
      <c r="IO998" s="162"/>
      <c r="IP998" s="162"/>
      <c r="IQ998" s="162"/>
      <c r="IR998" s="162"/>
      <c r="IS998" s="162"/>
      <c r="IT998" s="162"/>
    </row>
    <row r="999" spans="1:254" ht="25.5" hidden="1" x14ac:dyDescent="0.25">
      <c r="A999" s="160">
        <v>2</v>
      </c>
      <c r="B999" s="160" t="s">
        <v>38</v>
      </c>
      <c r="C999" s="162" t="s">
        <v>4232</v>
      </c>
      <c r="D999" s="162" t="s">
        <v>4053</v>
      </c>
      <c r="E999" s="160">
        <v>999</v>
      </c>
      <c r="F999" s="160" t="s">
        <v>4233</v>
      </c>
      <c r="G999" s="162" t="s">
        <v>4234</v>
      </c>
      <c r="H999" s="164">
        <v>2278.58</v>
      </c>
      <c r="I999" s="162" t="s">
        <v>43</v>
      </c>
      <c r="J999" s="162"/>
      <c r="K999" s="162" t="s">
        <v>4235</v>
      </c>
      <c r="L999" s="162"/>
      <c r="M999" s="162" t="s">
        <v>4236</v>
      </c>
      <c r="N999" s="162"/>
      <c r="O999" s="162"/>
      <c r="P999" s="162"/>
      <c r="Q999" s="162"/>
      <c r="R999" s="162"/>
      <c r="S999" s="162"/>
      <c r="T999" s="162"/>
      <c r="U999" s="162"/>
      <c r="V999" s="162"/>
      <c r="W999" s="162"/>
      <c r="X999" s="162"/>
      <c r="Y999" s="162"/>
      <c r="Z999" s="162"/>
      <c r="AA999" s="162"/>
      <c r="AB999" s="162"/>
      <c r="AC999" s="162"/>
      <c r="AD999" s="162"/>
      <c r="AE999" s="162"/>
      <c r="AF999" s="162"/>
      <c r="AG999" s="162"/>
      <c r="AH999" s="162"/>
      <c r="AI999" s="162"/>
      <c r="AJ999" s="162"/>
      <c r="AK999" s="162"/>
      <c r="AL999" s="162"/>
      <c r="AM999" s="165"/>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c r="BJ999" s="162"/>
      <c r="BK999" s="162"/>
      <c r="BL999" s="162"/>
      <c r="BM999" s="162"/>
      <c r="BN999" s="162"/>
      <c r="BO999" s="162"/>
      <c r="BP999" s="162"/>
      <c r="BQ999" s="162"/>
      <c r="BR999" s="162"/>
      <c r="BS999" s="162"/>
      <c r="BT999" s="162"/>
      <c r="BU999" s="162"/>
      <c r="BV999" s="162"/>
      <c r="BW999" s="162"/>
      <c r="BX999" s="162"/>
      <c r="BY999" s="162"/>
      <c r="BZ999" s="162"/>
      <c r="CA999" s="162"/>
      <c r="CB999" s="162"/>
      <c r="CC999" s="162"/>
      <c r="CD999" s="162"/>
      <c r="CE999" s="162"/>
      <c r="CF999" s="162"/>
      <c r="CG999" s="162"/>
      <c r="CH999" s="162"/>
      <c r="CI999" s="162"/>
      <c r="CJ999" s="162"/>
      <c r="CK999" s="162"/>
      <c r="CL999" s="162"/>
      <c r="CM999" s="162"/>
      <c r="CN999" s="162"/>
      <c r="CO999" s="162"/>
      <c r="CP999" s="162"/>
      <c r="CQ999" s="162"/>
      <c r="CR999" s="162"/>
      <c r="CS999" s="162"/>
      <c r="CT999" s="162"/>
      <c r="CU999" s="162"/>
      <c r="CV999" s="162"/>
      <c r="CW999" s="162"/>
      <c r="CX999" s="162"/>
      <c r="CY999" s="162"/>
      <c r="CZ999" s="162"/>
      <c r="DA999" s="162"/>
      <c r="DB999" s="162"/>
      <c r="DC999" s="162"/>
      <c r="DD999" s="162"/>
      <c r="DE999" s="162"/>
      <c r="DF999" s="162"/>
      <c r="DG999" s="162"/>
      <c r="DH999" s="162"/>
      <c r="DI999" s="162"/>
      <c r="DJ999" s="162"/>
      <c r="DK999" s="162"/>
      <c r="DL999" s="162"/>
      <c r="DM999" s="162"/>
      <c r="DN999" s="162"/>
      <c r="DO999" s="162"/>
      <c r="DP999" s="162"/>
      <c r="DQ999" s="162"/>
      <c r="DR999" s="162"/>
      <c r="DS999" s="162"/>
      <c r="DT999" s="162"/>
      <c r="DU999" s="162"/>
      <c r="DV999" s="162"/>
      <c r="DW999" s="162"/>
      <c r="DX999" s="162"/>
      <c r="DY999" s="162"/>
      <c r="DZ999" s="162"/>
      <c r="EA999" s="162"/>
      <c r="EB999" s="162"/>
      <c r="EC999" s="162"/>
      <c r="ED999" s="162"/>
      <c r="EE999" s="162"/>
      <c r="EF999" s="162"/>
      <c r="EG999" s="162"/>
      <c r="EH999" s="162"/>
      <c r="EI999" s="162"/>
      <c r="EJ999" s="162"/>
      <c r="EK999" s="162"/>
      <c r="EL999" s="162"/>
      <c r="EM999" s="162"/>
      <c r="EN999" s="162"/>
      <c r="EO999" s="162"/>
      <c r="EP999" s="162"/>
      <c r="EQ999" s="162"/>
      <c r="ER999" s="162"/>
      <c r="ES999" s="162"/>
      <c r="ET999" s="162"/>
      <c r="EU999" s="162"/>
      <c r="EV999" s="162"/>
      <c r="EW999" s="162"/>
      <c r="EX999" s="162"/>
      <c r="EY999" s="162"/>
      <c r="EZ999" s="162"/>
      <c r="FA999" s="162"/>
      <c r="FB999" s="162"/>
      <c r="FC999" s="162"/>
      <c r="FD999" s="162"/>
      <c r="FE999" s="162"/>
      <c r="FF999" s="162"/>
      <c r="FG999" s="162"/>
      <c r="FH999" s="162"/>
      <c r="FI999" s="162"/>
      <c r="FJ999" s="162"/>
      <c r="FK999" s="162"/>
      <c r="FL999" s="162"/>
      <c r="FM999" s="162"/>
      <c r="FN999" s="162"/>
      <c r="FO999" s="162"/>
      <c r="FP999" s="162"/>
      <c r="FQ999" s="162"/>
      <c r="FR999" s="162"/>
      <c r="FS999" s="162"/>
      <c r="FT999" s="162"/>
      <c r="FU999" s="162"/>
      <c r="FV999" s="162"/>
      <c r="FW999" s="162"/>
      <c r="FX999" s="162"/>
      <c r="FY999" s="162"/>
      <c r="FZ999" s="162"/>
      <c r="GA999" s="162"/>
      <c r="GB999" s="162"/>
      <c r="GC999" s="162"/>
      <c r="GD999" s="162"/>
      <c r="GE999" s="162"/>
      <c r="GF999" s="162"/>
      <c r="GG999" s="162"/>
      <c r="GH999" s="162"/>
      <c r="GI999" s="162"/>
      <c r="GJ999" s="162"/>
      <c r="GK999" s="162"/>
      <c r="GL999" s="162"/>
      <c r="GM999" s="162"/>
      <c r="GN999" s="162"/>
      <c r="GO999" s="162"/>
      <c r="GP999" s="162"/>
      <c r="GQ999" s="162"/>
      <c r="GR999" s="162"/>
      <c r="GS999" s="162"/>
      <c r="GT999" s="162"/>
      <c r="GU999" s="162"/>
      <c r="GV999" s="162"/>
      <c r="GW999" s="162"/>
      <c r="GX999" s="162"/>
      <c r="GY999" s="162"/>
      <c r="GZ999" s="162"/>
      <c r="HA999" s="162"/>
      <c r="HB999" s="162"/>
      <c r="HC999" s="162"/>
      <c r="HD999" s="162"/>
      <c r="HE999" s="162"/>
      <c r="HF999" s="162"/>
      <c r="HG999" s="162"/>
      <c r="HH999" s="162"/>
      <c r="HI999" s="162"/>
      <c r="HJ999" s="162"/>
      <c r="HK999" s="162"/>
      <c r="HL999" s="162"/>
      <c r="HM999" s="162"/>
      <c r="HN999" s="162"/>
      <c r="HO999" s="162"/>
      <c r="HP999" s="162"/>
      <c r="HQ999" s="162"/>
      <c r="HR999" s="162"/>
      <c r="HS999" s="162"/>
      <c r="HT999" s="162"/>
      <c r="HU999" s="162"/>
      <c r="HV999" s="162"/>
      <c r="HW999" s="162"/>
      <c r="HX999" s="162"/>
      <c r="HY999" s="162"/>
      <c r="HZ999" s="162"/>
      <c r="IA999" s="162"/>
      <c r="IB999" s="162"/>
      <c r="IC999" s="162"/>
      <c r="ID999" s="162"/>
      <c r="IE999" s="162"/>
      <c r="IF999" s="162"/>
      <c r="IG999" s="162"/>
      <c r="IH999" s="162"/>
      <c r="II999" s="162"/>
      <c r="IJ999" s="162"/>
      <c r="IK999" s="162"/>
      <c r="IL999" s="162"/>
      <c r="IM999" s="162"/>
      <c r="IN999" s="162"/>
      <c r="IO999" s="162"/>
      <c r="IP999" s="162"/>
      <c r="IQ999" s="162"/>
      <c r="IR999" s="162"/>
      <c r="IS999" s="162"/>
      <c r="IT999" s="162"/>
    </row>
    <row r="1000" spans="1:254" ht="38.25" hidden="1" x14ac:dyDescent="0.25">
      <c r="A1000" s="160">
        <v>2</v>
      </c>
      <c r="B1000" s="160" t="s">
        <v>38</v>
      </c>
      <c r="C1000" s="162" t="s">
        <v>4232</v>
      </c>
      <c r="D1000" s="162" t="s">
        <v>4053</v>
      </c>
      <c r="E1000" s="160">
        <v>1000</v>
      </c>
      <c r="F1000" s="160" t="s">
        <v>4237</v>
      </c>
      <c r="G1000" s="162" t="s">
        <v>4238</v>
      </c>
      <c r="H1000" s="164">
        <v>814.01</v>
      </c>
      <c r="I1000" s="162" t="s">
        <v>43</v>
      </c>
      <c r="J1000" s="162"/>
      <c r="K1000" s="162" t="s">
        <v>4239</v>
      </c>
      <c r="L1000" s="162">
        <v>1130166</v>
      </c>
      <c r="M1000" s="162" t="s">
        <v>4240</v>
      </c>
      <c r="N1000" s="162">
        <v>1027053</v>
      </c>
      <c r="O1000" s="162" t="s">
        <v>4241</v>
      </c>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5"/>
      <c r="AN1000" s="160"/>
      <c r="AO1000" s="160"/>
      <c r="AP1000" s="160"/>
      <c r="AQ1000" s="160"/>
      <c r="AR1000" s="160"/>
      <c r="AS1000" s="160"/>
      <c r="AT1000" s="160"/>
      <c r="AU1000" s="160"/>
      <c r="AV1000" s="160"/>
      <c r="AW1000" s="160"/>
      <c r="AX1000" s="160"/>
      <c r="AY1000" s="160"/>
      <c r="AZ1000" s="160"/>
      <c r="BA1000" s="160"/>
      <c r="BB1000" s="160"/>
      <c r="BC1000" s="160"/>
      <c r="BD1000" s="160"/>
      <c r="BE1000" s="160"/>
      <c r="BF1000" s="160"/>
      <c r="BG1000" s="160"/>
      <c r="BH1000" s="160"/>
      <c r="BI1000" s="160"/>
      <c r="BJ1000" s="160"/>
      <c r="BK1000" s="160"/>
      <c r="BL1000" s="160"/>
      <c r="BM1000" s="160"/>
      <c r="BN1000" s="160"/>
      <c r="BO1000" s="160"/>
      <c r="BP1000" s="160"/>
      <c r="BQ1000" s="160"/>
      <c r="BR1000" s="160"/>
      <c r="BS1000" s="160"/>
      <c r="BT1000" s="160"/>
      <c r="BU1000" s="160"/>
      <c r="BV1000" s="160"/>
      <c r="BW1000" s="160"/>
      <c r="BX1000" s="160"/>
      <c r="BY1000" s="160"/>
      <c r="BZ1000" s="160"/>
      <c r="CA1000" s="160"/>
      <c r="CB1000" s="160"/>
      <c r="CC1000" s="160"/>
      <c r="CD1000" s="160"/>
      <c r="CE1000" s="160"/>
      <c r="CF1000" s="160"/>
      <c r="CG1000" s="160"/>
      <c r="CH1000" s="160"/>
      <c r="CI1000" s="160"/>
      <c r="CJ1000" s="160"/>
      <c r="CK1000" s="160"/>
      <c r="CL1000" s="160"/>
      <c r="CM1000" s="160"/>
      <c r="CN1000" s="160"/>
      <c r="CO1000" s="160"/>
      <c r="CP1000" s="160"/>
      <c r="CQ1000" s="160"/>
      <c r="CR1000" s="160"/>
      <c r="CS1000" s="160"/>
      <c r="CT1000" s="160"/>
      <c r="CU1000" s="160"/>
      <c r="CV1000" s="160"/>
      <c r="CW1000" s="160"/>
      <c r="CX1000" s="160"/>
      <c r="CY1000" s="160"/>
      <c r="CZ1000" s="160"/>
      <c r="DA1000" s="160"/>
      <c r="DB1000" s="160"/>
      <c r="DC1000" s="160"/>
      <c r="DD1000" s="160"/>
      <c r="DE1000" s="160"/>
      <c r="DF1000" s="160"/>
      <c r="DG1000" s="160"/>
      <c r="DH1000" s="160"/>
      <c r="DI1000" s="160"/>
      <c r="DJ1000" s="160"/>
      <c r="DK1000" s="160"/>
      <c r="DL1000" s="162"/>
      <c r="DM1000" s="162"/>
      <c r="DN1000" s="162"/>
      <c r="DO1000" s="162"/>
      <c r="DP1000" s="162"/>
      <c r="DQ1000" s="162"/>
      <c r="DR1000" s="162"/>
      <c r="DS1000" s="162"/>
      <c r="DT1000" s="162"/>
      <c r="DU1000" s="162"/>
      <c r="DV1000" s="162"/>
      <c r="DW1000" s="162"/>
      <c r="DX1000" s="162"/>
      <c r="DY1000" s="162"/>
      <c r="DZ1000" s="162"/>
      <c r="EA1000" s="162"/>
      <c r="EB1000" s="162"/>
      <c r="EC1000" s="162"/>
      <c r="ED1000" s="162"/>
      <c r="EE1000" s="162"/>
      <c r="EF1000" s="162"/>
      <c r="EG1000" s="162"/>
      <c r="EH1000" s="162"/>
      <c r="EI1000" s="162"/>
      <c r="EJ1000" s="162"/>
      <c r="EK1000" s="162"/>
      <c r="EL1000" s="162"/>
      <c r="EM1000" s="162"/>
      <c r="EN1000" s="162"/>
      <c r="EO1000" s="162"/>
      <c r="EP1000" s="162"/>
      <c r="EQ1000" s="162"/>
      <c r="ER1000" s="162"/>
      <c r="ES1000" s="162"/>
      <c r="ET1000" s="162"/>
      <c r="EU1000" s="162"/>
      <c r="EV1000" s="162"/>
      <c r="EW1000" s="162"/>
      <c r="EX1000" s="162"/>
      <c r="EY1000" s="162"/>
      <c r="EZ1000" s="162"/>
      <c r="FA1000" s="162"/>
      <c r="FB1000" s="162"/>
      <c r="FC1000" s="162"/>
      <c r="FD1000" s="162"/>
      <c r="FE1000" s="162"/>
      <c r="FF1000" s="162"/>
      <c r="FG1000" s="162"/>
      <c r="FH1000" s="162"/>
      <c r="FI1000" s="162"/>
      <c r="FJ1000" s="162"/>
      <c r="FK1000" s="162"/>
      <c r="FL1000" s="162"/>
      <c r="FM1000" s="162"/>
      <c r="FN1000" s="162"/>
      <c r="FO1000" s="162"/>
      <c r="FP1000" s="162"/>
      <c r="FQ1000" s="162"/>
      <c r="FR1000" s="162"/>
      <c r="FS1000" s="162"/>
      <c r="FT1000" s="162"/>
      <c r="FU1000" s="162"/>
      <c r="FV1000" s="162"/>
      <c r="FW1000" s="162"/>
      <c r="FX1000" s="162"/>
      <c r="FY1000" s="162"/>
      <c r="FZ1000" s="162"/>
      <c r="GA1000" s="162"/>
      <c r="GB1000" s="162"/>
      <c r="GC1000" s="162"/>
      <c r="GD1000" s="162"/>
      <c r="GE1000" s="162"/>
      <c r="GF1000" s="162"/>
      <c r="GG1000" s="162"/>
      <c r="GH1000" s="162"/>
      <c r="GI1000" s="162"/>
      <c r="GJ1000" s="162"/>
      <c r="GK1000" s="162"/>
      <c r="GL1000" s="162"/>
      <c r="GM1000" s="162"/>
      <c r="GN1000" s="162"/>
      <c r="GO1000" s="162"/>
      <c r="GP1000" s="162"/>
      <c r="GQ1000" s="162"/>
      <c r="GR1000" s="162"/>
      <c r="GS1000" s="162"/>
      <c r="GT1000" s="162"/>
      <c r="GU1000" s="162"/>
      <c r="GV1000" s="162"/>
      <c r="GW1000" s="162"/>
      <c r="GX1000" s="162"/>
      <c r="GY1000" s="162"/>
      <c r="GZ1000" s="162"/>
      <c r="HA1000" s="162"/>
      <c r="HB1000" s="162"/>
      <c r="HC1000" s="162"/>
      <c r="HD1000" s="162"/>
      <c r="HE1000" s="162"/>
      <c r="HF1000" s="162"/>
      <c r="HG1000" s="162"/>
      <c r="HH1000" s="162"/>
      <c r="HI1000" s="162"/>
      <c r="HJ1000" s="162"/>
      <c r="HK1000" s="162"/>
      <c r="HL1000" s="162"/>
      <c r="HM1000" s="162"/>
      <c r="HN1000" s="162"/>
      <c r="HO1000" s="162"/>
      <c r="HP1000" s="162"/>
      <c r="HQ1000" s="162"/>
      <c r="HR1000" s="162"/>
      <c r="HS1000" s="162"/>
      <c r="HT1000" s="162"/>
      <c r="HU1000" s="162"/>
      <c r="HV1000" s="162"/>
      <c r="HW1000" s="162"/>
      <c r="HX1000" s="162"/>
      <c r="HY1000" s="162"/>
      <c r="HZ1000" s="162"/>
      <c r="IA1000" s="162"/>
      <c r="IB1000" s="162"/>
      <c r="IC1000" s="162"/>
      <c r="ID1000" s="162"/>
      <c r="IE1000" s="162"/>
      <c r="IF1000" s="162"/>
      <c r="IG1000" s="162"/>
      <c r="IH1000" s="162"/>
      <c r="II1000" s="162"/>
      <c r="IJ1000" s="162"/>
      <c r="IK1000" s="162"/>
      <c r="IL1000" s="162"/>
      <c r="IM1000" s="162"/>
      <c r="IN1000" s="162"/>
      <c r="IO1000" s="162"/>
      <c r="IP1000" s="162"/>
      <c r="IQ1000" s="162"/>
      <c r="IR1000" s="162"/>
      <c r="IS1000" s="162"/>
      <c r="IT1000" s="162"/>
    </row>
    <row r="1001" spans="1:254" ht="38.25" hidden="1" x14ac:dyDescent="0.25">
      <c r="A1001" s="160">
        <v>2</v>
      </c>
      <c r="B1001" s="160" t="s">
        <v>38</v>
      </c>
      <c r="C1001" s="161" t="s">
        <v>4232</v>
      </c>
      <c r="D1001" s="162" t="s">
        <v>4053</v>
      </c>
      <c r="E1001" s="160">
        <v>1001</v>
      </c>
      <c r="F1001" s="163" t="s">
        <v>4242</v>
      </c>
      <c r="G1001" s="162" t="s">
        <v>4243</v>
      </c>
      <c r="H1001" s="164">
        <v>72.87</v>
      </c>
      <c r="I1001" s="162" t="s">
        <v>299</v>
      </c>
      <c r="J1001" s="162"/>
      <c r="K1001" s="160" t="s">
        <v>4244</v>
      </c>
      <c r="L1001" s="160">
        <v>1076277</v>
      </c>
      <c r="M1001" s="160" t="s">
        <v>4245</v>
      </c>
      <c r="N1001" s="160">
        <v>1841730</v>
      </c>
      <c r="O1001" s="160" t="s">
        <v>4246</v>
      </c>
      <c r="P1001" s="160">
        <v>2482293</v>
      </c>
      <c r="Q1001" s="160"/>
      <c r="R1001" s="160"/>
      <c r="S1001" s="160"/>
      <c r="T1001" s="160"/>
      <c r="U1001" s="160"/>
      <c r="V1001" s="160"/>
      <c r="W1001" s="160"/>
      <c r="X1001" s="160"/>
      <c r="Y1001" s="160"/>
      <c r="Z1001" s="160"/>
      <c r="AA1001" s="160"/>
      <c r="AB1001" s="160"/>
      <c r="AC1001" s="160"/>
      <c r="AD1001" s="160"/>
      <c r="AE1001" s="160"/>
      <c r="AF1001" s="160"/>
      <c r="AG1001" s="160"/>
      <c r="AH1001" s="160"/>
      <c r="AI1001" s="160"/>
      <c r="AJ1001" s="160"/>
      <c r="AK1001" s="160"/>
      <c r="AL1001" s="160"/>
      <c r="AM1001" s="165"/>
      <c r="AN1001" s="162"/>
      <c r="AO1001" s="162"/>
      <c r="AP1001" s="162"/>
      <c r="AQ1001" s="162"/>
      <c r="AR1001" s="162"/>
      <c r="AS1001" s="162"/>
      <c r="AT1001" s="162"/>
      <c r="AU1001" s="162"/>
      <c r="AV1001" s="162"/>
      <c r="AW1001" s="162"/>
      <c r="AX1001" s="162"/>
      <c r="AY1001" s="162"/>
      <c r="AZ1001" s="162"/>
      <c r="BA1001" s="162"/>
      <c r="BB1001" s="162"/>
      <c r="BC1001" s="162"/>
      <c r="BD1001" s="162"/>
      <c r="BE1001" s="162"/>
      <c r="BF1001" s="162"/>
      <c r="BG1001" s="162"/>
      <c r="BH1001" s="162"/>
      <c r="BI1001" s="162"/>
      <c r="BJ1001" s="162"/>
      <c r="BK1001" s="162"/>
      <c r="BL1001" s="162"/>
      <c r="BM1001" s="162"/>
      <c r="BN1001" s="162"/>
      <c r="BO1001" s="162"/>
      <c r="BP1001" s="162"/>
      <c r="BQ1001" s="162"/>
      <c r="BR1001" s="162"/>
      <c r="BS1001" s="162"/>
      <c r="BT1001" s="162"/>
      <c r="BU1001" s="162"/>
      <c r="BV1001" s="162"/>
      <c r="BW1001" s="162"/>
      <c r="BX1001" s="162"/>
      <c r="BY1001" s="162"/>
      <c r="BZ1001" s="162"/>
      <c r="CA1001" s="162"/>
      <c r="CB1001" s="162"/>
      <c r="CC1001" s="162"/>
      <c r="CD1001" s="162"/>
      <c r="CE1001" s="162"/>
      <c r="CF1001" s="162"/>
      <c r="CG1001" s="162"/>
      <c r="CH1001" s="162"/>
      <c r="CI1001" s="162"/>
      <c r="CJ1001" s="162"/>
      <c r="CK1001" s="162"/>
      <c r="CL1001" s="162"/>
      <c r="CM1001" s="162"/>
      <c r="CN1001" s="162"/>
      <c r="CO1001" s="162"/>
      <c r="CP1001" s="162"/>
      <c r="CQ1001" s="162"/>
      <c r="CR1001" s="162"/>
      <c r="CS1001" s="162"/>
      <c r="CT1001" s="162"/>
      <c r="CU1001" s="162"/>
      <c r="CV1001" s="162"/>
      <c r="CW1001" s="162"/>
      <c r="CX1001" s="162"/>
      <c r="CY1001" s="162"/>
      <c r="CZ1001" s="162"/>
      <c r="DA1001" s="162"/>
      <c r="DB1001" s="162"/>
      <c r="DC1001" s="162"/>
      <c r="DD1001" s="162"/>
      <c r="DE1001" s="162"/>
      <c r="DF1001" s="162"/>
      <c r="DG1001" s="162"/>
      <c r="DH1001" s="162"/>
      <c r="DI1001" s="162"/>
      <c r="DJ1001" s="162"/>
      <c r="DK1001" s="162"/>
      <c r="DL1001" s="162"/>
      <c r="DM1001" s="162"/>
      <c r="DN1001" s="162"/>
      <c r="DO1001" s="162"/>
      <c r="DP1001" s="162"/>
      <c r="DQ1001" s="162"/>
      <c r="DR1001" s="162"/>
      <c r="DS1001" s="162"/>
      <c r="DT1001" s="162"/>
      <c r="DU1001" s="162"/>
      <c r="DV1001" s="162"/>
      <c r="DW1001" s="162"/>
      <c r="DX1001" s="162"/>
      <c r="DY1001" s="162"/>
      <c r="DZ1001" s="162"/>
      <c r="EA1001" s="162"/>
      <c r="EB1001" s="162"/>
      <c r="EC1001" s="162"/>
      <c r="ED1001" s="162"/>
      <c r="EE1001" s="162"/>
      <c r="EF1001" s="162"/>
      <c r="EG1001" s="162"/>
      <c r="EH1001" s="162"/>
      <c r="EI1001" s="162"/>
      <c r="EJ1001" s="162"/>
      <c r="EK1001" s="162"/>
      <c r="EL1001" s="162"/>
      <c r="EM1001" s="162"/>
      <c r="EN1001" s="162"/>
      <c r="EO1001" s="162"/>
      <c r="EP1001" s="162"/>
      <c r="EQ1001" s="162"/>
      <c r="ER1001" s="162"/>
      <c r="ES1001" s="162"/>
      <c r="ET1001" s="162"/>
      <c r="EU1001" s="162"/>
      <c r="EV1001" s="162"/>
      <c r="EW1001" s="162"/>
      <c r="EX1001" s="162"/>
      <c r="EY1001" s="162"/>
      <c r="EZ1001" s="162"/>
      <c r="FA1001" s="162"/>
      <c r="FB1001" s="162"/>
      <c r="FC1001" s="162"/>
      <c r="FD1001" s="162"/>
      <c r="FE1001" s="162"/>
      <c r="FF1001" s="162"/>
      <c r="FG1001" s="162"/>
      <c r="FH1001" s="162"/>
      <c r="FI1001" s="162"/>
      <c r="FJ1001" s="162"/>
      <c r="FK1001" s="162"/>
      <c r="FL1001" s="162"/>
      <c r="FM1001" s="162"/>
      <c r="FN1001" s="162"/>
      <c r="FO1001" s="162"/>
      <c r="FP1001" s="162"/>
      <c r="FQ1001" s="162"/>
      <c r="FR1001" s="162"/>
      <c r="FS1001" s="162"/>
      <c r="FT1001" s="162"/>
      <c r="FU1001" s="162"/>
      <c r="FV1001" s="162"/>
      <c r="FW1001" s="162"/>
      <c r="FX1001" s="162"/>
      <c r="FY1001" s="162"/>
      <c r="FZ1001" s="162"/>
      <c r="GA1001" s="162"/>
      <c r="GB1001" s="162"/>
      <c r="GC1001" s="162"/>
      <c r="GD1001" s="162"/>
      <c r="GE1001" s="162"/>
      <c r="GF1001" s="162"/>
      <c r="GG1001" s="162"/>
      <c r="GH1001" s="162"/>
      <c r="GI1001" s="162"/>
      <c r="GJ1001" s="162"/>
      <c r="GK1001" s="162"/>
      <c r="GL1001" s="162"/>
      <c r="GM1001" s="162"/>
      <c r="GN1001" s="162"/>
      <c r="GO1001" s="162"/>
      <c r="GP1001" s="162"/>
      <c r="GQ1001" s="162"/>
      <c r="GR1001" s="162"/>
      <c r="GS1001" s="162"/>
      <c r="GT1001" s="162"/>
      <c r="GU1001" s="162"/>
      <c r="GV1001" s="162"/>
      <c r="GW1001" s="162"/>
      <c r="GX1001" s="162"/>
      <c r="GY1001" s="162"/>
      <c r="GZ1001" s="162"/>
      <c r="HA1001" s="162"/>
      <c r="HB1001" s="162"/>
      <c r="HC1001" s="162"/>
      <c r="HD1001" s="162"/>
      <c r="HE1001" s="162"/>
      <c r="HF1001" s="162"/>
      <c r="HG1001" s="162"/>
      <c r="HH1001" s="162"/>
      <c r="HI1001" s="162"/>
      <c r="HJ1001" s="162"/>
      <c r="HK1001" s="162"/>
      <c r="HL1001" s="162"/>
      <c r="HM1001" s="162"/>
      <c r="HN1001" s="162"/>
      <c r="HO1001" s="162"/>
      <c r="HP1001" s="162"/>
      <c r="HQ1001" s="162"/>
      <c r="HR1001" s="162"/>
      <c r="HS1001" s="162"/>
      <c r="HT1001" s="162"/>
      <c r="HU1001" s="162"/>
      <c r="HV1001" s="162"/>
      <c r="HW1001" s="162"/>
      <c r="HX1001" s="162"/>
      <c r="HY1001" s="162"/>
      <c r="HZ1001" s="162"/>
      <c r="IA1001" s="162"/>
      <c r="IB1001" s="162"/>
      <c r="IC1001" s="162"/>
      <c r="ID1001" s="162"/>
      <c r="IE1001" s="162"/>
      <c r="IF1001" s="162"/>
      <c r="IG1001" s="162"/>
      <c r="IH1001" s="162"/>
      <c r="II1001" s="162"/>
      <c r="IJ1001" s="162"/>
      <c r="IK1001" s="162"/>
      <c r="IL1001" s="162"/>
      <c r="IM1001" s="162"/>
      <c r="IN1001" s="162"/>
      <c r="IO1001" s="162"/>
      <c r="IP1001" s="162"/>
      <c r="IQ1001" s="162"/>
      <c r="IR1001" s="162"/>
      <c r="IS1001" s="162"/>
      <c r="IT1001" s="162"/>
    </row>
    <row r="1002" spans="1:254" ht="25.5" hidden="1" x14ac:dyDescent="0.25">
      <c r="A1002" s="160">
        <v>2</v>
      </c>
      <c r="B1002" s="160" t="s">
        <v>38</v>
      </c>
      <c r="C1002" s="171" t="s">
        <v>4247</v>
      </c>
      <c r="D1002" s="162" t="s">
        <v>4053</v>
      </c>
      <c r="E1002" s="160">
        <v>1002</v>
      </c>
      <c r="F1002" s="163" t="s">
        <v>4248</v>
      </c>
      <c r="G1002" s="162" t="s">
        <v>4249</v>
      </c>
      <c r="H1002" s="164">
        <v>451.96</v>
      </c>
      <c r="I1002" s="162" t="s">
        <v>43</v>
      </c>
      <c r="J1002" s="162"/>
      <c r="K1002" s="162" t="s">
        <v>4250</v>
      </c>
      <c r="L1002" s="162">
        <v>781447</v>
      </c>
      <c r="M1002" s="162" t="s">
        <v>4251</v>
      </c>
      <c r="N1002" s="162">
        <v>2158432</v>
      </c>
      <c r="O1002" s="162"/>
      <c r="P1002" s="162"/>
      <c r="Q1002" s="162"/>
      <c r="R1002" s="162"/>
      <c r="S1002" s="162"/>
      <c r="T1002" s="162"/>
      <c r="U1002" s="162"/>
      <c r="V1002" s="162"/>
      <c r="W1002" s="162"/>
      <c r="X1002" s="162"/>
      <c r="Y1002" s="162"/>
      <c r="Z1002" s="162"/>
      <c r="AA1002" s="162"/>
      <c r="AB1002" s="162"/>
      <c r="AC1002" s="162"/>
      <c r="AD1002" s="162"/>
      <c r="AE1002" s="162"/>
      <c r="AF1002" s="162"/>
      <c r="AG1002" s="162"/>
      <c r="AH1002" s="162"/>
      <c r="AI1002" s="162"/>
      <c r="AJ1002" s="162"/>
      <c r="AK1002" s="162"/>
      <c r="AL1002" s="162"/>
      <c r="AM1002" s="165"/>
      <c r="AN1002" s="160"/>
      <c r="AO1002" s="160"/>
      <c r="AP1002" s="160"/>
      <c r="AQ1002" s="160"/>
      <c r="AR1002" s="160"/>
      <c r="AS1002" s="160"/>
      <c r="AT1002" s="160"/>
      <c r="AU1002" s="160"/>
      <c r="AV1002" s="160"/>
      <c r="AW1002" s="160"/>
      <c r="AX1002" s="160"/>
      <c r="AY1002" s="160"/>
      <c r="AZ1002" s="160"/>
      <c r="BA1002" s="160"/>
      <c r="BB1002" s="160"/>
      <c r="BC1002" s="160"/>
      <c r="BD1002" s="160"/>
      <c r="BE1002" s="160"/>
      <c r="BF1002" s="160"/>
      <c r="BG1002" s="160"/>
      <c r="BH1002" s="160"/>
      <c r="BI1002" s="160"/>
      <c r="BJ1002" s="160"/>
      <c r="BK1002" s="160"/>
      <c r="BL1002" s="160"/>
      <c r="BM1002" s="160"/>
      <c r="BN1002" s="160"/>
      <c r="BO1002" s="160"/>
      <c r="BP1002" s="160"/>
      <c r="BQ1002" s="160"/>
      <c r="BR1002" s="160"/>
      <c r="BS1002" s="160"/>
      <c r="BT1002" s="160"/>
      <c r="BU1002" s="160"/>
      <c r="BV1002" s="160"/>
      <c r="BW1002" s="160"/>
      <c r="BX1002" s="160"/>
      <c r="BY1002" s="160"/>
      <c r="BZ1002" s="160"/>
      <c r="CA1002" s="160"/>
      <c r="CB1002" s="160"/>
      <c r="CC1002" s="160"/>
      <c r="CD1002" s="160"/>
      <c r="CE1002" s="160"/>
      <c r="CF1002" s="160"/>
      <c r="CG1002" s="160"/>
      <c r="CH1002" s="160"/>
      <c r="CI1002" s="160"/>
      <c r="CJ1002" s="160"/>
      <c r="CK1002" s="160"/>
      <c r="CL1002" s="160"/>
      <c r="CM1002" s="160"/>
      <c r="CN1002" s="160"/>
      <c r="CO1002" s="160"/>
      <c r="CP1002" s="160"/>
      <c r="CQ1002" s="160"/>
      <c r="CR1002" s="160"/>
      <c r="CS1002" s="160"/>
      <c r="CT1002" s="160"/>
      <c r="CU1002" s="160"/>
      <c r="CV1002" s="160"/>
      <c r="CW1002" s="160"/>
      <c r="CX1002" s="160"/>
      <c r="CY1002" s="160"/>
      <c r="CZ1002" s="160"/>
      <c r="DA1002" s="160"/>
      <c r="DB1002" s="160"/>
      <c r="DC1002" s="160"/>
      <c r="DD1002" s="160"/>
      <c r="DE1002" s="160"/>
      <c r="DF1002" s="160"/>
      <c r="DG1002" s="160"/>
      <c r="DH1002" s="160"/>
      <c r="DI1002" s="160"/>
      <c r="DJ1002" s="160"/>
      <c r="DK1002" s="160"/>
      <c r="DL1002" s="160"/>
      <c r="DM1002" s="160"/>
      <c r="DN1002" s="160"/>
      <c r="DO1002" s="160"/>
      <c r="DP1002" s="160"/>
      <c r="DQ1002" s="160"/>
      <c r="DR1002" s="160"/>
      <c r="DS1002" s="160"/>
      <c r="DT1002" s="160"/>
      <c r="DU1002" s="160"/>
      <c r="DV1002" s="160"/>
      <c r="DW1002" s="160"/>
      <c r="DX1002" s="160"/>
      <c r="DY1002" s="160"/>
      <c r="DZ1002" s="160"/>
      <c r="EA1002" s="160"/>
      <c r="EB1002" s="160"/>
      <c r="EC1002" s="160"/>
      <c r="ED1002" s="160"/>
      <c r="EE1002" s="160"/>
      <c r="EF1002" s="160"/>
      <c r="EG1002" s="160"/>
      <c r="EH1002" s="160"/>
      <c r="EI1002" s="160"/>
      <c r="EJ1002" s="160"/>
      <c r="EK1002" s="160"/>
      <c r="EL1002" s="160"/>
      <c r="EM1002" s="160"/>
      <c r="EN1002" s="160"/>
      <c r="EO1002" s="160"/>
      <c r="EP1002" s="160"/>
      <c r="EQ1002" s="160"/>
      <c r="ER1002" s="160"/>
      <c r="ES1002" s="160"/>
      <c r="ET1002" s="160"/>
      <c r="EU1002" s="160"/>
      <c r="EV1002" s="160"/>
      <c r="EW1002" s="160"/>
      <c r="EX1002" s="160"/>
      <c r="EY1002" s="160"/>
      <c r="EZ1002" s="160"/>
      <c r="FA1002" s="160"/>
      <c r="FB1002" s="160"/>
      <c r="FC1002" s="160"/>
      <c r="FD1002" s="160"/>
      <c r="FE1002" s="160"/>
      <c r="FF1002" s="160"/>
      <c r="FG1002" s="160"/>
      <c r="FH1002" s="160"/>
      <c r="FI1002" s="160"/>
      <c r="FJ1002" s="160"/>
      <c r="FK1002" s="160"/>
      <c r="FL1002" s="160"/>
      <c r="FM1002" s="160"/>
      <c r="FN1002" s="160"/>
      <c r="FO1002" s="160"/>
      <c r="FP1002" s="160"/>
      <c r="FQ1002" s="160"/>
      <c r="FR1002" s="160"/>
      <c r="FS1002" s="160"/>
      <c r="FT1002" s="160"/>
      <c r="FU1002" s="160"/>
      <c r="FV1002" s="160"/>
      <c r="FW1002" s="160"/>
      <c r="FX1002" s="160"/>
      <c r="FY1002" s="160"/>
      <c r="FZ1002" s="160"/>
      <c r="GA1002" s="160"/>
      <c r="GB1002" s="160"/>
      <c r="GC1002" s="160"/>
      <c r="GD1002" s="160"/>
      <c r="GE1002" s="160"/>
      <c r="GF1002" s="160"/>
      <c r="GG1002" s="160"/>
      <c r="GH1002" s="160"/>
      <c r="GI1002" s="160"/>
      <c r="GJ1002" s="160"/>
      <c r="GK1002" s="160"/>
      <c r="GL1002" s="160"/>
      <c r="GM1002" s="160"/>
      <c r="GN1002" s="160"/>
      <c r="GO1002" s="160"/>
      <c r="GP1002" s="160"/>
      <c r="GQ1002" s="160"/>
      <c r="GR1002" s="160"/>
      <c r="GS1002" s="160"/>
      <c r="GT1002" s="160"/>
      <c r="GU1002" s="160"/>
      <c r="GV1002" s="160"/>
      <c r="GW1002" s="160"/>
      <c r="GX1002" s="160"/>
      <c r="GY1002" s="160"/>
      <c r="GZ1002" s="160"/>
      <c r="HA1002" s="160"/>
      <c r="HB1002" s="160"/>
      <c r="HC1002" s="160"/>
      <c r="HD1002" s="160"/>
      <c r="HE1002" s="160"/>
      <c r="HF1002" s="160"/>
      <c r="HG1002" s="160"/>
      <c r="HH1002" s="160"/>
      <c r="HI1002" s="160"/>
      <c r="HJ1002" s="160"/>
      <c r="HK1002" s="160"/>
      <c r="HL1002" s="160"/>
      <c r="HM1002" s="160"/>
      <c r="HN1002" s="160"/>
      <c r="HO1002" s="160"/>
      <c r="HP1002" s="160"/>
      <c r="HQ1002" s="160"/>
      <c r="HR1002" s="160"/>
      <c r="HS1002" s="160"/>
      <c r="HT1002" s="160"/>
      <c r="HU1002" s="160"/>
      <c r="HV1002" s="160"/>
      <c r="HW1002" s="160"/>
      <c r="HX1002" s="160"/>
      <c r="HY1002" s="160"/>
      <c r="HZ1002" s="160"/>
      <c r="IA1002" s="160"/>
      <c r="IB1002" s="160"/>
      <c r="IC1002" s="160"/>
      <c r="ID1002" s="160"/>
      <c r="IE1002" s="160"/>
      <c r="IF1002" s="160"/>
      <c r="IG1002" s="160"/>
      <c r="IH1002" s="160"/>
      <c r="II1002" s="160"/>
      <c r="IJ1002" s="160"/>
      <c r="IK1002" s="160"/>
      <c r="IL1002" s="160"/>
      <c r="IM1002" s="160"/>
      <c r="IN1002" s="160"/>
      <c r="IO1002" s="160"/>
      <c r="IP1002" s="160"/>
      <c r="IQ1002" s="160"/>
      <c r="IR1002" s="160"/>
      <c r="IS1002" s="160"/>
      <c r="IT1002" s="160"/>
    </row>
    <row r="1003" spans="1:254" ht="25.5" hidden="1" x14ac:dyDescent="0.25">
      <c r="A1003" s="160">
        <v>2</v>
      </c>
      <c r="B1003" s="160" t="s">
        <v>38</v>
      </c>
      <c r="C1003" s="161" t="s">
        <v>4232</v>
      </c>
      <c r="D1003" s="162" t="s">
        <v>4053</v>
      </c>
      <c r="E1003" s="160">
        <v>1003</v>
      </c>
      <c r="F1003" s="163" t="s">
        <v>4252</v>
      </c>
      <c r="G1003" s="162" t="s">
        <v>4243</v>
      </c>
      <c r="H1003" s="164">
        <v>80.319999999999993</v>
      </c>
      <c r="I1003" s="162" t="s">
        <v>299</v>
      </c>
      <c r="J1003" s="162"/>
      <c r="K1003" s="160" t="s">
        <v>4244</v>
      </c>
      <c r="L1003" s="160">
        <v>1076277</v>
      </c>
      <c r="M1003" s="160"/>
      <c r="N1003" s="160"/>
      <c r="O1003" s="160"/>
      <c r="P1003" s="160"/>
      <c r="Q1003" s="160"/>
      <c r="R1003" s="160"/>
      <c r="S1003" s="160"/>
      <c r="T1003" s="160"/>
      <c r="U1003" s="160"/>
      <c r="V1003" s="160"/>
      <c r="W1003" s="160"/>
      <c r="X1003" s="160"/>
      <c r="Y1003" s="160"/>
      <c r="Z1003" s="160"/>
      <c r="AA1003" s="160"/>
      <c r="AB1003" s="160"/>
      <c r="AC1003" s="160"/>
      <c r="AD1003" s="160"/>
      <c r="AE1003" s="160"/>
      <c r="AF1003" s="160"/>
      <c r="AG1003" s="160"/>
      <c r="AH1003" s="160"/>
      <c r="AI1003" s="160"/>
      <c r="AJ1003" s="160"/>
      <c r="AK1003" s="160"/>
      <c r="AL1003" s="160"/>
      <c r="AM1003" s="170"/>
      <c r="AN1003" s="160"/>
      <c r="AO1003" s="160"/>
      <c r="AP1003" s="160"/>
      <c r="AQ1003" s="160"/>
      <c r="AR1003" s="160"/>
      <c r="AS1003" s="160"/>
      <c r="AT1003" s="160"/>
      <c r="AU1003" s="160"/>
      <c r="AV1003" s="160"/>
      <c r="AW1003" s="160"/>
      <c r="AX1003" s="160"/>
      <c r="AY1003" s="160"/>
      <c r="AZ1003" s="160"/>
      <c r="BA1003" s="160"/>
      <c r="BB1003" s="160"/>
      <c r="BC1003" s="160"/>
      <c r="BD1003" s="160"/>
      <c r="BE1003" s="160"/>
      <c r="BF1003" s="160"/>
      <c r="BG1003" s="160"/>
      <c r="BH1003" s="160"/>
      <c r="BI1003" s="160"/>
      <c r="BJ1003" s="160"/>
      <c r="BK1003" s="160"/>
      <c r="BL1003" s="160"/>
      <c r="BM1003" s="160"/>
      <c r="BN1003" s="160"/>
      <c r="BO1003" s="160"/>
      <c r="BP1003" s="160"/>
      <c r="BQ1003" s="160"/>
      <c r="BR1003" s="160"/>
      <c r="BS1003" s="160"/>
      <c r="BT1003" s="160"/>
      <c r="BU1003" s="160"/>
      <c r="BV1003" s="160"/>
      <c r="BW1003" s="160"/>
      <c r="BX1003" s="160"/>
      <c r="BY1003" s="160"/>
      <c r="BZ1003" s="160"/>
      <c r="CA1003" s="160"/>
      <c r="CB1003" s="160"/>
      <c r="CC1003" s="160"/>
      <c r="CD1003" s="160"/>
      <c r="CE1003" s="160"/>
      <c r="CF1003" s="160"/>
      <c r="CG1003" s="160"/>
      <c r="CH1003" s="160"/>
      <c r="CI1003" s="160"/>
      <c r="CJ1003" s="160"/>
      <c r="CK1003" s="160"/>
      <c r="CL1003" s="160"/>
      <c r="CM1003" s="160"/>
      <c r="CN1003" s="160"/>
      <c r="CO1003" s="160"/>
      <c r="CP1003" s="160"/>
      <c r="CQ1003" s="160"/>
      <c r="CR1003" s="160"/>
      <c r="CS1003" s="160"/>
      <c r="CT1003" s="160"/>
      <c r="CU1003" s="160"/>
      <c r="CV1003" s="160"/>
      <c r="CW1003" s="160"/>
      <c r="CX1003" s="160"/>
      <c r="CY1003" s="160"/>
      <c r="CZ1003" s="160"/>
      <c r="DA1003" s="160"/>
      <c r="DB1003" s="160"/>
      <c r="DC1003" s="160"/>
      <c r="DD1003" s="160"/>
      <c r="DE1003" s="160"/>
      <c r="DF1003" s="160"/>
      <c r="DG1003" s="160"/>
      <c r="DH1003" s="160"/>
      <c r="DI1003" s="160"/>
      <c r="DJ1003" s="160"/>
      <c r="DK1003" s="160"/>
      <c r="DL1003" s="160"/>
      <c r="DM1003" s="160"/>
      <c r="DN1003" s="160"/>
      <c r="DO1003" s="160"/>
      <c r="DP1003" s="160"/>
      <c r="DQ1003" s="160"/>
      <c r="DR1003" s="160"/>
      <c r="DS1003" s="160"/>
      <c r="DT1003" s="160"/>
      <c r="DU1003" s="160"/>
      <c r="DV1003" s="160"/>
      <c r="DW1003" s="160"/>
      <c r="DX1003" s="160"/>
      <c r="DY1003" s="160"/>
      <c r="DZ1003" s="160"/>
      <c r="EA1003" s="160"/>
      <c r="EB1003" s="160"/>
      <c r="EC1003" s="160"/>
      <c r="ED1003" s="160"/>
      <c r="EE1003" s="160"/>
      <c r="EF1003" s="160"/>
      <c r="EG1003" s="160"/>
      <c r="EH1003" s="160"/>
      <c r="EI1003" s="160"/>
      <c r="EJ1003" s="160"/>
      <c r="EK1003" s="160"/>
      <c r="EL1003" s="160"/>
      <c r="EM1003" s="160"/>
      <c r="EN1003" s="160"/>
      <c r="EO1003" s="160"/>
      <c r="EP1003" s="160"/>
      <c r="EQ1003" s="160"/>
      <c r="ER1003" s="160"/>
      <c r="ES1003" s="160"/>
      <c r="ET1003" s="160"/>
      <c r="EU1003" s="160"/>
      <c r="EV1003" s="160"/>
      <c r="EW1003" s="160"/>
      <c r="EX1003" s="160"/>
      <c r="EY1003" s="160"/>
      <c r="EZ1003" s="160"/>
      <c r="FA1003" s="160"/>
      <c r="FB1003" s="160"/>
      <c r="FC1003" s="160"/>
      <c r="FD1003" s="160"/>
      <c r="FE1003" s="160"/>
      <c r="FF1003" s="160"/>
      <c r="FG1003" s="160"/>
      <c r="FH1003" s="160"/>
      <c r="FI1003" s="160"/>
      <c r="FJ1003" s="160"/>
      <c r="FK1003" s="160"/>
      <c r="FL1003" s="160"/>
      <c r="FM1003" s="160"/>
      <c r="FN1003" s="160"/>
      <c r="FO1003" s="160"/>
      <c r="FP1003" s="160"/>
      <c r="FQ1003" s="160"/>
      <c r="FR1003" s="160"/>
      <c r="FS1003" s="160"/>
      <c r="FT1003" s="160"/>
      <c r="FU1003" s="160"/>
      <c r="FV1003" s="160"/>
      <c r="FW1003" s="160"/>
      <c r="FX1003" s="160"/>
      <c r="FY1003" s="160"/>
      <c r="FZ1003" s="160"/>
      <c r="GA1003" s="160"/>
      <c r="GB1003" s="160"/>
      <c r="GC1003" s="160"/>
      <c r="GD1003" s="160"/>
      <c r="GE1003" s="160"/>
      <c r="GF1003" s="160"/>
      <c r="GG1003" s="160"/>
      <c r="GH1003" s="160"/>
      <c r="GI1003" s="160"/>
      <c r="GJ1003" s="160"/>
      <c r="GK1003" s="160"/>
      <c r="GL1003" s="160"/>
      <c r="GM1003" s="160"/>
      <c r="GN1003" s="160"/>
      <c r="GO1003" s="160"/>
      <c r="GP1003" s="160"/>
      <c r="GQ1003" s="160"/>
      <c r="GR1003" s="160"/>
      <c r="GS1003" s="160"/>
      <c r="GT1003" s="160"/>
      <c r="GU1003" s="160"/>
      <c r="GV1003" s="160"/>
      <c r="GW1003" s="160"/>
      <c r="GX1003" s="160"/>
      <c r="GY1003" s="160"/>
      <c r="GZ1003" s="160"/>
      <c r="HA1003" s="160"/>
      <c r="HB1003" s="160"/>
      <c r="HC1003" s="160"/>
      <c r="HD1003" s="160"/>
      <c r="HE1003" s="160"/>
      <c r="HF1003" s="160"/>
      <c r="HG1003" s="160"/>
      <c r="HH1003" s="160"/>
      <c r="HI1003" s="160"/>
      <c r="HJ1003" s="160"/>
      <c r="HK1003" s="160"/>
      <c r="HL1003" s="160"/>
      <c r="HM1003" s="160"/>
      <c r="HN1003" s="160"/>
      <c r="HO1003" s="160"/>
      <c r="HP1003" s="160"/>
      <c r="HQ1003" s="160"/>
      <c r="HR1003" s="160"/>
      <c r="HS1003" s="160"/>
      <c r="HT1003" s="160"/>
      <c r="HU1003" s="160"/>
      <c r="HV1003" s="160"/>
      <c r="HW1003" s="160"/>
      <c r="HX1003" s="160"/>
      <c r="HY1003" s="160"/>
      <c r="HZ1003" s="160"/>
      <c r="IA1003" s="160"/>
      <c r="IB1003" s="160"/>
      <c r="IC1003" s="160"/>
      <c r="ID1003" s="160"/>
      <c r="IE1003" s="160"/>
      <c r="IF1003" s="160"/>
      <c r="IG1003" s="160"/>
      <c r="IH1003" s="160"/>
      <c r="II1003" s="160"/>
      <c r="IJ1003" s="160"/>
      <c r="IK1003" s="160"/>
      <c r="IL1003" s="160"/>
      <c r="IM1003" s="160"/>
      <c r="IN1003" s="160"/>
      <c r="IO1003" s="160"/>
      <c r="IP1003" s="160"/>
      <c r="IQ1003" s="160"/>
      <c r="IR1003" s="160"/>
      <c r="IS1003" s="160"/>
      <c r="IT1003" s="160"/>
    </row>
    <row r="1004" spans="1:254" ht="25.5" hidden="1" x14ac:dyDescent="0.25">
      <c r="A1004" s="160">
        <v>2</v>
      </c>
      <c r="B1004" s="160" t="s">
        <v>38</v>
      </c>
      <c r="C1004" s="162" t="s">
        <v>4253</v>
      </c>
      <c r="D1004" s="162" t="s">
        <v>4053</v>
      </c>
      <c r="E1004" s="160">
        <v>1004</v>
      </c>
      <c r="F1004" s="160" t="s">
        <v>4254</v>
      </c>
      <c r="G1004" s="162" t="s">
        <v>4255</v>
      </c>
      <c r="H1004" s="159">
        <v>761.94</v>
      </c>
      <c r="I1004" s="159" t="s">
        <v>43</v>
      </c>
      <c r="K1004" s="162" t="s">
        <v>4256</v>
      </c>
      <c r="L1004" s="159">
        <v>1675142</v>
      </c>
      <c r="M1004" s="159" t="s">
        <v>4257</v>
      </c>
      <c r="N1004" s="159">
        <v>1997392</v>
      </c>
      <c r="O1004" s="162" t="s">
        <v>4258</v>
      </c>
      <c r="P1004" s="162">
        <v>1894182</v>
      </c>
      <c r="Q1004" s="162" t="s">
        <v>4259</v>
      </c>
      <c r="R1004" s="159">
        <v>1675188</v>
      </c>
      <c r="AN1004" s="160"/>
      <c r="AO1004" s="160"/>
      <c r="AP1004" s="160"/>
      <c r="AQ1004" s="160"/>
      <c r="AR1004" s="160"/>
      <c r="AS1004" s="160"/>
      <c r="AT1004" s="160"/>
      <c r="AU1004" s="160"/>
      <c r="AV1004" s="160"/>
      <c r="AW1004" s="160"/>
      <c r="AX1004" s="160"/>
      <c r="AY1004" s="160"/>
      <c r="AZ1004" s="160"/>
      <c r="BA1004" s="160"/>
      <c r="BB1004" s="160"/>
      <c r="BC1004" s="160"/>
      <c r="BD1004" s="160"/>
      <c r="BE1004" s="160"/>
      <c r="BF1004" s="160"/>
      <c r="BG1004" s="160"/>
      <c r="BH1004" s="160"/>
      <c r="BI1004" s="160"/>
      <c r="BJ1004" s="160"/>
      <c r="BK1004" s="160"/>
      <c r="BL1004" s="160"/>
      <c r="BM1004" s="160"/>
      <c r="BN1004" s="160"/>
      <c r="BO1004" s="160"/>
      <c r="BP1004" s="160"/>
      <c r="BQ1004" s="160"/>
      <c r="BR1004" s="160"/>
      <c r="BS1004" s="160"/>
      <c r="BT1004" s="160"/>
      <c r="BU1004" s="160"/>
      <c r="BV1004" s="160"/>
      <c r="BW1004" s="160"/>
      <c r="BX1004" s="160"/>
      <c r="BY1004" s="160"/>
      <c r="BZ1004" s="160"/>
      <c r="CA1004" s="160"/>
      <c r="CB1004" s="160"/>
      <c r="CC1004" s="160"/>
      <c r="CD1004" s="160"/>
      <c r="CE1004" s="160"/>
      <c r="CF1004" s="160"/>
      <c r="CG1004" s="160"/>
      <c r="CH1004" s="160"/>
      <c r="CI1004" s="160"/>
      <c r="CJ1004" s="160"/>
      <c r="CK1004" s="160"/>
      <c r="CL1004" s="160"/>
      <c r="CM1004" s="160"/>
      <c r="CN1004" s="160"/>
      <c r="CO1004" s="160"/>
      <c r="CP1004" s="160"/>
      <c r="CQ1004" s="160"/>
      <c r="CR1004" s="160"/>
      <c r="CS1004" s="160"/>
      <c r="CT1004" s="160"/>
      <c r="CU1004" s="160"/>
      <c r="CV1004" s="160"/>
      <c r="CW1004" s="160"/>
      <c r="CX1004" s="160"/>
      <c r="CY1004" s="160"/>
      <c r="CZ1004" s="160"/>
      <c r="DA1004" s="160"/>
      <c r="DB1004" s="160"/>
      <c r="DC1004" s="160"/>
      <c r="DD1004" s="160"/>
      <c r="DE1004" s="160"/>
      <c r="DF1004" s="160"/>
      <c r="DG1004" s="160"/>
      <c r="DH1004" s="160"/>
      <c r="DI1004" s="160"/>
      <c r="DJ1004" s="160"/>
      <c r="DK1004" s="160"/>
      <c r="DL1004" s="160"/>
      <c r="DM1004" s="160"/>
      <c r="DN1004" s="160"/>
      <c r="DO1004" s="160"/>
      <c r="DP1004" s="160"/>
      <c r="DQ1004" s="160"/>
      <c r="DR1004" s="160"/>
      <c r="DS1004" s="160"/>
      <c r="DT1004" s="160"/>
      <c r="DU1004" s="160"/>
      <c r="DV1004" s="160"/>
      <c r="DW1004" s="160"/>
      <c r="DX1004" s="160"/>
      <c r="DY1004" s="160"/>
      <c r="DZ1004" s="160"/>
      <c r="EA1004" s="160"/>
      <c r="EB1004" s="160"/>
      <c r="EC1004" s="160"/>
      <c r="ED1004" s="160"/>
      <c r="EE1004" s="160"/>
      <c r="EF1004" s="160"/>
      <c r="EG1004" s="160"/>
      <c r="EH1004" s="160"/>
      <c r="EI1004" s="160"/>
      <c r="EJ1004" s="160"/>
      <c r="EK1004" s="160"/>
      <c r="EL1004" s="160"/>
      <c r="EM1004" s="160"/>
      <c r="EN1004" s="160"/>
      <c r="EO1004" s="160"/>
      <c r="EP1004" s="160"/>
      <c r="EQ1004" s="160"/>
      <c r="ER1004" s="160"/>
      <c r="ES1004" s="160"/>
      <c r="ET1004" s="160"/>
      <c r="EU1004" s="160"/>
      <c r="EV1004" s="160"/>
      <c r="EW1004" s="160"/>
      <c r="EX1004" s="160"/>
      <c r="EY1004" s="160"/>
      <c r="EZ1004" s="160"/>
      <c r="FA1004" s="160"/>
      <c r="FB1004" s="160"/>
      <c r="FC1004" s="160"/>
      <c r="FD1004" s="160"/>
      <c r="FE1004" s="160"/>
      <c r="FF1004" s="160"/>
      <c r="FG1004" s="160"/>
      <c r="FH1004" s="160"/>
      <c r="FI1004" s="160"/>
      <c r="FJ1004" s="160"/>
      <c r="FK1004" s="160"/>
      <c r="FL1004" s="160"/>
      <c r="FM1004" s="160"/>
      <c r="FN1004" s="160"/>
      <c r="FO1004" s="160"/>
      <c r="FP1004" s="160"/>
      <c r="FQ1004" s="160"/>
      <c r="FR1004" s="160"/>
      <c r="FS1004" s="160"/>
      <c r="FT1004" s="160"/>
      <c r="FU1004" s="160"/>
      <c r="FV1004" s="160"/>
      <c r="FW1004" s="160"/>
      <c r="FX1004" s="160"/>
      <c r="FY1004" s="160"/>
      <c r="FZ1004" s="160"/>
      <c r="GA1004" s="160"/>
      <c r="GB1004" s="160"/>
      <c r="GC1004" s="160"/>
      <c r="GD1004" s="160"/>
      <c r="GE1004" s="160"/>
      <c r="GF1004" s="160"/>
      <c r="GG1004" s="160"/>
      <c r="GH1004" s="160"/>
      <c r="GI1004" s="160"/>
      <c r="GJ1004" s="160"/>
      <c r="GK1004" s="160"/>
      <c r="GL1004" s="160"/>
      <c r="GM1004" s="160"/>
      <c r="GN1004" s="160"/>
      <c r="GO1004" s="160"/>
      <c r="GP1004" s="160"/>
      <c r="GQ1004" s="160"/>
      <c r="GR1004" s="160"/>
      <c r="GS1004" s="160"/>
      <c r="GT1004" s="160"/>
      <c r="GU1004" s="160"/>
      <c r="GV1004" s="160"/>
      <c r="GW1004" s="160"/>
      <c r="GX1004" s="160"/>
      <c r="GY1004" s="160"/>
      <c r="GZ1004" s="160"/>
      <c r="HA1004" s="160"/>
      <c r="HB1004" s="160"/>
      <c r="HC1004" s="160"/>
      <c r="HD1004" s="160"/>
      <c r="HE1004" s="160"/>
      <c r="HF1004" s="160"/>
      <c r="HG1004" s="160"/>
      <c r="HH1004" s="160"/>
      <c r="HI1004" s="160"/>
      <c r="HJ1004" s="160"/>
      <c r="HK1004" s="160"/>
      <c r="HL1004" s="160"/>
      <c r="HM1004" s="160"/>
      <c r="HN1004" s="160"/>
      <c r="HO1004" s="160"/>
      <c r="HP1004" s="160"/>
      <c r="HQ1004" s="160"/>
      <c r="HR1004" s="160"/>
      <c r="HS1004" s="160"/>
      <c r="HT1004" s="160"/>
      <c r="HU1004" s="160"/>
      <c r="HV1004" s="160"/>
      <c r="HW1004" s="160"/>
      <c r="HX1004" s="160"/>
      <c r="HY1004" s="160"/>
      <c r="HZ1004" s="160"/>
      <c r="IA1004" s="160"/>
      <c r="IB1004" s="160"/>
      <c r="IC1004" s="160"/>
      <c r="ID1004" s="160"/>
      <c r="IE1004" s="160"/>
      <c r="IF1004" s="160"/>
      <c r="IG1004" s="160"/>
      <c r="IH1004" s="160"/>
      <c r="II1004" s="160"/>
      <c r="IJ1004" s="160"/>
      <c r="IK1004" s="160"/>
      <c r="IL1004" s="160"/>
      <c r="IM1004" s="160"/>
      <c r="IN1004" s="160"/>
      <c r="IO1004" s="160"/>
      <c r="IP1004" s="160"/>
      <c r="IQ1004" s="160"/>
      <c r="IR1004" s="160"/>
      <c r="IS1004" s="160"/>
      <c r="IT1004" s="160"/>
    </row>
    <row r="1005" spans="1:254" ht="25.5" hidden="1" x14ac:dyDescent="0.25">
      <c r="A1005" s="160">
        <v>2</v>
      </c>
      <c r="B1005" s="160" t="s">
        <v>38</v>
      </c>
      <c r="C1005" s="162" t="s">
        <v>4260</v>
      </c>
      <c r="D1005" s="162" t="s">
        <v>4053</v>
      </c>
      <c r="E1005" s="160">
        <v>1005</v>
      </c>
      <c r="F1005" s="160" t="s">
        <v>4261</v>
      </c>
      <c r="G1005" s="162" t="s">
        <v>4262</v>
      </c>
      <c r="H1005" s="159">
        <v>258.24</v>
      </c>
      <c r="I1005" s="159" t="s">
        <v>43</v>
      </c>
      <c r="K1005" s="162" t="s">
        <v>4263</v>
      </c>
      <c r="L1005" s="159">
        <v>341623</v>
      </c>
      <c r="M1005" s="159" t="s">
        <v>4264</v>
      </c>
      <c r="N1005" s="159">
        <v>1617857</v>
      </c>
    </row>
    <row r="1006" spans="1:254" ht="25.5" hidden="1" x14ac:dyDescent="0.25">
      <c r="A1006" s="160">
        <v>10</v>
      </c>
      <c r="B1006" s="160" t="s">
        <v>38</v>
      </c>
      <c r="C1006" s="168" t="s">
        <v>4265</v>
      </c>
      <c r="D1006" s="168" t="s">
        <v>4053</v>
      </c>
      <c r="E1006" s="160">
        <v>1006</v>
      </c>
      <c r="F1006" s="168" t="s">
        <v>4266</v>
      </c>
      <c r="G1006" s="168" t="s">
        <v>4267</v>
      </c>
      <c r="H1006" s="189">
        <v>77.11</v>
      </c>
      <c r="I1006" s="168" t="s">
        <v>299</v>
      </c>
      <c r="J1006" s="168"/>
      <c r="K1006" s="168" t="s">
        <v>4268</v>
      </c>
      <c r="L1006" s="162"/>
      <c r="M1006" s="162"/>
      <c r="N1006" s="162"/>
      <c r="O1006" s="162"/>
      <c r="P1006" s="162"/>
      <c r="Q1006" s="162"/>
      <c r="AN1006" s="160"/>
      <c r="AO1006" s="160"/>
      <c r="AP1006" s="160"/>
      <c r="AQ1006" s="160"/>
      <c r="AR1006" s="160"/>
      <c r="AS1006" s="160"/>
      <c r="AT1006" s="160"/>
      <c r="AU1006" s="160"/>
      <c r="AV1006" s="160"/>
      <c r="AW1006" s="160"/>
      <c r="AX1006" s="160"/>
      <c r="AY1006" s="160"/>
      <c r="AZ1006" s="160"/>
      <c r="BA1006" s="160"/>
      <c r="BB1006" s="160"/>
      <c r="BC1006" s="160"/>
      <c r="BD1006" s="160"/>
      <c r="BE1006" s="160"/>
      <c r="BF1006" s="160"/>
      <c r="BG1006" s="160"/>
      <c r="BH1006" s="160"/>
      <c r="BI1006" s="160"/>
      <c r="BJ1006" s="160"/>
      <c r="BK1006" s="160"/>
      <c r="BL1006" s="160"/>
      <c r="BM1006" s="160"/>
      <c r="BN1006" s="160"/>
      <c r="BO1006" s="160"/>
      <c r="BP1006" s="160"/>
      <c r="BQ1006" s="160"/>
      <c r="BR1006" s="160"/>
      <c r="BS1006" s="160"/>
      <c r="BT1006" s="160"/>
      <c r="BU1006" s="160"/>
      <c r="BV1006" s="160"/>
      <c r="BW1006" s="160"/>
      <c r="BX1006" s="160"/>
      <c r="BY1006" s="160"/>
      <c r="BZ1006" s="160"/>
      <c r="CA1006" s="160"/>
      <c r="CB1006" s="160"/>
      <c r="CC1006" s="160"/>
      <c r="CD1006" s="160"/>
      <c r="CE1006" s="160"/>
      <c r="CF1006" s="160"/>
      <c r="CG1006" s="160"/>
      <c r="CH1006" s="160"/>
      <c r="CI1006" s="160"/>
      <c r="CJ1006" s="160"/>
      <c r="CK1006" s="160"/>
      <c r="CL1006" s="160"/>
      <c r="CM1006" s="160"/>
      <c r="CN1006" s="160"/>
      <c r="CO1006" s="160"/>
      <c r="CP1006" s="160"/>
      <c r="CQ1006" s="160"/>
      <c r="CR1006" s="160"/>
      <c r="CS1006" s="160"/>
      <c r="CT1006" s="160"/>
      <c r="CU1006" s="160"/>
      <c r="CV1006" s="160"/>
      <c r="CW1006" s="160"/>
      <c r="CX1006" s="160"/>
      <c r="CY1006" s="160"/>
      <c r="CZ1006" s="160"/>
      <c r="DA1006" s="160"/>
      <c r="DB1006" s="160"/>
      <c r="DC1006" s="160"/>
      <c r="DD1006" s="160"/>
      <c r="DE1006" s="160"/>
      <c r="DF1006" s="160"/>
      <c r="DG1006" s="160"/>
      <c r="DH1006" s="160"/>
      <c r="DI1006" s="160"/>
      <c r="DJ1006" s="160"/>
      <c r="DK1006" s="160"/>
      <c r="DL1006" s="160"/>
      <c r="DM1006" s="160"/>
      <c r="DN1006" s="160"/>
      <c r="DO1006" s="160"/>
      <c r="DP1006" s="160"/>
      <c r="DQ1006" s="160"/>
      <c r="DR1006" s="160"/>
      <c r="DS1006" s="160"/>
      <c r="DT1006" s="160"/>
      <c r="DU1006" s="160"/>
      <c r="DV1006" s="160"/>
      <c r="DW1006" s="160"/>
      <c r="DX1006" s="160"/>
      <c r="DY1006" s="160"/>
      <c r="DZ1006" s="160"/>
      <c r="EA1006" s="160"/>
      <c r="EB1006" s="160"/>
      <c r="EC1006" s="160"/>
      <c r="ED1006" s="160"/>
      <c r="EE1006" s="160"/>
      <c r="EF1006" s="160"/>
      <c r="EG1006" s="160"/>
      <c r="EH1006" s="160"/>
      <c r="EI1006" s="160"/>
      <c r="EJ1006" s="160"/>
      <c r="EK1006" s="160"/>
      <c r="EL1006" s="160"/>
      <c r="EM1006" s="160"/>
      <c r="EN1006" s="160"/>
      <c r="EO1006" s="160"/>
      <c r="EP1006" s="160"/>
      <c r="EQ1006" s="160"/>
      <c r="ER1006" s="160"/>
      <c r="ES1006" s="160"/>
      <c r="ET1006" s="160"/>
      <c r="EU1006" s="160"/>
      <c r="EV1006" s="160"/>
      <c r="EW1006" s="160"/>
      <c r="EX1006" s="160"/>
      <c r="EY1006" s="160"/>
      <c r="EZ1006" s="160"/>
      <c r="FA1006" s="160"/>
      <c r="FB1006" s="160"/>
      <c r="FC1006" s="160"/>
      <c r="FD1006" s="160"/>
      <c r="FE1006" s="160"/>
      <c r="FF1006" s="160"/>
      <c r="FG1006" s="160"/>
      <c r="FH1006" s="160"/>
      <c r="FI1006" s="160"/>
      <c r="FJ1006" s="160"/>
      <c r="FK1006" s="160"/>
      <c r="FL1006" s="160"/>
      <c r="FM1006" s="160"/>
      <c r="FN1006" s="160"/>
      <c r="FO1006" s="160"/>
      <c r="FP1006" s="160"/>
      <c r="FQ1006" s="160"/>
      <c r="FR1006" s="160"/>
      <c r="FS1006" s="160"/>
      <c r="FT1006" s="160"/>
      <c r="FU1006" s="160"/>
      <c r="FV1006" s="160"/>
      <c r="FW1006" s="160"/>
      <c r="FX1006" s="160"/>
      <c r="FY1006" s="160"/>
      <c r="FZ1006" s="160"/>
      <c r="GA1006" s="160"/>
      <c r="GB1006" s="160"/>
      <c r="GC1006" s="160"/>
      <c r="GD1006" s="160"/>
      <c r="GE1006" s="160"/>
      <c r="GF1006" s="160"/>
      <c r="GG1006" s="160"/>
      <c r="GH1006" s="160"/>
      <c r="GI1006" s="160"/>
      <c r="GJ1006" s="160"/>
      <c r="GK1006" s="160"/>
      <c r="GL1006" s="160"/>
      <c r="GM1006" s="160"/>
      <c r="GN1006" s="160"/>
      <c r="GO1006" s="160"/>
      <c r="GP1006" s="160"/>
      <c r="GQ1006" s="160"/>
      <c r="GR1006" s="160"/>
      <c r="GS1006" s="160"/>
      <c r="GT1006" s="160"/>
      <c r="GU1006" s="160"/>
      <c r="GV1006" s="160"/>
      <c r="GW1006" s="160"/>
      <c r="GX1006" s="160"/>
      <c r="GY1006" s="160"/>
      <c r="GZ1006" s="160"/>
      <c r="HA1006" s="160"/>
      <c r="HB1006" s="160"/>
      <c r="HC1006" s="160"/>
      <c r="HD1006" s="160"/>
      <c r="HE1006" s="160"/>
      <c r="HF1006" s="160"/>
      <c r="HG1006" s="160"/>
      <c r="HH1006" s="160"/>
      <c r="HI1006" s="160"/>
      <c r="HJ1006" s="160"/>
      <c r="HK1006" s="160"/>
      <c r="HL1006" s="160"/>
      <c r="HM1006" s="160"/>
      <c r="HN1006" s="160"/>
      <c r="HO1006" s="160"/>
      <c r="HP1006" s="160"/>
      <c r="HQ1006" s="160"/>
      <c r="HR1006" s="160"/>
      <c r="HS1006" s="160"/>
      <c r="HT1006" s="160"/>
      <c r="HU1006" s="160"/>
      <c r="HV1006" s="160"/>
      <c r="HW1006" s="160"/>
      <c r="HX1006" s="160"/>
      <c r="HY1006" s="160"/>
      <c r="HZ1006" s="160"/>
      <c r="IA1006" s="160"/>
      <c r="IB1006" s="160"/>
      <c r="IC1006" s="160"/>
      <c r="ID1006" s="160"/>
      <c r="IE1006" s="160"/>
      <c r="IF1006" s="160"/>
      <c r="IG1006" s="160"/>
      <c r="IH1006" s="160"/>
      <c r="II1006" s="160"/>
      <c r="IJ1006" s="160"/>
      <c r="IK1006" s="160"/>
      <c r="IL1006" s="160"/>
      <c r="IM1006" s="160"/>
      <c r="IN1006" s="160"/>
      <c r="IO1006" s="160"/>
      <c r="IP1006" s="160"/>
      <c r="IQ1006" s="160"/>
      <c r="IR1006" s="160"/>
      <c r="IS1006" s="160"/>
      <c r="IT1006" s="160"/>
    </row>
    <row r="1007" spans="1:254" ht="25.5" hidden="1" x14ac:dyDescent="0.25">
      <c r="A1007" s="160">
        <v>2</v>
      </c>
      <c r="B1007" s="160" t="s">
        <v>38</v>
      </c>
      <c r="C1007" s="168" t="s">
        <v>4269</v>
      </c>
      <c r="D1007" s="168" t="s">
        <v>4270</v>
      </c>
      <c r="E1007" s="160">
        <v>1007</v>
      </c>
      <c r="F1007" s="163" t="s">
        <v>4271</v>
      </c>
      <c r="G1007" s="171" t="s">
        <v>4272</v>
      </c>
      <c r="H1007" s="189">
        <v>2697.25</v>
      </c>
      <c r="I1007" s="168" t="s">
        <v>43</v>
      </c>
      <c r="J1007" s="168"/>
      <c r="K1007" s="163" t="s">
        <v>4273</v>
      </c>
      <c r="L1007" s="163">
        <v>1902779</v>
      </c>
      <c r="M1007" s="163" t="s">
        <v>4274</v>
      </c>
      <c r="N1007" s="163">
        <v>1797844</v>
      </c>
      <c r="O1007" s="163" t="s">
        <v>4275</v>
      </c>
      <c r="P1007" s="163"/>
      <c r="Q1007" s="160"/>
      <c r="R1007" s="160"/>
      <c r="S1007" s="160"/>
      <c r="T1007" s="160"/>
      <c r="U1007" s="160"/>
      <c r="V1007" s="160"/>
      <c r="W1007" s="160"/>
      <c r="X1007" s="160"/>
      <c r="Y1007" s="160"/>
      <c r="Z1007" s="160"/>
      <c r="AA1007" s="160"/>
      <c r="AB1007" s="160"/>
      <c r="AC1007" s="160"/>
      <c r="AD1007" s="160"/>
      <c r="AE1007" s="160"/>
      <c r="AF1007" s="160"/>
      <c r="AG1007" s="160"/>
      <c r="AH1007" s="160"/>
      <c r="AI1007" s="160"/>
      <c r="AJ1007" s="160"/>
      <c r="AK1007" s="160"/>
      <c r="AL1007" s="160"/>
      <c r="AM1007" s="160"/>
      <c r="AN1007" s="160"/>
      <c r="AO1007" s="160"/>
      <c r="AP1007" s="160"/>
      <c r="AQ1007" s="160"/>
      <c r="AR1007" s="160"/>
      <c r="AS1007" s="160"/>
      <c r="AT1007" s="160"/>
      <c r="AU1007" s="160"/>
      <c r="AV1007" s="160"/>
      <c r="AW1007" s="160"/>
      <c r="AX1007" s="160"/>
      <c r="AY1007" s="160"/>
      <c r="AZ1007" s="160"/>
      <c r="BA1007" s="160"/>
      <c r="BB1007" s="160"/>
      <c r="BC1007" s="160"/>
      <c r="BD1007" s="160"/>
      <c r="BE1007" s="160"/>
      <c r="BF1007" s="160"/>
      <c r="BG1007" s="160"/>
      <c r="BH1007" s="160"/>
      <c r="BI1007" s="160"/>
      <c r="BJ1007" s="160"/>
      <c r="BK1007" s="160"/>
      <c r="BL1007" s="160"/>
      <c r="BM1007" s="160"/>
      <c r="BN1007" s="160"/>
      <c r="BO1007" s="160"/>
      <c r="BP1007" s="160"/>
      <c r="BQ1007" s="160"/>
      <c r="BR1007" s="160"/>
      <c r="BS1007" s="160"/>
      <c r="BT1007" s="160"/>
      <c r="BU1007" s="160"/>
      <c r="BV1007" s="160"/>
      <c r="BW1007" s="160"/>
      <c r="BX1007" s="160"/>
      <c r="BY1007" s="160"/>
      <c r="BZ1007" s="160"/>
      <c r="CA1007" s="160"/>
      <c r="CB1007" s="160"/>
      <c r="CC1007" s="160"/>
      <c r="CD1007" s="160"/>
      <c r="CE1007" s="160"/>
      <c r="CF1007" s="160"/>
      <c r="CG1007" s="160"/>
      <c r="CH1007" s="160"/>
      <c r="CI1007" s="160"/>
      <c r="CJ1007" s="160"/>
      <c r="CK1007" s="160"/>
      <c r="CL1007" s="160"/>
      <c r="CM1007" s="160"/>
      <c r="CN1007" s="160"/>
      <c r="CO1007" s="160"/>
      <c r="CP1007" s="160"/>
      <c r="CQ1007" s="160"/>
      <c r="CR1007" s="160"/>
      <c r="CS1007" s="160"/>
      <c r="CT1007" s="160"/>
      <c r="CU1007" s="160"/>
      <c r="CV1007" s="160"/>
      <c r="CW1007" s="160"/>
      <c r="CX1007" s="160"/>
      <c r="CY1007" s="160"/>
      <c r="CZ1007" s="160"/>
      <c r="DA1007" s="160"/>
      <c r="DB1007" s="160"/>
      <c r="DC1007" s="160"/>
      <c r="DD1007" s="160"/>
      <c r="DE1007" s="160"/>
      <c r="DF1007" s="160"/>
      <c r="DG1007" s="160"/>
      <c r="DH1007" s="160"/>
      <c r="DI1007" s="160"/>
      <c r="DJ1007" s="160"/>
      <c r="DK1007" s="160"/>
      <c r="DL1007" s="160"/>
      <c r="DM1007" s="160"/>
      <c r="DN1007" s="160"/>
      <c r="DO1007" s="160"/>
      <c r="DP1007" s="160"/>
      <c r="DQ1007" s="160"/>
      <c r="DR1007" s="160"/>
      <c r="DS1007" s="160"/>
      <c r="DT1007" s="160"/>
      <c r="DU1007" s="160"/>
      <c r="DV1007" s="160"/>
      <c r="DW1007" s="160"/>
      <c r="DX1007" s="160"/>
      <c r="DY1007" s="160"/>
      <c r="DZ1007" s="160"/>
      <c r="EA1007" s="160"/>
      <c r="EB1007" s="160"/>
      <c r="EC1007" s="160"/>
      <c r="ED1007" s="160"/>
      <c r="EE1007" s="160"/>
      <c r="EF1007" s="160"/>
      <c r="EG1007" s="160"/>
      <c r="EH1007" s="160"/>
      <c r="EI1007" s="160"/>
      <c r="EJ1007" s="160"/>
      <c r="EK1007" s="160"/>
      <c r="EL1007" s="160"/>
      <c r="EM1007" s="160"/>
      <c r="EN1007" s="160"/>
      <c r="EO1007" s="160"/>
      <c r="EP1007" s="160"/>
      <c r="EQ1007" s="160"/>
      <c r="ER1007" s="160"/>
      <c r="ES1007" s="160"/>
      <c r="ET1007" s="160"/>
      <c r="EU1007" s="160"/>
      <c r="EV1007" s="160"/>
      <c r="EW1007" s="160"/>
      <c r="EX1007" s="160"/>
      <c r="EY1007" s="160"/>
      <c r="EZ1007" s="160"/>
      <c r="FA1007" s="160"/>
      <c r="FB1007" s="160"/>
      <c r="FC1007" s="160"/>
      <c r="FD1007" s="160"/>
      <c r="FE1007" s="160"/>
      <c r="FF1007" s="160"/>
      <c r="FG1007" s="160"/>
      <c r="FH1007" s="160"/>
      <c r="FI1007" s="160"/>
      <c r="FJ1007" s="160"/>
      <c r="FK1007" s="160"/>
      <c r="FL1007" s="160"/>
      <c r="FM1007" s="160"/>
      <c r="FN1007" s="160"/>
      <c r="FO1007" s="160"/>
      <c r="FP1007" s="160"/>
      <c r="FQ1007" s="160"/>
      <c r="FR1007" s="160"/>
      <c r="FS1007" s="160"/>
      <c r="FT1007" s="160"/>
      <c r="FU1007" s="160"/>
      <c r="FV1007" s="160"/>
      <c r="FW1007" s="160"/>
      <c r="FX1007" s="160"/>
      <c r="FY1007" s="160"/>
      <c r="FZ1007" s="160"/>
      <c r="GA1007" s="160"/>
      <c r="GB1007" s="160"/>
      <c r="GC1007" s="160"/>
      <c r="GD1007" s="160"/>
      <c r="GE1007" s="160"/>
      <c r="GF1007" s="160"/>
      <c r="GG1007" s="160"/>
      <c r="GH1007" s="160"/>
      <c r="GI1007" s="160"/>
      <c r="GJ1007" s="160"/>
      <c r="GK1007" s="160"/>
      <c r="GL1007" s="160"/>
      <c r="GM1007" s="160"/>
      <c r="GN1007" s="160"/>
      <c r="GO1007" s="160"/>
      <c r="GP1007" s="160"/>
      <c r="GQ1007" s="160"/>
      <c r="GR1007" s="160"/>
      <c r="GS1007" s="160"/>
      <c r="GT1007" s="160"/>
      <c r="GU1007" s="160"/>
      <c r="GV1007" s="160"/>
      <c r="GW1007" s="160"/>
      <c r="GX1007" s="160"/>
      <c r="GY1007" s="160"/>
      <c r="GZ1007" s="160"/>
      <c r="HA1007" s="160"/>
      <c r="HB1007" s="160"/>
      <c r="HC1007" s="160"/>
      <c r="HD1007" s="160"/>
      <c r="HE1007" s="160"/>
      <c r="HF1007" s="160"/>
      <c r="HG1007" s="160"/>
      <c r="HH1007" s="160"/>
      <c r="HI1007" s="160"/>
      <c r="HJ1007" s="160"/>
      <c r="HK1007" s="160"/>
      <c r="HL1007" s="160"/>
      <c r="HM1007" s="160"/>
      <c r="HN1007" s="160"/>
      <c r="HO1007" s="160"/>
      <c r="HP1007" s="160"/>
      <c r="HQ1007" s="160"/>
      <c r="HR1007" s="160"/>
      <c r="HS1007" s="160"/>
      <c r="HT1007" s="160"/>
      <c r="HU1007" s="160"/>
      <c r="HV1007" s="160"/>
      <c r="HW1007" s="160"/>
      <c r="HX1007" s="160"/>
      <c r="HY1007" s="160"/>
      <c r="HZ1007" s="160"/>
      <c r="IA1007" s="160"/>
      <c r="IB1007" s="160"/>
      <c r="IC1007" s="160"/>
      <c r="ID1007" s="160"/>
      <c r="IE1007" s="160"/>
      <c r="IF1007" s="160"/>
      <c r="IG1007" s="160"/>
      <c r="IH1007" s="160"/>
      <c r="II1007" s="160"/>
      <c r="IJ1007" s="160"/>
      <c r="IK1007" s="160"/>
      <c r="IL1007" s="160"/>
      <c r="IM1007" s="160"/>
      <c r="IN1007" s="160"/>
      <c r="IO1007" s="160"/>
      <c r="IP1007" s="160"/>
      <c r="IQ1007" s="160"/>
      <c r="IR1007" s="160"/>
      <c r="IS1007" s="160"/>
      <c r="IT1007" s="160"/>
    </row>
    <row r="1008" spans="1:254" ht="25.5" hidden="1" x14ac:dyDescent="0.25">
      <c r="A1008" s="160">
        <v>2</v>
      </c>
      <c r="B1008" s="160" t="s">
        <v>38</v>
      </c>
      <c r="C1008" s="171" t="s">
        <v>4269</v>
      </c>
      <c r="D1008" s="168" t="s">
        <v>4270</v>
      </c>
      <c r="E1008" s="160">
        <v>1008</v>
      </c>
      <c r="F1008" s="163" t="s">
        <v>4276</v>
      </c>
      <c r="G1008" s="168" t="s">
        <v>4277</v>
      </c>
      <c r="H1008" s="189">
        <v>148.97</v>
      </c>
      <c r="I1008" s="168" t="s">
        <v>43</v>
      </c>
      <c r="J1008" s="168"/>
      <c r="K1008" s="160" t="s">
        <v>4278</v>
      </c>
      <c r="L1008" s="163">
        <v>1902779</v>
      </c>
      <c r="M1008" s="160" t="s">
        <v>4279</v>
      </c>
      <c r="N1008" s="163">
        <v>1797844</v>
      </c>
      <c r="O1008" s="160"/>
      <c r="P1008" s="160"/>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0"/>
      <c r="AN1008" s="160"/>
      <c r="AO1008" s="160"/>
      <c r="AP1008" s="160"/>
      <c r="AQ1008" s="160"/>
      <c r="AR1008" s="160"/>
      <c r="AS1008" s="160"/>
      <c r="AT1008" s="160"/>
      <c r="AU1008" s="160"/>
      <c r="AV1008" s="160"/>
      <c r="AW1008" s="160"/>
      <c r="AX1008" s="160"/>
      <c r="AY1008" s="160"/>
      <c r="AZ1008" s="160"/>
      <c r="BA1008" s="160"/>
      <c r="BB1008" s="160"/>
      <c r="BC1008" s="160"/>
      <c r="BD1008" s="160"/>
      <c r="BE1008" s="160"/>
      <c r="BF1008" s="160"/>
      <c r="BG1008" s="160"/>
      <c r="BH1008" s="160"/>
      <c r="BI1008" s="160"/>
      <c r="BJ1008" s="160"/>
      <c r="BK1008" s="160"/>
      <c r="BL1008" s="160"/>
      <c r="BM1008" s="160"/>
      <c r="BN1008" s="160"/>
      <c r="BO1008" s="160"/>
      <c r="BP1008" s="160"/>
      <c r="BQ1008" s="160"/>
      <c r="BR1008" s="160"/>
      <c r="BS1008" s="160"/>
      <c r="BT1008" s="160"/>
      <c r="BU1008" s="160"/>
      <c r="BV1008" s="160"/>
      <c r="BW1008" s="160"/>
      <c r="BX1008" s="160"/>
      <c r="BY1008" s="160"/>
      <c r="BZ1008" s="160"/>
      <c r="CA1008" s="160"/>
      <c r="CB1008" s="160"/>
      <c r="CC1008" s="160"/>
      <c r="CD1008" s="160"/>
      <c r="CE1008" s="160"/>
      <c r="CF1008" s="160"/>
      <c r="CG1008" s="160"/>
      <c r="CH1008" s="160"/>
      <c r="CI1008" s="160"/>
      <c r="CJ1008" s="160"/>
      <c r="CK1008" s="160"/>
      <c r="CL1008" s="160"/>
      <c r="CM1008" s="160"/>
      <c r="CN1008" s="160"/>
      <c r="CO1008" s="160"/>
      <c r="CP1008" s="160"/>
      <c r="CQ1008" s="160"/>
      <c r="CR1008" s="160"/>
      <c r="CS1008" s="160"/>
      <c r="CT1008" s="160"/>
      <c r="CU1008" s="160"/>
      <c r="CV1008" s="160"/>
      <c r="CW1008" s="160"/>
      <c r="CX1008" s="160"/>
      <c r="CY1008" s="160"/>
      <c r="CZ1008" s="160"/>
      <c r="DA1008" s="160"/>
      <c r="DB1008" s="160"/>
      <c r="DC1008" s="160"/>
      <c r="DD1008" s="160"/>
      <c r="DE1008" s="160"/>
      <c r="DF1008" s="160"/>
      <c r="DG1008" s="160"/>
      <c r="DH1008" s="160"/>
      <c r="DI1008" s="160"/>
      <c r="DJ1008" s="160"/>
      <c r="DK1008" s="160"/>
      <c r="DL1008" s="160"/>
      <c r="DM1008" s="160"/>
      <c r="DN1008" s="160"/>
      <c r="DO1008" s="160"/>
      <c r="DP1008" s="160"/>
      <c r="DQ1008" s="160"/>
      <c r="DR1008" s="160"/>
      <c r="DS1008" s="160"/>
      <c r="DT1008" s="160"/>
      <c r="DU1008" s="160"/>
      <c r="DV1008" s="160"/>
      <c r="DW1008" s="160"/>
      <c r="DX1008" s="160"/>
      <c r="DY1008" s="160"/>
      <c r="DZ1008" s="160"/>
      <c r="EA1008" s="160"/>
      <c r="EB1008" s="160"/>
      <c r="EC1008" s="160"/>
      <c r="ED1008" s="160"/>
      <c r="EE1008" s="160"/>
      <c r="EF1008" s="160"/>
      <c r="EG1008" s="160"/>
      <c r="EH1008" s="160"/>
      <c r="EI1008" s="160"/>
      <c r="EJ1008" s="160"/>
      <c r="EK1008" s="160"/>
      <c r="EL1008" s="160"/>
      <c r="EM1008" s="160"/>
      <c r="EN1008" s="160"/>
      <c r="EO1008" s="160"/>
      <c r="EP1008" s="160"/>
      <c r="EQ1008" s="160"/>
      <c r="ER1008" s="160"/>
      <c r="ES1008" s="160"/>
      <c r="ET1008" s="160"/>
      <c r="EU1008" s="160"/>
      <c r="EV1008" s="160"/>
      <c r="EW1008" s="160"/>
      <c r="EX1008" s="160"/>
      <c r="EY1008" s="160"/>
      <c r="EZ1008" s="160"/>
      <c r="FA1008" s="160"/>
      <c r="FB1008" s="160"/>
      <c r="FC1008" s="160"/>
      <c r="FD1008" s="160"/>
      <c r="FE1008" s="160"/>
      <c r="FF1008" s="160"/>
      <c r="FG1008" s="160"/>
      <c r="FH1008" s="160"/>
      <c r="FI1008" s="160"/>
      <c r="FJ1008" s="160"/>
      <c r="FK1008" s="160"/>
      <c r="FL1008" s="160"/>
      <c r="FM1008" s="160"/>
      <c r="FN1008" s="160"/>
      <c r="FO1008" s="160"/>
      <c r="FP1008" s="160"/>
      <c r="FQ1008" s="160"/>
      <c r="FR1008" s="160"/>
      <c r="FS1008" s="160"/>
      <c r="FT1008" s="160"/>
      <c r="FU1008" s="160"/>
      <c r="FV1008" s="160"/>
      <c r="FW1008" s="160"/>
      <c r="FX1008" s="160"/>
      <c r="FY1008" s="160"/>
      <c r="FZ1008" s="160"/>
      <c r="GA1008" s="160"/>
      <c r="GB1008" s="160"/>
      <c r="GC1008" s="160"/>
      <c r="GD1008" s="160"/>
      <c r="GE1008" s="160"/>
      <c r="GF1008" s="160"/>
      <c r="GG1008" s="160"/>
      <c r="GH1008" s="160"/>
      <c r="GI1008" s="160"/>
      <c r="GJ1008" s="160"/>
      <c r="GK1008" s="160"/>
      <c r="GL1008" s="160"/>
      <c r="GM1008" s="160"/>
      <c r="GN1008" s="160"/>
      <c r="GO1008" s="160"/>
      <c r="GP1008" s="160"/>
      <c r="GQ1008" s="160"/>
      <c r="GR1008" s="160"/>
      <c r="GS1008" s="160"/>
      <c r="GT1008" s="160"/>
      <c r="GU1008" s="160"/>
      <c r="GV1008" s="160"/>
      <c r="GW1008" s="160"/>
      <c r="GX1008" s="160"/>
      <c r="GY1008" s="160"/>
      <c r="GZ1008" s="160"/>
      <c r="HA1008" s="160"/>
      <c r="HB1008" s="160"/>
      <c r="HC1008" s="160"/>
      <c r="HD1008" s="160"/>
      <c r="HE1008" s="160"/>
      <c r="HF1008" s="160"/>
      <c r="HG1008" s="160"/>
      <c r="HH1008" s="160"/>
      <c r="HI1008" s="160"/>
      <c r="HJ1008" s="160"/>
      <c r="HK1008" s="160"/>
      <c r="HL1008" s="160"/>
      <c r="HM1008" s="160"/>
      <c r="HN1008" s="160"/>
      <c r="HO1008" s="160"/>
      <c r="HP1008" s="160"/>
      <c r="HQ1008" s="160"/>
      <c r="HR1008" s="160"/>
      <c r="HS1008" s="160"/>
      <c r="HT1008" s="160"/>
      <c r="HU1008" s="160"/>
      <c r="HV1008" s="160"/>
      <c r="HW1008" s="160"/>
      <c r="HX1008" s="160"/>
      <c r="HY1008" s="160"/>
      <c r="HZ1008" s="160"/>
      <c r="IA1008" s="160"/>
      <c r="IB1008" s="160"/>
      <c r="IC1008" s="160"/>
      <c r="ID1008" s="160"/>
      <c r="IE1008" s="160"/>
      <c r="IF1008" s="160"/>
      <c r="IG1008" s="160"/>
      <c r="IH1008" s="160"/>
      <c r="II1008" s="160"/>
      <c r="IJ1008" s="160"/>
      <c r="IK1008" s="160"/>
      <c r="IL1008" s="160"/>
      <c r="IM1008" s="160"/>
      <c r="IN1008" s="160"/>
      <c r="IO1008" s="160"/>
      <c r="IP1008" s="160"/>
      <c r="IQ1008" s="160"/>
      <c r="IR1008" s="160"/>
      <c r="IS1008" s="160"/>
      <c r="IT1008" s="160"/>
    </row>
    <row r="1009" spans="1:254" ht="38.25" hidden="1" x14ac:dyDescent="0.25">
      <c r="A1009" s="160">
        <v>2</v>
      </c>
      <c r="B1009" s="160" t="s">
        <v>38</v>
      </c>
      <c r="C1009" s="168" t="s">
        <v>4280</v>
      </c>
      <c r="D1009" s="168" t="s">
        <v>4270</v>
      </c>
      <c r="E1009" s="160">
        <v>1009</v>
      </c>
      <c r="F1009" s="160" t="s">
        <v>4281</v>
      </c>
      <c r="G1009" s="168" t="s">
        <v>4282</v>
      </c>
      <c r="H1009" s="189">
        <v>764.47</v>
      </c>
      <c r="I1009" s="168" t="s">
        <v>43</v>
      </c>
      <c r="J1009" s="168"/>
      <c r="K1009" s="168" t="s">
        <v>4283</v>
      </c>
      <c r="L1009" s="168">
        <v>864330</v>
      </c>
      <c r="M1009" s="168" t="s">
        <v>4284</v>
      </c>
      <c r="N1009" s="168">
        <v>311873</v>
      </c>
      <c r="O1009" s="168" t="s">
        <v>4285</v>
      </c>
      <c r="P1009" s="168">
        <v>864320</v>
      </c>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0"/>
      <c r="AO1009" s="160"/>
      <c r="AP1009" s="160"/>
      <c r="AQ1009" s="160"/>
      <c r="AR1009" s="160"/>
      <c r="AS1009" s="160"/>
      <c r="AT1009" s="160"/>
      <c r="AU1009" s="160"/>
      <c r="AV1009" s="160"/>
      <c r="AW1009" s="160"/>
      <c r="AX1009" s="160"/>
      <c r="AY1009" s="160"/>
      <c r="AZ1009" s="160"/>
      <c r="BA1009" s="160"/>
      <c r="BB1009" s="160"/>
      <c r="BC1009" s="160"/>
      <c r="BD1009" s="160"/>
      <c r="BE1009" s="160"/>
      <c r="BF1009" s="160"/>
      <c r="BG1009" s="160"/>
      <c r="BH1009" s="160"/>
      <c r="BI1009" s="160"/>
      <c r="BJ1009" s="160"/>
      <c r="BK1009" s="160"/>
      <c r="BL1009" s="160"/>
      <c r="BM1009" s="160"/>
      <c r="BN1009" s="160"/>
      <c r="BO1009" s="160"/>
      <c r="BP1009" s="160"/>
      <c r="BQ1009" s="160"/>
      <c r="BR1009" s="160"/>
      <c r="BS1009" s="160"/>
      <c r="BT1009" s="160"/>
      <c r="BU1009" s="160"/>
      <c r="BV1009" s="160"/>
      <c r="BW1009" s="160"/>
      <c r="BX1009" s="160"/>
      <c r="BY1009" s="160"/>
      <c r="BZ1009" s="160"/>
      <c r="CA1009" s="160"/>
      <c r="CB1009" s="160"/>
      <c r="CC1009" s="160"/>
      <c r="CD1009" s="160"/>
      <c r="CE1009" s="160"/>
      <c r="CF1009" s="160"/>
      <c r="CG1009" s="160"/>
      <c r="CH1009" s="160"/>
      <c r="CI1009" s="160"/>
      <c r="CJ1009" s="160"/>
      <c r="CK1009" s="160"/>
      <c r="CL1009" s="160"/>
      <c r="CM1009" s="160"/>
      <c r="CN1009" s="160"/>
      <c r="CO1009" s="160"/>
      <c r="CP1009" s="160"/>
      <c r="CQ1009" s="160"/>
      <c r="CR1009" s="160"/>
      <c r="CS1009" s="160"/>
      <c r="CT1009" s="160"/>
      <c r="CU1009" s="160"/>
      <c r="CV1009" s="160"/>
      <c r="CW1009" s="160"/>
      <c r="CX1009" s="160"/>
      <c r="CY1009" s="160"/>
      <c r="CZ1009" s="160"/>
      <c r="DA1009" s="160"/>
      <c r="DB1009" s="160"/>
      <c r="DC1009" s="160"/>
      <c r="DD1009" s="160"/>
      <c r="DE1009" s="160"/>
      <c r="DF1009" s="160"/>
      <c r="DG1009" s="160"/>
      <c r="DH1009" s="160"/>
      <c r="DI1009" s="160"/>
      <c r="DJ1009" s="160"/>
      <c r="DK1009" s="160"/>
      <c r="DL1009" s="160"/>
      <c r="DM1009" s="160"/>
      <c r="DN1009" s="160"/>
      <c r="DO1009" s="160"/>
      <c r="DP1009" s="160"/>
      <c r="DQ1009" s="160"/>
      <c r="DR1009" s="160"/>
      <c r="DS1009" s="160"/>
      <c r="DT1009" s="160"/>
      <c r="DU1009" s="160"/>
      <c r="DV1009" s="160"/>
      <c r="DW1009" s="160"/>
      <c r="DX1009" s="160"/>
      <c r="DY1009" s="160"/>
      <c r="DZ1009" s="160"/>
      <c r="EA1009" s="160"/>
      <c r="EB1009" s="160"/>
      <c r="EC1009" s="160"/>
      <c r="ED1009" s="160"/>
      <c r="EE1009" s="160"/>
      <c r="EF1009" s="160"/>
      <c r="EG1009" s="160"/>
      <c r="EH1009" s="160"/>
      <c r="EI1009" s="160"/>
      <c r="EJ1009" s="160"/>
      <c r="EK1009" s="160"/>
      <c r="EL1009" s="160"/>
      <c r="EM1009" s="160"/>
      <c r="EN1009" s="160"/>
      <c r="EO1009" s="160"/>
      <c r="EP1009" s="160"/>
      <c r="EQ1009" s="160"/>
      <c r="ER1009" s="160"/>
      <c r="ES1009" s="160"/>
      <c r="ET1009" s="160"/>
      <c r="EU1009" s="160"/>
      <c r="EV1009" s="160"/>
      <c r="EW1009" s="160"/>
      <c r="EX1009" s="160"/>
      <c r="EY1009" s="160"/>
      <c r="EZ1009" s="160"/>
      <c r="FA1009" s="160"/>
      <c r="FB1009" s="160"/>
      <c r="FC1009" s="160"/>
      <c r="FD1009" s="160"/>
      <c r="FE1009" s="160"/>
      <c r="FF1009" s="160"/>
      <c r="FG1009" s="160"/>
      <c r="FH1009" s="160"/>
      <c r="FI1009" s="160"/>
      <c r="FJ1009" s="160"/>
      <c r="FK1009" s="160"/>
      <c r="FL1009" s="160"/>
      <c r="FM1009" s="160"/>
      <c r="FN1009" s="160"/>
      <c r="FO1009" s="160"/>
      <c r="FP1009" s="160"/>
      <c r="FQ1009" s="160"/>
      <c r="FR1009" s="160"/>
      <c r="FS1009" s="160"/>
      <c r="FT1009" s="160"/>
      <c r="FU1009" s="160"/>
      <c r="FV1009" s="160"/>
      <c r="FW1009" s="160"/>
      <c r="FX1009" s="160"/>
      <c r="FY1009" s="160"/>
      <c r="FZ1009" s="160"/>
      <c r="GA1009" s="160"/>
      <c r="GB1009" s="160"/>
      <c r="GC1009" s="160"/>
      <c r="GD1009" s="160"/>
      <c r="GE1009" s="160"/>
      <c r="GF1009" s="160"/>
      <c r="GG1009" s="160"/>
      <c r="GH1009" s="160"/>
      <c r="GI1009" s="160"/>
      <c r="GJ1009" s="160"/>
      <c r="GK1009" s="160"/>
      <c r="GL1009" s="160"/>
      <c r="GM1009" s="160"/>
      <c r="GN1009" s="160"/>
      <c r="GO1009" s="160"/>
      <c r="GP1009" s="160"/>
      <c r="GQ1009" s="160"/>
      <c r="GR1009" s="160"/>
      <c r="GS1009" s="160"/>
      <c r="GT1009" s="160"/>
      <c r="GU1009" s="160"/>
      <c r="GV1009" s="160"/>
      <c r="GW1009" s="160"/>
      <c r="GX1009" s="160"/>
      <c r="GY1009" s="160"/>
      <c r="GZ1009" s="160"/>
      <c r="HA1009" s="160"/>
      <c r="HB1009" s="160"/>
      <c r="HC1009" s="160"/>
      <c r="HD1009" s="160"/>
      <c r="HE1009" s="160"/>
      <c r="HF1009" s="160"/>
      <c r="HG1009" s="160"/>
      <c r="HH1009" s="160"/>
      <c r="HI1009" s="160"/>
      <c r="HJ1009" s="160"/>
      <c r="HK1009" s="160"/>
      <c r="HL1009" s="160"/>
      <c r="HM1009" s="160"/>
      <c r="HN1009" s="160"/>
      <c r="HO1009" s="160"/>
      <c r="HP1009" s="160"/>
      <c r="HQ1009" s="160"/>
      <c r="HR1009" s="160"/>
      <c r="HS1009" s="160"/>
      <c r="HT1009" s="160"/>
      <c r="HU1009" s="160"/>
      <c r="HV1009" s="160"/>
      <c r="HW1009" s="160"/>
      <c r="HX1009" s="160"/>
      <c r="HY1009" s="160"/>
      <c r="HZ1009" s="160"/>
      <c r="IA1009" s="160"/>
      <c r="IB1009" s="160"/>
      <c r="IC1009" s="160"/>
      <c r="ID1009" s="160"/>
      <c r="IE1009" s="160"/>
      <c r="IF1009" s="160"/>
      <c r="IG1009" s="160"/>
      <c r="IH1009" s="160"/>
      <c r="II1009" s="160"/>
      <c r="IJ1009" s="160"/>
      <c r="IK1009" s="160"/>
      <c r="IL1009" s="160"/>
      <c r="IM1009" s="160"/>
      <c r="IN1009" s="160"/>
      <c r="IO1009" s="160"/>
      <c r="IP1009" s="160"/>
      <c r="IQ1009" s="160"/>
      <c r="IR1009" s="160"/>
      <c r="IS1009" s="160"/>
      <c r="IT1009" s="160"/>
    </row>
    <row r="1010" spans="1:254" ht="38.25" hidden="1" x14ac:dyDescent="0.25">
      <c r="A1010" s="160">
        <v>2</v>
      </c>
      <c r="B1010" s="160" t="s">
        <v>38</v>
      </c>
      <c r="C1010" s="171" t="s">
        <v>4286</v>
      </c>
      <c r="D1010" s="168" t="s">
        <v>4270</v>
      </c>
      <c r="E1010" s="160">
        <v>1010</v>
      </c>
      <c r="F1010" s="163" t="s">
        <v>4287</v>
      </c>
      <c r="G1010" s="168" t="s">
        <v>4288</v>
      </c>
      <c r="H1010" s="189">
        <v>31.47</v>
      </c>
      <c r="I1010" s="168" t="s">
        <v>43</v>
      </c>
      <c r="J1010" s="168"/>
      <c r="K1010" s="168" t="s">
        <v>4289</v>
      </c>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2"/>
      <c r="AO1010" s="162"/>
      <c r="AP1010" s="162"/>
      <c r="AQ1010" s="162"/>
      <c r="AR1010" s="162"/>
      <c r="AS1010" s="162"/>
      <c r="AT1010" s="162"/>
      <c r="AU1010" s="162"/>
      <c r="AV1010" s="162"/>
      <c r="AW1010" s="162"/>
      <c r="AX1010" s="162"/>
      <c r="AY1010" s="162"/>
      <c r="AZ1010" s="162"/>
      <c r="BA1010" s="162"/>
      <c r="BB1010" s="162"/>
      <c r="BC1010" s="162"/>
      <c r="BD1010" s="162"/>
      <c r="BE1010" s="162"/>
      <c r="BF1010" s="162"/>
      <c r="BG1010" s="162"/>
      <c r="BH1010" s="162"/>
      <c r="BI1010" s="162"/>
      <c r="BJ1010" s="162"/>
      <c r="BK1010" s="162"/>
      <c r="BL1010" s="162"/>
      <c r="BM1010" s="162"/>
      <c r="BN1010" s="162"/>
      <c r="BO1010" s="162"/>
      <c r="BP1010" s="162"/>
      <c r="BQ1010" s="162"/>
      <c r="BR1010" s="162"/>
      <c r="BS1010" s="162"/>
      <c r="BT1010" s="162"/>
      <c r="BU1010" s="162"/>
      <c r="BV1010" s="162"/>
      <c r="BW1010" s="162"/>
      <c r="BX1010" s="162"/>
      <c r="BY1010" s="162"/>
      <c r="BZ1010" s="162"/>
      <c r="CA1010" s="162"/>
      <c r="CB1010" s="162"/>
      <c r="CC1010" s="162"/>
      <c r="CD1010" s="162"/>
      <c r="CE1010" s="162"/>
      <c r="CF1010" s="162"/>
      <c r="CG1010" s="162"/>
      <c r="CH1010" s="162"/>
      <c r="CI1010" s="162"/>
      <c r="CJ1010" s="162"/>
      <c r="CK1010" s="162"/>
      <c r="CL1010" s="162"/>
      <c r="CM1010" s="162"/>
      <c r="CN1010" s="162"/>
      <c r="CO1010" s="162"/>
      <c r="CP1010" s="162"/>
      <c r="CQ1010" s="162"/>
      <c r="CR1010" s="162"/>
      <c r="CS1010" s="162"/>
      <c r="CT1010" s="162"/>
      <c r="CU1010" s="162"/>
      <c r="CV1010" s="162"/>
      <c r="CW1010" s="162"/>
      <c r="CX1010" s="162"/>
      <c r="CY1010" s="162"/>
      <c r="CZ1010" s="162"/>
      <c r="DA1010" s="162"/>
      <c r="DB1010" s="162"/>
      <c r="DC1010" s="162"/>
      <c r="DD1010" s="162"/>
      <c r="DE1010" s="162"/>
      <c r="DF1010" s="162"/>
      <c r="DG1010" s="162"/>
      <c r="DH1010" s="162"/>
      <c r="DI1010" s="162"/>
      <c r="DJ1010" s="162"/>
      <c r="DK1010" s="162"/>
      <c r="DL1010" s="162"/>
      <c r="DM1010" s="162"/>
      <c r="DN1010" s="162"/>
      <c r="DO1010" s="162"/>
      <c r="DP1010" s="162"/>
      <c r="DQ1010" s="162"/>
      <c r="DR1010" s="162"/>
      <c r="DS1010" s="162"/>
      <c r="DT1010" s="162"/>
      <c r="DU1010" s="162"/>
      <c r="DV1010" s="162"/>
      <c r="DW1010" s="162"/>
      <c r="DX1010" s="162"/>
      <c r="DY1010" s="162"/>
      <c r="DZ1010" s="162"/>
      <c r="EA1010" s="162"/>
      <c r="EB1010" s="162"/>
      <c r="EC1010" s="162"/>
      <c r="ED1010" s="162"/>
      <c r="EE1010" s="162"/>
      <c r="EF1010" s="162"/>
      <c r="EG1010" s="162"/>
      <c r="EH1010" s="162"/>
      <c r="EI1010" s="162"/>
      <c r="EJ1010" s="162"/>
      <c r="EK1010" s="162"/>
      <c r="EL1010" s="162"/>
      <c r="EM1010" s="162"/>
      <c r="EN1010" s="162"/>
      <c r="EO1010" s="162"/>
      <c r="EP1010" s="162"/>
      <c r="EQ1010" s="162"/>
      <c r="ER1010" s="162"/>
      <c r="ES1010" s="162"/>
      <c r="ET1010" s="162"/>
      <c r="EU1010" s="162"/>
      <c r="EV1010" s="162"/>
      <c r="EW1010" s="162"/>
      <c r="EX1010" s="162"/>
      <c r="EY1010" s="162"/>
      <c r="EZ1010" s="162"/>
      <c r="FA1010" s="162"/>
      <c r="FB1010" s="162"/>
      <c r="FC1010" s="162"/>
      <c r="FD1010" s="162"/>
      <c r="FE1010" s="162"/>
      <c r="FF1010" s="162"/>
      <c r="FG1010" s="162"/>
      <c r="FH1010" s="162"/>
      <c r="FI1010" s="162"/>
      <c r="FJ1010" s="162"/>
      <c r="FK1010" s="162"/>
      <c r="FL1010" s="162"/>
      <c r="FM1010" s="162"/>
      <c r="FN1010" s="162"/>
      <c r="FO1010" s="162"/>
      <c r="FP1010" s="162"/>
      <c r="FQ1010" s="162"/>
      <c r="FR1010" s="162"/>
      <c r="FS1010" s="162"/>
      <c r="FT1010" s="162"/>
      <c r="FU1010" s="162"/>
      <c r="FV1010" s="162"/>
      <c r="FW1010" s="162"/>
      <c r="FX1010" s="162"/>
      <c r="FY1010" s="162"/>
      <c r="FZ1010" s="162"/>
      <c r="GA1010" s="162"/>
      <c r="GB1010" s="162"/>
      <c r="GC1010" s="162"/>
      <c r="GD1010" s="162"/>
      <c r="GE1010" s="162"/>
      <c r="GF1010" s="162"/>
      <c r="GG1010" s="162"/>
      <c r="GH1010" s="162"/>
      <c r="GI1010" s="162"/>
      <c r="GJ1010" s="162"/>
      <c r="GK1010" s="162"/>
      <c r="GL1010" s="162"/>
      <c r="GM1010" s="162"/>
      <c r="GN1010" s="162"/>
      <c r="GO1010" s="162"/>
      <c r="GP1010" s="162"/>
      <c r="GQ1010" s="162"/>
      <c r="GR1010" s="162"/>
      <c r="GS1010" s="162"/>
      <c r="GT1010" s="162"/>
      <c r="GU1010" s="162"/>
      <c r="GV1010" s="162"/>
      <c r="GW1010" s="162"/>
      <c r="GX1010" s="162"/>
      <c r="GY1010" s="162"/>
      <c r="GZ1010" s="162"/>
      <c r="HA1010" s="162"/>
      <c r="HB1010" s="162"/>
      <c r="HC1010" s="162"/>
      <c r="HD1010" s="162"/>
      <c r="HE1010" s="162"/>
      <c r="HF1010" s="162"/>
      <c r="HG1010" s="162"/>
      <c r="HH1010" s="162"/>
      <c r="HI1010" s="162"/>
      <c r="HJ1010" s="162"/>
      <c r="HK1010" s="162"/>
      <c r="HL1010" s="162"/>
      <c r="HM1010" s="162"/>
      <c r="HN1010" s="162"/>
      <c r="HO1010" s="162"/>
      <c r="HP1010" s="162"/>
      <c r="HQ1010" s="162"/>
      <c r="HR1010" s="162"/>
      <c r="HS1010" s="162"/>
      <c r="HT1010" s="162"/>
      <c r="HU1010" s="162"/>
      <c r="HV1010" s="162"/>
      <c r="HW1010" s="162"/>
      <c r="HX1010" s="162"/>
      <c r="HY1010" s="162"/>
      <c r="HZ1010" s="162"/>
      <c r="IA1010" s="162"/>
      <c r="IB1010" s="162"/>
      <c r="IC1010" s="162"/>
      <c r="ID1010" s="162"/>
      <c r="IE1010" s="162"/>
      <c r="IF1010" s="162"/>
      <c r="IG1010" s="162"/>
      <c r="IH1010" s="162"/>
      <c r="II1010" s="162"/>
      <c r="IJ1010" s="162"/>
      <c r="IK1010" s="162"/>
      <c r="IL1010" s="162"/>
      <c r="IM1010" s="162"/>
      <c r="IN1010" s="162"/>
      <c r="IO1010" s="162"/>
      <c r="IP1010" s="162"/>
      <c r="IQ1010" s="162"/>
      <c r="IR1010" s="162"/>
      <c r="IS1010" s="162"/>
      <c r="IT1010" s="162"/>
    </row>
    <row r="1011" spans="1:254" ht="25.5" hidden="1" x14ac:dyDescent="0.25">
      <c r="A1011" s="160">
        <v>2</v>
      </c>
      <c r="B1011" s="160" t="s">
        <v>38</v>
      </c>
      <c r="C1011" s="171" t="s">
        <v>4286</v>
      </c>
      <c r="D1011" s="168" t="s">
        <v>4270</v>
      </c>
      <c r="E1011" s="160">
        <v>1011</v>
      </c>
      <c r="F1011" s="163" t="s">
        <v>4290</v>
      </c>
      <c r="G1011" s="168" t="s">
        <v>4291</v>
      </c>
      <c r="H1011" s="189">
        <v>35.68</v>
      </c>
      <c r="I1011" s="168" t="s">
        <v>43</v>
      </c>
      <c r="J1011" s="168"/>
      <c r="K1011" s="168" t="s">
        <v>4292</v>
      </c>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2"/>
      <c r="AO1011" s="162"/>
      <c r="AP1011" s="162"/>
      <c r="AQ1011" s="162"/>
      <c r="AR1011" s="162"/>
      <c r="AS1011" s="162"/>
      <c r="AT1011" s="162"/>
      <c r="AU1011" s="162"/>
      <c r="AV1011" s="162"/>
      <c r="AW1011" s="162"/>
      <c r="AX1011" s="162"/>
      <c r="AY1011" s="162"/>
      <c r="AZ1011" s="162"/>
      <c r="BA1011" s="162"/>
      <c r="BB1011" s="162"/>
      <c r="BC1011" s="162"/>
      <c r="BD1011" s="162"/>
      <c r="BE1011" s="162"/>
      <c r="BF1011" s="162"/>
      <c r="BG1011" s="162"/>
      <c r="BH1011" s="162"/>
      <c r="BI1011" s="162"/>
      <c r="BJ1011" s="162"/>
      <c r="BK1011" s="162"/>
      <c r="BL1011" s="162"/>
      <c r="BM1011" s="162"/>
      <c r="BN1011" s="162"/>
      <c r="BO1011" s="162"/>
      <c r="BP1011" s="162"/>
      <c r="BQ1011" s="162"/>
      <c r="BR1011" s="162"/>
      <c r="BS1011" s="162"/>
      <c r="BT1011" s="162"/>
      <c r="BU1011" s="162"/>
      <c r="BV1011" s="162"/>
      <c r="BW1011" s="162"/>
      <c r="BX1011" s="162"/>
      <c r="BY1011" s="162"/>
      <c r="BZ1011" s="162"/>
      <c r="CA1011" s="162"/>
      <c r="CB1011" s="162"/>
      <c r="CC1011" s="162"/>
      <c r="CD1011" s="162"/>
      <c r="CE1011" s="162"/>
      <c r="CF1011" s="162"/>
      <c r="CG1011" s="162"/>
      <c r="CH1011" s="162"/>
      <c r="CI1011" s="162"/>
      <c r="CJ1011" s="162"/>
      <c r="CK1011" s="162"/>
      <c r="CL1011" s="162"/>
      <c r="CM1011" s="162"/>
      <c r="CN1011" s="162"/>
      <c r="CO1011" s="162"/>
      <c r="CP1011" s="162"/>
      <c r="CQ1011" s="162"/>
      <c r="CR1011" s="162"/>
      <c r="CS1011" s="162"/>
      <c r="CT1011" s="162"/>
      <c r="CU1011" s="162"/>
      <c r="CV1011" s="162"/>
      <c r="CW1011" s="162"/>
      <c r="CX1011" s="162"/>
      <c r="CY1011" s="162"/>
      <c r="CZ1011" s="162"/>
      <c r="DA1011" s="162"/>
      <c r="DB1011" s="162"/>
      <c r="DC1011" s="162"/>
      <c r="DD1011" s="162"/>
      <c r="DE1011" s="162"/>
      <c r="DF1011" s="162"/>
      <c r="DG1011" s="162"/>
      <c r="DH1011" s="162"/>
      <c r="DI1011" s="162"/>
      <c r="DJ1011" s="162"/>
      <c r="DK1011" s="162"/>
      <c r="DL1011" s="162"/>
      <c r="DM1011" s="162"/>
      <c r="DN1011" s="162"/>
      <c r="DO1011" s="162"/>
      <c r="DP1011" s="162"/>
      <c r="DQ1011" s="162"/>
      <c r="DR1011" s="162"/>
      <c r="DS1011" s="162"/>
      <c r="DT1011" s="162"/>
      <c r="DU1011" s="162"/>
      <c r="DV1011" s="162"/>
      <c r="DW1011" s="162"/>
      <c r="DX1011" s="162"/>
      <c r="DY1011" s="162"/>
      <c r="DZ1011" s="162"/>
      <c r="EA1011" s="162"/>
      <c r="EB1011" s="162"/>
      <c r="EC1011" s="162"/>
      <c r="ED1011" s="162"/>
      <c r="EE1011" s="162"/>
      <c r="EF1011" s="162"/>
      <c r="EG1011" s="162"/>
      <c r="EH1011" s="162"/>
      <c r="EI1011" s="162"/>
      <c r="EJ1011" s="162"/>
      <c r="EK1011" s="162"/>
      <c r="EL1011" s="162"/>
      <c r="EM1011" s="162"/>
      <c r="EN1011" s="162"/>
      <c r="EO1011" s="162"/>
      <c r="EP1011" s="162"/>
      <c r="EQ1011" s="162"/>
      <c r="ER1011" s="162"/>
      <c r="ES1011" s="162"/>
      <c r="ET1011" s="162"/>
      <c r="EU1011" s="162"/>
      <c r="EV1011" s="162"/>
      <c r="EW1011" s="162"/>
      <c r="EX1011" s="162"/>
      <c r="EY1011" s="162"/>
      <c r="EZ1011" s="162"/>
      <c r="FA1011" s="162"/>
      <c r="FB1011" s="162"/>
      <c r="FC1011" s="162"/>
      <c r="FD1011" s="162"/>
      <c r="FE1011" s="162"/>
      <c r="FF1011" s="162"/>
      <c r="FG1011" s="162"/>
      <c r="FH1011" s="162"/>
      <c r="FI1011" s="162"/>
      <c r="FJ1011" s="162"/>
      <c r="FK1011" s="162"/>
      <c r="FL1011" s="162"/>
      <c r="FM1011" s="162"/>
      <c r="FN1011" s="162"/>
      <c r="FO1011" s="162"/>
      <c r="FP1011" s="162"/>
      <c r="FQ1011" s="162"/>
      <c r="FR1011" s="162"/>
      <c r="FS1011" s="162"/>
      <c r="FT1011" s="162"/>
      <c r="FU1011" s="162"/>
      <c r="FV1011" s="162"/>
      <c r="FW1011" s="162"/>
      <c r="FX1011" s="162"/>
      <c r="FY1011" s="162"/>
      <c r="FZ1011" s="162"/>
      <c r="GA1011" s="162"/>
      <c r="GB1011" s="162"/>
      <c r="GC1011" s="162"/>
      <c r="GD1011" s="162"/>
      <c r="GE1011" s="162"/>
      <c r="GF1011" s="162"/>
      <c r="GG1011" s="162"/>
      <c r="GH1011" s="162"/>
      <c r="GI1011" s="162"/>
      <c r="GJ1011" s="162"/>
      <c r="GK1011" s="162"/>
      <c r="GL1011" s="162"/>
      <c r="GM1011" s="162"/>
      <c r="GN1011" s="162"/>
      <c r="GO1011" s="162"/>
      <c r="GP1011" s="162"/>
      <c r="GQ1011" s="162"/>
      <c r="GR1011" s="162"/>
      <c r="GS1011" s="162"/>
      <c r="GT1011" s="162"/>
      <c r="GU1011" s="162"/>
      <c r="GV1011" s="162"/>
      <c r="GW1011" s="162"/>
      <c r="GX1011" s="162"/>
      <c r="GY1011" s="162"/>
      <c r="GZ1011" s="162"/>
      <c r="HA1011" s="162"/>
      <c r="HB1011" s="162"/>
      <c r="HC1011" s="162"/>
      <c r="HD1011" s="162"/>
      <c r="HE1011" s="162"/>
      <c r="HF1011" s="162"/>
      <c r="HG1011" s="162"/>
      <c r="HH1011" s="162"/>
      <c r="HI1011" s="162"/>
      <c r="HJ1011" s="162"/>
      <c r="HK1011" s="162"/>
      <c r="HL1011" s="162"/>
      <c r="HM1011" s="162"/>
      <c r="HN1011" s="162"/>
      <c r="HO1011" s="162"/>
      <c r="HP1011" s="162"/>
      <c r="HQ1011" s="162"/>
      <c r="HR1011" s="162"/>
      <c r="HS1011" s="162"/>
      <c r="HT1011" s="162"/>
      <c r="HU1011" s="162"/>
      <c r="HV1011" s="162"/>
      <c r="HW1011" s="162"/>
      <c r="HX1011" s="162"/>
      <c r="HY1011" s="162"/>
      <c r="HZ1011" s="162"/>
      <c r="IA1011" s="162"/>
      <c r="IB1011" s="162"/>
      <c r="IC1011" s="162"/>
      <c r="ID1011" s="162"/>
      <c r="IE1011" s="162"/>
      <c r="IF1011" s="162"/>
      <c r="IG1011" s="162"/>
      <c r="IH1011" s="162"/>
      <c r="II1011" s="162"/>
      <c r="IJ1011" s="162"/>
      <c r="IK1011" s="162"/>
      <c r="IL1011" s="162"/>
      <c r="IM1011" s="162"/>
      <c r="IN1011" s="162"/>
      <c r="IO1011" s="162"/>
      <c r="IP1011" s="162"/>
      <c r="IQ1011" s="162"/>
      <c r="IR1011" s="162"/>
      <c r="IS1011" s="162"/>
      <c r="IT1011" s="162"/>
    </row>
    <row r="1012" spans="1:254" ht="25.5" hidden="1" x14ac:dyDescent="0.25">
      <c r="A1012" s="160">
        <v>2</v>
      </c>
      <c r="B1012" s="160" t="s">
        <v>38</v>
      </c>
      <c r="C1012" s="171" t="s">
        <v>4269</v>
      </c>
      <c r="D1012" s="168" t="s">
        <v>4270</v>
      </c>
      <c r="E1012" s="160">
        <v>1012</v>
      </c>
      <c r="F1012" s="163" t="s">
        <v>4293</v>
      </c>
      <c r="G1012" s="168" t="s">
        <v>4277</v>
      </c>
      <c r="H1012" s="189">
        <v>144.87</v>
      </c>
      <c r="I1012" s="168" t="s">
        <v>43</v>
      </c>
      <c r="J1012" s="168"/>
      <c r="K1012" s="168" t="s">
        <v>4294</v>
      </c>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2"/>
      <c r="AO1012" s="162"/>
      <c r="AP1012" s="162"/>
      <c r="AQ1012" s="162"/>
      <c r="AR1012" s="162"/>
      <c r="AS1012" s="162"/>
      <c r="AT1012" s="162"/>
      <c r="AU1012" s="162"/>
      <c r="AV1012" s="162"/>
      <c r="AW1012" s="162"/>
      <c r="AX1012" s="162"/>
      <c r="AY1012" s="162"/>
      <c r="AZ1012" s="162"/>
      <c r="BA1012" s="162"/>
      <c r="BB1012" s="162"/>
      <c r="BC1012" s="162"/>
      <c r="BD1012" s="162"/>
      <c r="BE1012" s="162"/>
      <c r="BF1012" s="162"/>
      <c r="BG1012" s="162"/>
      <c r="BH1012" s="162"/>
      <c r="BI1012" s="162"/>
      <c r="BJ1012" s="162"/>
      <c r="BK1012" s="162"/>
      <c r="BL1012" s="162"/>
      <c r="BM1012" s="162"/>
      <c r="BN1012" s="162"/>
      <c r="BO1012" s="162"/>
      <c r="BP1012" s="162"/>
      <c r="BQ1012" s="162"/>
      <c r="BR1012" s="162"/>
      <c r="BS1012" s="162"/>
      <c r="BT1012" s="162"/>
      <c r="BU1012" s="162"/>
      <c r="BV1012" s="162"/>
      <c r="BW1012" s="162"/>
      <c r="BX1012" s="162"/>
      <c r="BY1012" s="162"/>
      <c r="BZ1012" s="162"/>
      <c r="CA1012" s="162"/>
      <c r="CB1012" s="162"/>
      <c r="CC1012" s="162"/>
      <c r="CD1012" s="162"/>
      <c r="CE1012" s="162"/>
      <c r="CF1012" s="162"/>
      <c r="CG1012" s="162"/>
      <c r="CH1012" s="162"/>
      <c r="CI1012" s="162"/>
      <c r="CJ1012" s="162"/>
      <c r="CK1012" s="162"/>
      <c r="CL1012" s="162"/>
      <c r="CM1012" s="162"/>
      <c r="CN1012" s="162"/>
      <c r="CO1012" s="162"/>
      <c r="CP1012" s="162"/>
      <c r="CQ1012" s="162"/>
      <c r="CR1012" s="162"/>
      <c r="CS1012" s="162"/>
      <c r="CT1012" s="162"/>
      <c r="CU1012" s="162"/>
      <c r="CV1012" s="162"/>
      <c r="CW1012" s="162"/>
      <c r="CX1012" s="162"/>
      <c r="CY1012" s="162"/>
      <c r="CZ1012" s="162"/>
      <c r="DA1012" s="162"/>
      <c r="DB1012" s="162"/>
      <c r="DC1012" s="162"/>
      <c r="DD1012" s="162"/>
      <c r="DE1012" s="162"/>
      <c r="DF1012" s="162"/>
      <c r="DG1012" s="162"/>
      <c r="DH1012" s="162"/>
      <c r="DI1012" s="162"/>
      <c r="DJ1012" s="162"/>
      <c r="DK1012" s="162"/>
      <c r="DL1012" s="162"/>
      <c r="DM1012" s="162"/>
      <c r="DN1012" s="162"/>
      <c r="DO1012" s="162"/>
      <c r="DP1012" s="162"/>
      <c r="DQ1012" s="162"/>
      <c r="DR1012" s="162"/>
      <c r="DS1012" s="162"/>
      <c r="DT1012" s="162"/>
      <c r="DU1012" s="162"/>
      <c r="DV1012" s="162"/>
      <c r="DW1012" s="162"/>
      <c r="DX1012" s="162"/>
      <c r="DY1012" s="162"/>
      <c r="DZ1012" s="162"/>
      <c r="EA1012" s="162"/>
      <c r="EB1012" s="162"/>
      <c r="EC1012" s="162"/>
      <c r="ED1012" s="162"/>
      <c r="EE1012" s="162"/>
      <c r="EF1012" s="162"/>
      <c r="EG1012" s="162"/>
      <c r="EH1012" s="162"/>
      <c r="EI1012" s="162"/>
      <c r="EJ1012" s="162"/>
      <c r="EK1012" s="162"/>
      <c r="EL1012" s="162"/>
      <c r="EM1012" s="162"/>
      <c r="EN1012" s="162"/>
      <c r="EO1012" s="162"/>
      <c r="EP1012" s="162"/>
      <c r="EQ1012" s="162"/>
      <c r="ER1012" s="162"/>
      <c r="ES1012" s="162"/>
      <c r="ET1012" s="162"/>
      <c r="EU1012" s="162"/>
      <c r="EV1012" s="162"/>
      <c r="EW1012" s="162"/>
      <c r="EX1012" s="162"/>
      <c r="EY1012" s="162"/>
      <c r="EZ1012" s="162"/>
      <c r="FA1012" s="162"/>
      <c r="FB1012" s="162"/>
      <c r="FC1012" s="162"/>
      <c r="FD1012" s="162"/>
      <c r="FE1012" s="162"/>
      <c r="FF1012" s="162"/>
      <c r="FG1012" s="162"/>
      <c r="FH1012" s="162"/>
      <c r="FI1012" s="162"/>
      <c r="FJ1012" s="162"/>
      <c r="FK1012" s="162"/>
      <c r="FL1012" s="162"/>
      <c r="FM1012" s="162"/>
      <c r="FN1012" s="162"/>
      <c r="FO1012" s="162"/>
      <c r="FP1012" s="162"/>
      <c r="FQ1012" s="162"/>
      <c r="FR1012" s="162"/>
      <c r="FS1012" s="162"/>
      <c r="FT1012" s="162"/>
      <c r="FU1012" s="162"/>
      <c r="FV1012" s="162"/>
      <c r="FW1012" s="162"/>
      <c r="FX1012" s="162"/>
      <c r="FY1012" s="162"/>
      <c r="FZ1012" s="162"/>
      <c r="GA1012" s="162"/>
      <c r="GB1012" s="162"/>
      <c r="GC1012" s="162"/>
      <c r="GD1012" s="162"/>
      <c r="GE1012" s="162"/>
      <c r="GF1012" s="162"/>
      <c r="GG1012" s="162"/>
      <c r="GH1012" s="162"/>
      <c r="GI1012" s="162"/>
      <c r="GJ1012" s="162"/>
      <c r="GK1012" s="162"/>
      <c r="GL1012" s="162"/>
      <c r="GM1012" s="162"/>
      <c r="GN1012" s="162"/>
      <c r="GO1012" s="162"/>
      <c r="GP1012" s="162"/>
      <c r="GQ1012" s="162"/>
      <c r="GR1012" s="162"/>
      <c r="GS1012" s="162"/>
      <c r="GT1012" s="162"/>
      <c r="GU1012" s="162"/>
      <c r="GV1012" s="162"/>
      <c r="GW1012" s="162"/>
      <c r="GX1012" s="162"/>
      <c r="GY1012" s="162"/>
      <c r="GZ1012" s="162"/>
      <c r="HA1012" s="162"/>
      <c r="HB1012" s="162"/>
      <c r="HC1012" s="162"/>
      <c r="HD1012" s="162"/>
      <c r="HE1012" s="162"/>
      <c r="HF1012" s="162"/>
      <c r="HG1012" s="162"/>
      <c r="HH1012" s="162"/>
      <c r="HI1012" s="162"/>
      <c r="HJ1012" s="162"/>
      <c r="HK1012" s="162"/>
      <c r="HL1012" s="162"/>
      <c r="HM1012" s="162"/>
      <c r="HN1012" s="162"/>
      <c r="HO1012" s="162"/>
      <c r="HP1012" s="162"/>
      <c r="HQ1012" s="162"/>
      <c r="HR1012" s="162"/>
      <c r="HS1012" s="162"/>
      <c r="HT1012" s="162"/>
      <c r="HU1012" s="162"/>
      <c r="HV1012" s="162"/>
      <c r="HW1012" s="162"/>
      <c r="HX1012" s="162"/>
      <c r="HY1012" s="162"/>
      <c r="HZ1012" s="162"/>
      <c r="IA1012" s="162"/>
      <c r="IB1012" s="162"/>
      <c r="IC1012" s="162"/>
      <c r="ID1012" s="162"/>
      <c r="IE1012" s="162"/>
      <c r="IF1012" s="162"/>
      <c r="IG1012" s="162"/>
      <c r="IH1012" s="162"/>
      <c r="II1012" s="162"/>
      <c r="IJ1012" s="162"/>
      <c r="IK1012" s="162"/>
      <c r="IL1012" s="162"/>
      <c r="IM1012" s="162"/>
      <c r="IN1012" s="162"/>
      <c r="IO1012" s="162"/>
      <c r="IP1012" s="162"/>
      <c r="IQ1012" s="162"/>
      <c r="IR1012" s="162"/>
      <c r="IS1012" s="162"/>
      <c r="IT1012" s="162"/>
    </row>
    <row r="1013" spans="1:254" ht="38.25" hidden="1" x14ac:dyDescent="0.25">
      <c r="A1013" s="160">
        <v>2</v>
      </c>
      <c r="B1013" s="160" t="s">
        <v>38</v>
      </c>
      <c r="C1013" s="168" t="s">
        <v>4295</v>
      </c>
      <c r="D1013" s="168" t="s">
        <v>4270</v>
      </c>
      <c r="E1013" s="160">
        <v>1013</v>
      </c>
      <c r="F1013" s="160" t="s">
        <v>4296</v>
      </c>
      <c r="G1013" s="168" t="s">
        <v>4297</v>
      </c>
      <c r="H1013" s="168">
        <v>30.85</v>
      </c>
      <c r="I1013" s="168" t="s">
        <v>43</v>
      </c>
      <c r="J1013" s="168"/>
      <c r="K1013" s="168" t="s">
        <v>4298</v>
      </c>
      <c r="L1013" s="168"/>
      <c r="M1013" s="168" t="s">
        <v>4299</v>
      </c>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2"/>
      <c r="AO1013" s="162"/>
      <c r="AP1013" s="162"/>
      <c r="AQ1013" s="162"/>
      <c r="AR1013" s="162"/>
      <c r="AS1013" s="162"/>
      <c r="AT1013" s="162"/>
      <c r="AU1013" s="162"/>
      <c r="AV1013" s="162"/>
      <c r="AW1013" s="162"/>
      <c r="AX1013" s="162"/>
      <c r="AY1013" s="162"/>
      <c r="AZ1013" s="162"/>
      <c r="BA1013" s="162"/>
      <c r="BB1013" s="162"/>
      <c r="BC1013" s="162"/>
      <c r="BD1013" s="162"/>
      <c r="BE1013" s="162"/>
      <c r="BF1013" s="162"/>
      <c r="BG1013" s="162"/>
      <c r="BH1013" s="162"/>
      <c r="BI1013" s="162"/>
      <c r="BJ1013" s="162"/>
      <c r="BK1013" s="162"/>
      <c r="BL1013" s="162"/>
      <c r="BM1013" s="162"/>
      <c r="BN1013" s="162"/>
      <c r="BO1013" s="162"/>
      <c r="BP1013" s="162"/>
      <c r="BQ1013" s="162"/>
      <c r="BR1013" s="162"/>
      <c r="BS1013" s="162"/>
      <c r="BT1013" s="162"/>
      <c r="BU1013" s="162"/>
      <c r="BV1013" s="162"/>
      <c r="BW1013" s="162"/>
      <c r="BX1013" s="162"/>
      <c r="BY1013" s="162"/>
      <c r="BZ1013" s="162"/>
      <c r="CA1013" s="162"/>
      <c r="CB1013" s="162"/>
      <c r="CC1013" s="162"/>
      <c r="CD1013" s="162"/>
      <c r="CE1013" s="162"/>
      <c r="CF1013" s="162"/>
      <c r="CG1013" s="162"/>
      <c r="CH1013" s="162"/>
      <c r="CI1013" s="162"/>
      <c r="CJ1013" s="162"/>
      <c r="CK1013" s="162"/>
      <c r="CL1013" s="162"/>
      <c r="CM1013" s="162"/>
      <c r="CN1013" s="162"/>
      <c r="CO1013" s="162"/>
      <c r="CP1013" s="162"/>
      <c r="CQ1013" s="162"/>
      <c r="CR1013" s="162"/>
      <c r="CS1013" s="162"/>
      <c r="CT1013" s="162"/>
      <c r="CU1013" s="162"/>
      <c r="CV1013" s="162"/>
      <c r="CW1013" s="162"/>
      <c r="CX1013" s="162"/>
      <c r="CY1013" s="162"/>
      <c r="CZ1013" s="162"/>
      <c r="DA1013" s="162"/>
      <c r="DB1013" s="162"/>
      <c r="DC1013" s="162"/>
      <c r="DD1013" s="162"/>
      <c r="DE1013" s="162"/>
      <c r="DF1013" s="162"/>
      <c r="DG1013" s="162"/>
      <c r="DH1013" s="162"/>
      <c r="DI1013" s="162"/>
      <c r="DJ1013" s="162"/>
      <c r="DK1013" s="162"/>
      <c r="DL1013" s="162"/>
      <c r="DM1013" s="162"/>
      <c r="DN1013" s="162"/>
      <c r="DO1013" s="162"/>
      <c r="DP1013" s="162"/>
      <c r="DQ1013" s="162"/>
      <c r="DR1013" s="162"/>
      <c r="DS1013" s="162"/>
      <c r="DT1013" s="162"/>
      <c r="DU1013" s="162"/>
      <c r="DV1013" s="162"/>
      <c r="DW1013" s="162"/>
      <c r="DX1013" s="162"/>
      <c r="DY1013" s="162"/>
      <c r="DZ1013" s="162"/>
      <c r="EA1013" s="162"/>
      <c r="EB1013" s="162"/>
      <c r="EC1013" s="162"/>
      <c r="ED1013" s="162"/>
      <c r="EE1013" s="162"/>
      <c r="EF1013" s="162"/>
      <c r="EG1013" s="162"/>
      <c r="EH1013" s="162"/>
      <c r="EI1013" s="162"/>
      <c r="EJ1013" s="162"/>
      <c r="EK1013" s="162"/>
      <c r="EL1013" s="162"/>
      <c r="EM1013" s="162"/>
      <c r="EN1013" s="162"/>
      <c r="EO1013" s="162"/>
      <c r="EP1013" s="162"/>
      <c r="EQ1013" s="162"/>
      <c r="ER1013" s="162"/>
      <c r="ES1013" s="162"/>
      <c r="ET1013" s="162"/>
      <c r="EU1013" s="162"/>
      <c r="EV1013" s="162"/>
      <c r="EW1013" s="162"/>
      <c r="EX1013" s="162"/>
      <c r="EY1013" s="162"/>
      <c r="EZ1013" s="162"/>
      <c r="FA1013" s="162"/>
      <c r="FB1013" s="162"/>
      <c r="FC1013" s="162"/>
      <c r="FD1013" s="162"/>
      <c r="FE1013" s="162"/>
      <c r="FF1013" s="162"/>
      <c r="FG1013" s="162"/>
      <c r="FH1013" s="162"/>
      <c r="FI1013" s="162"/>
      <c r="FJ1013" s="162"/>
      <c r="FK1013" s="162"/>
      <c r="FL1013" s="162"/>
      <c r="FM1013" s="162"/>
      <c r="FN1013" s="162"/>
      <c r="FO1013" s="162"/>
      <c r="FP1013" s="162"/>
      <c r="FQ1013" s="162"/>
      <c r="FR1013" s="162"/>
      <c r="FS1013" s="162"/>
      <c r="FT1013" s="162"/>
      <c r="FU1013" s="162"/>
      <c r="FV1013" s="162"/>
      <c r="FW1013" s="162"/>
      <c r="FX1013" s="162"/>
      <c r="FY1013" s="162"/>
      <c r="FZ1013" s="162"/>
      <c r="GA1013" s="162"/>
      <c r="GB1013" s="162"/>
      <c r="GC1013" s="162"/>
      <c r="GD1013" s="162"/>
      <c r="GE1013" s="162"/>
      <c r="GF1013" s="162"/>
      <c r="GG1013" s="162"/>
      <c r="GH1013" s="162"/>
      <c r="GI1013" s="162"/>
      <c r="GJ1013" s="162"/>
      <c r="GK1013" s="162"/>
      <c r="GL1013" s="162"/>
      <c r="GM1013" s="162"/>
      <c r="GN1013" s="162"/>
      <c r="GO1013" s="162"/>
      <c r="GP1013" s="162"/>
      <c r="GQ1013" s="162"/>
      <c r="GR1013" s="162"/>
      <c r="GS1013" s="162"/>
      <c r="GT1013" s="162"/>
      <c r="GU1013" s="162"/>
      <c r="GV1013" s="162"/>
      <c r="GW1013" s="162"/>
      <c r="GX1013" s="162"/>
      <c r="GY1013" s="162"/>
      <c r="GZ1013" s="162"/>
      <c r="HA1013" s="162"/>
      <c r="HB1013" s="162"/>
      <c r="HC1013" s="162"/>
      <c r="HD1013" s="162"/>
      <c r="HE1013" s="162"/>
      <c r="HF1013" s="162"/>
      <c r="HG1013" s="162"/>
      <c r="HH1013" s="162"/>
      <c r="HI1013" s="162"/>
      <c r="HJ1013" s="162"/>
      <c r="HK1013" s="162"/>
      <c r="HL1013" s="162"/>
      <c r="HM1013" s="162"/>
      <c r="HN1013" s="162"/>
      <c r="HO1013" s="162"/>
      <c r="HP1013" s="162"/>
      <c r="HQ1013" s="162"/>
      <c r="HR1013" s="162"/>
      <c r="HS1013" s="162"/>
      <c r="HT1013" s="162"/>
      <c r="HU1013" s="162"/>
      <c r="HV1013" s="162"/>
      <c r="HW1013" s="162"/>
      <c r="HX1013" s="162"/>
      <c r="HY1013" s="162"/>
      <c r="HZ1013" s="162"/>
      <c r="IA1013" s="162"/>
      <c r="IB1013" s="162"/>
      <c r="IC1013" s="162"/>
      <c r="ID1013" s="162"/>
      <c r="IE1013" s="162"/>
      <c r="IF1013" s="162"/>
      <c r="IG1013" s="162"/>
      <c r="IH1013" s="162"/>
      <c r="II1013" s="162"/>
      <c r="IJ1013" s="162"/>
      <c r="IK1013" s="162"/>
      <c r="IL1013" s="162"/>
      <c r="IM1013" s="162"/>
      <c r="IN1013" s="162"/>
      <c r="IO1013" s="162"/>
      <c r="IP1013" s="162"/>
      <c r="IQ1013" s="162"/>
      <c r="IR1013" s="162"/>
      <c r="IS1013" s="162"/>
      <c r="IT1013" s="162"/>
    </row>
    <row r="1014" spans="1:254" ht="25.5" hidden="1" x14ac:dyDescent="0.25">
      <c r="A1014" s="160">
        <v>2</v>
      </c>
      <c r="B1014" s="160" t="s">
        <v>38</v>
      </c>
      <c r="C1014" s="168" t="s">
        <v>4300</v>
      </c>
      <c r="D1014" s="168" t="s">
        <v>4270</v>
      </c>
      <c r="E1014" s="160">
        <v>1014</v>
      </c>
      <c r="F1014" s="160" t="s">
        <v>4301</v>
      </c>
      <c r="G1014" s="168" t="s">
        <v>4302</v>
      </c>
      <c r="H1014" s="168">
        <v>63.88</v>
      </c>
      <c r="I1014" s="168" t="s">
        <v>43</v>
      </c>
      <c r="J1014" s="168"/>
      <c r="K1014" s="168" t="s">
        <v>4303</v>
      </c>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2"/>
      <c r="AO1014" s="162"/>
      <c r="AP1014" s="162"/>
      <c r="AQ1014" s="162"/>
      <c r="AR1014" s="162"/>
      <c r="AS1014" s="162"/>
      <c r="AT1014" s="162"/>
      <c r="AU1014" s="162"/>
      <c r="AV1014" s="162"/>
      <c r="AW1014" s="162"/>
      <c r="AX1014" s="162"/>
      <c r="AY1014" s="162"/>
      <c r="AZ1014" s="162"/>
      <c r="BA1014" s="162"/>
      <c r="BB1014" s="162"/>
      <c r="BC1014" s="162"/>
      <c r="BD1014" s="162"/>
      <c r="BE1014" s="162"/>
      <c r="BF1014" s="162"/>
      <c r="BG1014" s="162"/>
      <c r="BH1014" s="162"/>
      <c r="BI1014" s="162"/>
      <c r="BJ1014" s="162"/>
      <c r="BK1014" s="162"/>
      <c r="BL1014" s="162"/>
      <c r="BM1014" s="162"/>
      <c r="BN1014" s="162"/>
      <c r="BO1014" s="162"/>
      <c r="BP1014" s="162"/>
      <c r="BQ1014" s="162"/>
      <c r="BR1014" s="162"/>
      <c r="BS1014" s="162"/>
      <c r="BT1014" s="162"/>
      <c r="BU1014" s="162"/>
      <c r="BV1014" s="162"/>
      <c r="BW1014" s="162"/>
      <c r="BX1014" s="162"/>
      <c r="BY1014" s="162"/>
      <c r="BZ1014" s="162"/>
      <c r="CA1014" s="162"/>
      <c r="CB1014" s="162"/>
      <c r="CC1014" s="162"/>
      <c r="CD1014" s="162"/>
      <c r="CE1014" s="162"/>
      <c r="CF1014" s="162"/>
      <c r="CG1014" s="162"/>
      <c r="CH1014" s="162"/>
      <c r="CI1014" s="162"/>
      <c r="CJ1014" s="162"/>
      <c r="CK1014" s="162"/>
      <c r="CL1014" s="162"/>
      <c r="CM1014" s="162"/>
      <c r="CN1014" s="162"/>
      <c r="CO1014" s="162"/>
      <c r="CP1014" s="162"/>
      <c r="CQ1014" s="162"/>
      <c r="CR1014" s="162"/>
      <c r="CS1014" s="162"/>
      <c r="CT1014" s="162"/>
      <c r="CU1014" s="162"/>
      <c r="CV1014" s="162"/>
      <c r="CW1014" s="162"/>
      <c r="CX1014" s="162"/>
      <c r="CY1014" s="162"/>
      <c r="CZ1014" s="162"/>
      <c r="DA1014" s="162"/>
      <c r="DB1014" s="162"/>
      <c r="DC1014" s="162"/>
      <c r="DD1014" s="162"/>
      <c r="DE1014" s="162"/>
      <c r="DF1014" s="162"/>
      <c r="DG1014" s="162"/>
      <c r="DH1014" s="162"/>
      <c r="DI1014" s="162"/>
      <c r="DJ1014" s="162"/>
      <c r="DK1014" s="162"/>
      <c r="DL1014" s="162"/>
      <c r="DM1014" s="162"/>
      <c r="DN1014" s="162"/>
      <c r="DO1014" s="162"/>
      <c r="DP1014" s="162"/>
      <c r="DQ1014" s="162"/>
      <c r="DR1014" s="162"/>
      <c r="DS1014" s="162"/>
      <c r="DT1014" s="162"/>
      <c r="DU1014" s="162"/>
      <c r="DV1014" s="162"/>
      <c r="DW1014" s="162"/>
      <c r="DX1014" s="162"/>
      <c r="DY1014" s="162"/>
      <c r="DZ1014" s="162"/>
      <c r="EA1014" s="162"/>
      <c r="EB1014" s="162"/>
      <c r="EC1014" s="162"/>
      <c r="ED1014" s="162"/>
      <c r="EE1014" s="162"/>
      <c r="EF1014" s="162"/>
      <c r="EG1014" s="162"/>
      <c r="EH1014" s="162"/>
      <c r="EI1014" s="162"/>
      <c r="EJ1014" s="162"/>
      <c r="EK1014" s="162"/>
      <c r="EL1014" s="162"/>
      <c r="EM1014" s="162"/>
      <c r="EN1014" s="162"/>
      <c r="EO1014" s="162"/>
      <c r="EP1014" s="162"/>
      <c r="EQ1014" s="162"/>
      <c r="ER1014" s="162"/>
      <c r="ES1014" s="162"/>
      <c r="ET1014" s="162"/>
      <c r="EU1014" s="162"/>
      <c r="EV1014" s="162"/>
      <c r="EW1014" s="162"/>
      <c r="EX1014" s="162"/>
      <c r="EY1014" s="162"/>
      <c r="EZ1014" s="162"/>
      <c r="FA1014" s="162"/>
      <c r="FB1014" s="162"/>
      <c r="FC1014" s="162"/>
      <c r="FD1014" s="162"/>
      <c r="FE1014" s="162"/>
      <c r="FF1014" s="162"/>
      <c r="FG1014" s="162"/>
      <c r="FH1014" s="162"/>
      <c r="FI1014" s="162"/>
      <c r="FJ1014" s="162"/>
      <c r="FK1014" s="162"/>
      <c r="FL1014" s="162"/>
      <c r="FM1014" s="162"/>
      <c r="FN1014" s="162"/>
      <c r="FO1014" s="162"/>
      <c r="FP1014" s="162"/>
      <c r="FQ1014" s="162"/>
      <c r="FR1014" s="162"/>
      <c r="FS1014" s="162"/>
      <c r="FT1014" s="162"/>
      <c r="FU1014" s="162"/>
      <c r="FV1014" s="162"/>
      <c r="FW1014" s="162"/>
      <c r="FX1014" s="162"/>
      <c r="FY1014" s="162"/>
      <c r="FZ1014" s="162"/>
      <c r="GA1014" s="162"/>
      <c r="GB1014" s="162"/>
      <c r="GC1014" s="162"/>
      <c r="GD1014" s="162"/>
      <c r="GE1014" s="162"/>
      <c r="GF1014" s="162"/>
      <c r="GG1014" s="162"/>
      <c r="GH1014" s="162"/>
      <c r="GI1014" s="162"/>
      <c r="GJ1014" s="162"/>
      <c r="GK1014" s="162"/>
      <c r="GL1014" s="162"/>
      <c r="GM1014" s="162"/>
      <c r="GN1014" s="162"/>
      <c r="GO1014" s="162"/>
      <c r="GP1014" s="162"/>
      <c r="GQ1014" s="162"/>
      <c r="GR1014" s="162"/>
      <c r="GS1014" s="162"/>
      <c r="GT1014" s="162"/>
      <c r="GU1014" s="162"/>
      <c r="GV1014" s="162"/>
      <c r="GW1014" s="162"/>
      <c r="GX1014" s="162"/>
      <c r="GY1014" s="162"/>
      <c r="GZ1014" s="162"/>
      <c r="HA1014" s="162"/>
      <c r="HB1014" s="162"/>
      <c r="HC1014" s="162"/>
      <c r="HD1014" s="162"/>
      <c r="HE1014" s="162"/>
      <c r="HF1014" s="162"/>
      <c r="HG1014" s="162"/>
      <c r="HH1014" s="162"/>
      <c r="HI1014" s="162"/>
      <c r="HJ1014" s="162"/>
      <c r="HK1014" s="162"/>
      <c r="HL1014" s="162"/>
      <c r="HM1014" s="162"/>
      <c r="HN1014" s="162"/>
      <c r="HO1014" s="162"/>
      <c r="HP1014" s="162"/>
      <c r="HQ1014" s="162"/>
      <c r="HR1014" s="162"/>
      <c r="HS1014" s="162"/>
      <c r="HT1014" s="162"/>
      <c r="HU1014" s="162"/>
      <c r="HV1014" s="162"/>
      <c r="HW1014" s="162"/>
      <c r="HX1014" s="162"/>
      <c r="HY1014" s="162"/>
      <c r="HZ1014" s="162"/>
      <c r="IA1014" s="162"/>
      <c r="IB1014" s="162"/>
      <c r="IC1014" s="162"/>
      <c r="ID1014" s="162"/>
      <c r="IE1014" s="162"/>
      <c r="IF1014" s="162"/>
      <c r="IG1014" s="162"/>
      <c r="IH1014" s="162"/>
      <c r="II1014" s="162"/>
      <c r="IJ1014" s="162"/>
      <c r="IK1014" s="162"/>
      <c r="IL1014" s="162"/>
      <c r="IM1014" s="162"/>
      <c r="IN1014" s="162"/>
      <c r="IO1014" s="162"/>
      <c r="IP1014" s="162"/>
      <c r="IQ1014" s="162"/>
      <c r="IR1014" s="162"/>
      <c r="IS1014" s="162"/>
      <c r="IT1014" s="162"/>
    </row>
    <row r="1015" spans="1:254" ht="25.5" hidden="1" x14ac:dyDescent="0.25">
      <c r="A1015" s="160">
        <v>2</v>
      </c>
      <c r="B1015" s="160" t="s">
        <v>38</v>
      </c>
      <c r="C1015" s="168" t="s">
        <v>4300</v>
      </c>
      <c r="D1015" s="168" t="s">
        <v>4270</v>
      </c>
      <c r="E1015" s="160">
        <v>1015</v>
      </c>
      <c r="F1015" s="160" t="s">
        <v>4304</v>
      </c>
      <c r="G1015" s="168" t="s">
        <v>4305</v>
      </c>
      <c r="H1015" s="168">
        <v>298.27</v>
      </c>
      <c r="I1015" s="168" t="s">
        <v>43</v>
      </c>
      <c r="J1015" s="168"/>
      <c r="K1015" s="168" t="s">
        <v>4306</v>
      </c>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2"/>
      <c r="AO1015" s="162"/>
      <c r="AP1015" s="162"/>
      <c r="AQ1015" s="162"/>
      <c r="AR1015" s="162"/>
      <c r="AS1015" s="162"/>
      <c r="AT1015" s="162"/>
      <c r="AU1015" s="162"/>
      <c r="AV1015" s="162"/>
      <c r="AW1015" s="162"/>
      <c r="AX1015" s="162"/>
      <c r="AY1015" s="162"/>
      <c r="AZ1015" s="162"/>
      <c r="BA1015" s="162"/>
      <c r="BB1015" s="162"/>
      <c r="BC1015" s="162"/>
      <c r="BD1015" s="162"/>
      <c r="BE1015" s="162"/>
      <c r="BF1015" s="162"/>
      <c r="BG1015" s="162"/>
      <c r="BH1015" s="162"/>
      <c r="BI1015" s="162"/>
      <c r="BJ1015" s="162"/>
      <c r="BK1015" s="162"/>
      <c r="BL1015" s="162"/>
      <c r="BM1015" s="162"/>
      <c r="BN1015" s="162"/>
      <c r="BO1015" s="162"/>
      <c r="BP1015" s="162"/>
      <c r="BQ1015" s="162"/>
      <c r="BR1015" s="162"/>
      <c r="BS1015" s="162"/>
      <c r="BT1015" s="162"/>
      <c r="BU1015" s="162"/>
      <c r="BV1015" s="162"/>
      <c r="BW1015" s="162"/>
      <c r="BX1015" s="162"/>
      <c r="BY1015" s="162"/>
      <c r="BZ1015" s="162"/>
      <c r="CA1015" s="162"/>
      <c r="CB1015" s="162"/>
      <c r="CC1015" s="162"/>
      <c r="CD1015" s="162"/>
      <c r="CE1015" s="162"/>
      <c r="CF1015" s="162"/>
      <c r="CG1015" s="162"/>
      <c r="CH1015" s="162"/>
      <c r="CI1015" s="162"/>
      <c r="CJ1015" s="162"/>
      <c r="CK1015" s="162"/>
      <c r="CL1015" s="162"/>
      <c r="CM1015" s="162"/>
      <c r="CN1015" s="162"/>
      <c r="CO1015" s="162"/>
      <c r="CP1015" s="162"/>
      <c r="CQ1015" s="162"/>
      <c r="CR1015" s="162"/>
      <c r="CS1015" s="162"/>
      <c r="CT1015" s="162"/>
      <c r="CU1015" s="162"/>
      <c r="CV1015" s="162"/>
      <c r="CW1015" s="162"/>
      <c r="CX1015" s="162"/>
      <c r="CY1015" s="162"/>
      <c r="CZ1015" s="162"/>
      <c r="DA1015" s="162"/>
      <c r="DB1015" s="162"/>
      <c r="DC1015" s="162"/>
      <c r="DD1015" s="162"/>
      <c r="DE1015" s="162"/>
      <c r="DF1015" s="162"/>
      <c r="DG1015" s="162"/>
      <c r="DH1015" s="162"/>
      <c r="DI1015" s="162"/>
      <c r="DJ1015" s="162"/>
      <c r="DK1015" s="162"/>
      <c r="DL1015" s="162"/>
      <c r="DM1015" s="162"/>
      <c r="DN1015" s="162"/>
      <c r="DO1015" s="162"/>
      <c r="DP1015" s="162"/>
      <c r="DQ1015" s="162"/>
      <c r="DR1015" s="162"/>
      <c r="DS1015" s="162"/>
      <c r="DT1015" s="162"/>
      <c r="DU1015" s="162"/>
      <c r="DV1015" s="162"/>
      <c r="DW1015" s="162"/>
      <c r="DX1015" s="162"/>
      <c r="DY1015" s="162"/>
      <c r="DZ1015" s="162"/>
      <c r="EA1015" s="162"/>
      <c r="EB1015" s="162"/>
      <c r="EC1015" s="162"/>
      <c r="ED1015" s="162"/>
      <c r="EE1015" s="162"/>
      <c r="EF1015" s="162"/>
      <c r="EG1015" s="162"/>
      <c r="EH1015" s="162"/>
      <c r="EI1015" s="162"/>
      <c r="EJ1015" s="162"/>
      <c r="EK1015" s="162"/>
      <c r="EL1015" s="162"/>
      <c r="EM1015" s="162"/>
      <c r="EN1015" s="162"/>
      <c r="EO1015" s="162"/>
      <c r="EP1015" s="162"/>
      <c r="EQ1015" s="162"/>
      <c r="ER1015" s="162"/>
      <c r="ES1015" s="162"/>
      <c r="ET1015" s="162"/>
      <c r="EU1015" s="162"/>
      <c r="EV1015" s="162"/>
      <c r="EW1015" s="162"/>
      <c r="EX1015" s="162"/>
      <c r="EY1015" s="162"/>
      <c r="EZ1015" s="162"/>
      <c r="FA1015" s="162"/>
      <c r="FB1015" s="162"/>
      <c r="FC1015" s="162"/>
      <c r="FD1015" s="162"/>
      <c r="FE1015" s="162"/>
      <c r="FF1015" s="162"/>
      <c r="FG1015" s="162"/>
      <c r="FH1015" s="162"/>
      <c r="FI1015" s="162"/>
      <c r="FJ1015" s="162"/>
      <c r="FK1015" s="162"/>
      <c r="FL1015" s="162"/>
      <c r="FM1015" s="162"/>
      <c r="FN1015" s="162"/>
      <c r="FO1015" s="162"/>
      <c r="FP1015" s="162"/>
      <c r="FQ1015" s="162"/>
      <c r="FR1015" s="162"/>
      <c r="FS1015" s="162"/>
      <c r="FT1015" s="162"/>
      <c r="FU1015" s="162"/>
      <c r="FV1015" s="162"/>
      <c r="FW1015" s="162"/>
      <c r="FX1015" s="162"/>
      <c r="FY1015" s="162"/>
      <c r="FZ1015" s="162"/>
      <c r="GA1015" s="162"/>
      <c r="GB1015" s="162"/>
      <c r="GC1015" s="162"/>
      <c r="GD1015" s="162"/>
      <c r="GE1015" s="162"/>
      <c r="GF1015" s="162"/>
      <c r="GG1015" s="162"/>
      <c r="GH1015" s="162"/>
      <c r="GI1015" s="162"/>
      <c r="GJ1015" s="162"/>
      <c r="GK1015" s="162"/>
      <c r="GL1015" s="162"/>
      <c r="GM1015" s="162"/>
      <c r="GN1015" s="162"/>
      <c r="GO1015" s="162"/>
      <c r="GP1015" s="162"/>
      <c r="GQ1015" s="162"/>
      <c r="GR1015" s="162"/>
      <c r="GS1015" s="162"/>
      <c r="GT1015" s="162"/>
      <c r="GU1015" s="162"/>
      <c r="GV1015" s="162"/>
      <c r="GW1015" s="162"/>
      <c r="GX1015" s="162"/>
      <c r="GY1015" s="162"/>
      <c r="GZ1015" s="162"/>
      <c r="HA1015" s="162"/>
      <c r="HB1015" s="162"/>
      <c r="HC1015" s="162"/>
      <c r="HD1015" s="162"/>
      <c r="HE1015" s="162"/>
      <c r="HF1015" s="162"/>
      <c r="HG1015" s="162"/>
      <c r="HH1015" s="162"/>
      <c r="HI1015" s="162"/>
      <c r="HJ1015" s="162"/>
      <c r="HK1015" s="162"/>
      <c r="HL1015" s="162"/>
      <c r="HM1015" s="162"/>
      <c r="HN1015" s="162"/>
      <c r="HO1015" s="162"/>
      <c r="HP1015" s="162"/>
      <c r="HQ1015" s="162"/>
      <c r="HR1015" s="162"/>
      <c r="HS1015" s="162"/>
      <c r="HT1015" s="162"/>
      <c r="HU1015" s="162"/>
      <c r="HV1015" s="162"/>
      <c r="HW1015" s="162"/>
      <c r="HX1015" s="162"/>
      <c r="HY1015" s="162"/>
      <c r="HZ1015" s="162"/>
      <c r="IA1015" s="162"/>
      <c r="IB1015" s="162"/>
      <c r="IC1015" s="162"/>
      <c r="ID1015" s="162"/>
      <c r="IE1015" s="162"/>
      <c r="IF1015" s="162"/>
      <c r="IG1015" s="162"/>
      <c r="IH1015" s="162"/>
      <c r="II1015" s="162"/>
      <c r="IJ1015" s="162"/>
      <c r="IK1015" s="162"/>
      <c r="IL1015" s="162"/>
      <c r="IM1015" s="162"/>
      <c r="IN1015" s="162"/>
      <c r="IO1015" s="162"/>
      <c r="IP1015" s="162"/>
      <c r="IQ1015" s="162"/>
      <c r="IR1015" s="162"/>
      <c r="IS1015" s="162"/>
      <c r="IT1015" s="162"/>
    </row>
    <row r="1016" spans="1:254" ht="25.5" hidden="1" x14ac:dyDescent="0.25">
      <c r="A1016" s="160">
        <v>2</v>
      </c>
      <c r="B1016" s="160" t="s">
        <v>38</v>
      </c>
      <c r="C1016" s="168" t="s">
        <v>4300</v>
      </c>
      <c r="D1016" s="168" t="s">
        <v>4270</v>
      </c>
      <c r="E1016" s="160">
        <v>1016</v>
      </c>
      <c r="F1016" s="160" t="s">
        <v>4307</v>
      </c>
      <c r="G1016" s="168" t="s">
        <v>4308</v>
      </c>
      <c r="H1016" s="168">
        <v>265.98</v>
      </c>
      <c r="I1016" s="168" t="s">
        <v>43</v>
      </c>
      <c r="J1016" s="168"/>
      <c r="K1016" s="168" t="s">
        <v>4309</v>
      </c>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2"/>
      <c r="AO1016" s="162"/>
      <c r="AP1016" s="162"/>
      <c r="AQ1016" s="162"/>
      <c r="AR1016" s="162"/>
      <c r="AS1016" s="162"/>
      <c r="AT1016" s="162"/>
      <c r="AU1016" s="162"/>
      <c r="AV1016" s="162"/>
      <c r="AW1016" s="162"/>
      <c r="AX1016" s="162"/>
      <c r="AY1016" s="162"/>
      <c r="AZ1016" s="162"/>
      <c r="BA1016" s="162"/>
      <c r="BB1016" s="162"/>
      <c r="BC1016" s="162"/>
      <c r="BD1016" s="162"/>
      <c r="BE1016" s="162"/>
      <c r="BF1016" s="162"/>
      <c r="BG1016" s="162"/>
      <c r="BH1016" s="162"/>
      <c r="BI1016" s="162"/>
      <c r="BJ1016" s="162"/>
      <c r="BK1016" s="162"/>
      <c r="BL1016" s="162"/>
      <c r="BM1016" s="162"/>
      <c r="BN1016" s="162"/>
      <c r="BO1016" s="162"/>
      <c r="BP1016" s="162"/>
      <c r="BQ1016" s="162"/>
      <c r="BR1016" s="162"/>
      <c r="BS1016" s="162"/>
      <c r="BT1016" s="162"/>
      <c r="BU1016" s="162"/>
      <c r="BV1016" s="162"/>
      <c r="BW1016" s="162"/>
      <c r="BX1016" s="162"/>
      <c r="BY1016" s="162"/>
      <c r="BZ1016" s="162"/>
      <c r="CA1016" s="162"/>
      <c r="CB1016" s="162"/>
      <c r="CC1016" s="162"/>
      <c r="CD1016" s="162"/>
      <c r="CE1016" s="162"/>
      <c r="CF1016" s="162"/>
      <c r="CG1016" s="162"/>
      <c r="CH1016" s="162"/>
      <c r="CI1016" s="162"/>
      <c r="CJ1016" s="162"/>
      <c r="CK1016" s="162"/>
      <c r="CL1016" s="162"/>
      <c r="CM1016" s="162"/>
      <c r="CN1016" s="162"/>
      <c r="CO1016" s="162"/>
      <c r="CP1016" s="162"/>
      <c r="CQ1016" s="162"/>
      <c r="CR1016" s="162"/>
      <c r="CS1016" s="162"/>
      <c r="CT1016" s="162"/>
      <c r="CU1016" s="162"/>
      <c r="CV1016" s="162"/>
      <c r="CW1016" s="162"/>
      <c r="CX1016" s="162"/>
      <c r="CY1016" s="162"/>
      <c r="CZ1016" s="162"/>
      <c r="DA1016" s="162"/>
      <c r="DB1016" s="162"/>
      <c r="DC1016" s="162"/>
      <c r="DD1016" s="162"/>
      <c r="DE1016" s="162"/>
      <c r="DF1016" s="162"/>
      <c r="DG1016" s="162"/>
      <c r="DH1016" s="162"/>
      <c r="DI1016" s="162"/>
      <c r="DJ1016" s="162"/>
      <c r="DK1016" s="162"/>
      <c r="DL1016" s="162"/>
      <c r="DM1016" s="162"/>
      <c r="DN1016" s="162"/>
      <c r="DO1016" s="162"/>
      <c r="DP1016" s="162"/>
      <c r="DQ1016" s="162"/>
      <c r="DR1016" s="162"/>
      <c r="DS1016" s="162"/>
      <c r="DT1016" s="162"/>
      <c r="DU1016" s="162"/>
      <c r="DV1016" s="162"/>
      <c r="DW1016" s="162"/>
      <c r="DX1016" s="162"/>
      <c r="DY1016" s="162"/>
      <c r="DZ1016" s="162"/>
      <c r="EA1016" s="162"/>
      <c r="EB1016" s="162"/>
      <c r="EC1016" s="162"/>
      <c r="ED1016" s="162"/>
      <c r="EE1016" s="162"/>
      <c r="EF1016" s="162"/>
      <c r="EG1016" s="162"/>
      <c r="EH1016" s="162"/>
      <c r="EI1016" s="162"/>
      <c r="EJ1016" s="162"/>
      <c r="EK1016" s="162"/>
      <c r="EL1016" s="162"/>
      <c r="EM1016" s="162"/>
      <c r="EN1016" s="162"/>
      <c r="EO1016" s="162"/>
      <c r="EP1016" s="162"/>
      <c r="EQ1016" s="162"/>
      <c r="ER1016" s="162"/>
      <c r="ES1016" s="162"/>
      <c r="ET1016" s="162"/>
      <c r="EU1016" s="162"/>
      <c r="EV1016" s="162"/>
      <c r="EW1016" s="162"/>
      <c r="EX1016" s="162"/>
      <c r="EY1016" s="162"/>
      <c r="EZ1016" s="162"/>
      <c r="FA1016" s="162"/>
      <c r="FB1016" s="162"/>
      <c r="FC1016" s="162"/>
      <c r="FD1016" s="162"/>
      <c r="FE1016" s="162"/>
      <c r="FF1016" s="162"/>
      <c r="FG1016" s="162"/>
      <c r="FH1016" s="162"/>
      <c r="FI1016" s="162"/>
      <c r="FJ1016" s="162"/>
      <c r="FK1016" s="162"/>
      <c r="FL1016" s="162"/>
      <c r="FM1016" s="162"/>
      <c r="FN1016" s="162"/>
      <c r="FO1016" s="162"/>
      <c r="FP1016" s="162"/>
      <c r="FQ1016" s="162"/>
      <c r="FR1016" s="162"/>
      <c r="FS1016" s="162"/>
      <c r="FT1016" s="162"/>
      <c r="FU1016" s="162"/>
      <c r="FV1016" s="162"/>
      <c r="FW1016" s="162"/>
      <c r="FX1016" s="162"/>
      <c r="FY1016" s="162"/>
      <c r="FZ1016" s="162"/>
      <c r="GA1016" s="162"/>
      <c r="GB1016" s="162"/>
      <c r="GC1016" s="162"/>
      <c r="GD1016" s="162"/>
      <c r="GE1016" s="162"/>
      <c r="GF1016" s="162"/>
      <c r="GG1016" s="162"/>
      <c r="GH1016" s="162"/>
      <c r="GI1016" s="162"/>
      <c r="GJ1016" s="162"/>
      <c r="GK1016" s="162"/>
      <c r="GL1016" s="162"/>
      <c r="GM1016" s="162"/>
      <c r="GN1016" s="162"/>
      <c r="GO1016" s="162"/>
      <c r="GP1016" s="162"/>
      <c r="GQ1016" s="162"/>
      <c r="GR1016" s="162"/>
      <c r="GS1016" s="162"/>
      <c r="GT1016" s="162"/>
      <c r="GU1016" s="162"/>
      <c r="GV1016" s="162"/>
      <c r="GW1016" s="162"/>
      <c r="GX1016" s="162"/>
      <c r="GY1016" s="162"/>
      <c r="GZ1016" s="162"/>
      <c r="HA1016" s="162"/>
      <c r="HB1016" s="162"/>
      <c r="HC1016" s="162"/>
      <c r="HD1016" s="162"/>
      <c r="HE1016" s="162"/>
      <c r="HF1016" s="162"/>
      <c r="HG1016" s="162"/>
      <c r="HH1016" s="162"/>
      <c r="HI1016" s="162"/>
      <c r="HJ1016" s="162"/>
      <c r="HK1016" s="162"/>
      <c r="HL1016" s="162"/>
      <c r="HM1016" s="162"/>
      <c r="HN1016" s="162"/>
      <c r="HO1016" s="162"/>
      <c r="HP1016" s="162"/>
      <c r="HQ1016" s="162"/>
      <c r="HR1016" s="162"/>
      <c r="HS1016" s="162"/>
      <c r="HT1016" s="162"/>
      <c r="HU1016" s="162"/>
      <c r="HV1016" s="162"/>
      <c r="HW1016" s="162"/>
      <c r="HX1016" s="162"/>
      <c r="HY1016" s="162"/>
      <c r="HZ1016" s="162"/>
      <c r="IA1016" s="162"/>
      <c r="IB1016" s="162"/>
      <c r="IC1016" s="162"/>
      <c r="ID1016" s="162"/>
      <c r="IE1016" s="162"/>
      <c r="IF1016" s="162"/>
      <c r="IG1016" s="162"/>
      <c r="IH1016" s="162"/>
      <c r="II1016" s="162"/>
      <c r="IJ1016" s="162"/>
      <c r="IK1016" s="162"/>
      <c r="IL1016" s="162"/>
      <c r="IM1016" s="162"/>
      <c r="IN1016" s="162"/>
      <c r="IO1016" s="162"/>
      <c r="IP1016" s="162"/>
      <c r="IQ1016" s="162"/>
      <c r="IR1016" s="162"/>
      <c r="IS1016" s="162"/>
      <c r="IT1016" s="162"/>
    </row>
    <row r="1017" spans="1:254" ht="51" hidden="1" x14ac:dyDescent="0.25">
      <c r="A1017" s="160">
        <v>2</v>
      </c>
      <c r="B1017" s="160" t="s">
        <v>38</v>
      </c>
      <c r="C1017" s="168" t="s">
        <v>4300</v>
      </c>
      <c r="D1017" s="168" t="s">
        <v>4270</v>
      </c>
      <c r="E1017" s="160">
        <v>1017</v>
      </c>
      <c r="F1017" s="160" t="s">
        <v>4310</v>
      </c>
      <c r="G1017" s="168" t="s">
        <v>4311</v>
      </c>
      <c r="H1017" s="168">
        <v>164.39</v>
      </c>
      <c r="I1017" s="168" t="s">
        <v>43</v>
      </c>
      <c r="J1017" s="168"/>
      <c r="K1017" s="168" t="s">
        <v>4312</v>
      </c>
      <c r="L1017" s="168">
        <v>6566320</v>
      </c>
      <c r="M1017" s="168" t="s">
        <v>4313</v>
      </c>
      <c r="N1017" s="168">
        <v>5309751</v>
      </c>
      <c r="O1017" s="168" t="s">
        <v>4314</v>
      </c>
      <c r="P1017" s="168">
        <v>1312379</v>
      </c>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0"/>
      <c r="AO1017" s="160"/>
      <c r="AP1017" s="160"/>
      <c r="AQ1017" s="160"/>
      <c r="AR1017" s="160"/>
      <c r="AS1017" s="160"/>
      <c r="AT1017" s="160"/>
      <c r="AU1017" s="160"/>
      <c r="AV1017" s="160"/>
      <c r="AW1017" s="160"/>
      <c r="AX1017" s="160"/>
      <c r="AY1017" s="160"/>
      <c r="AZ1017" s="160"/>
      <c r="BA1017" s="160"/>
      <c r="BB1017" s="160"/>
      <c r="BC1017" s="160"/>
      <c r="BD1017" s="160"/>
      <c r="BE1017" s="160"/>
      <c r="BF1017" s="160"/>
      <c r="BG1017" s="160"/>
      <c r="BH1017" s="160"/>
      <c r="BI1017" s="160"/>
      <c r="BJ1017" s="160"/>
      <c r="BK1017" s="160"/>
      <c r="BL1017" s="160"/>
      <c r="BM1017" s="160"/>
      <c r="BN1017" s="160"/>
      <c r="BO1017" s="160"/>
      <c r="BP1017" s="160"/>
      <c r="BQ1017" s="160"/>
      <c r="BR1017" s="160"/>
      <c r="BS1017" s="160"/>
      <c r="BT1017" s="160"/>
      <c r="BU1017" s="160"/>
      <c r="BV1017" s="160"/>
      <c r="BW1017" s="160"/>
      <c r="BX1017" s="160"/>
      <c r="BY1017" s="160"/>
      <c r="BZ1017" s="160"/>
      <c r="CA1017" s="160"/>
      <c r="CB1017" s="160"/>
      <c r="CC1017" s="160"/>
      <c r="CD1017" s="160"/>
      <c r="CE1017" s="160"/>
      <c r="CF1017" s="160"/>
      <c r="CG1017" s="160"/>
      <c r="CH1017" s="160"/>
      <c r="CI1017" s="160"/>
      <c r="CJ1017" s="160"/>
      <c r="CK1017" s="160"/>
      <c r="CL1017" s="160"/>
      <c r="CM1017" s="160"/>
      <c r="CN1017" s="160"/>
      <c r="CO1017" s="160"/>
      <c r="CP1017" s="160"/>
      <c r="CQ1017" s="160"/>
      <c r="CR1017" s="160"/>
      <c r="CS1017" s="160"/>
      <c r="CT1017" s="160"/>
      <c r="CU1017" s="160"/>
      <c r="CV1017" s="160"/>
      <c r="CW1017" s="160"/>
      <c r="CX1017" s="160"/>
      <c r="CY1017" s="160"/>
      <c r="CZ1017" s="160"/>
      <c r="DA1017" s="160"/>
      <c r="DB1017" s="160"/>
      <c r="DC1017" s="160"/>
      <c r="DD1017" s="160"/>
      <c r="DE1017" s="160"/>
      <c r="DF1017" s="160"/>
      <c r="DG1017" s="160"/>
      <c r="DH1017" s="160"/>
      <c r="DI1017" s="160"/>
      <c r="DJ1017" s="160"/>
      <c r="DK1017" s="160"/>
      <c r="DL1017" s="162"/>
      <c r="DM1017" s="162"/>
      <c r="DN1017" s="162"/>
      <c r="DO1017" s="162"/>
      <c r="DP1017" s="162"/>
      <c r="DQ1017" s="162"/>
      <c r="DR1017" s="162"/>
      <c r="DS1017" s="162"/>
      <c r="DT1017" s="162"/>
      <c r="DU1017" s="162"/>
      <c r="DV1017" s="162"/>
      <c r="DW1017" s="162"/>
      <c r="DX1017" s="162"/>
      <c r="DY1017" s="162"/>
      <c r="DZ1017" s="162"/>
      <c r="EA1017" s="162"/>
      <c r="EB1017" s="162"/>
      <c r="EC1017" s="162"/>
      <c r="ED1017" s="162"/>
      <c r="EE1017" s="162"/>
      <c r="EF1017" s="162"/>
      <c r="EG1017" s="162"/>
      <c r="EH1017" s="162"/>
      <c r="EI1017" s="162"/>
      <c r="EJ1017" s="162"/>
      <c r="EK1017" s="162"/>
      <c r="EL1017" s="162"/>
      <c r="EM1017" s="162"/>
      <c r="EN1017" s="162"/>
      <c r="EO1017" s="162"/>
      <c r="EP1017" s="162"/>
      <c r="EQ1017" s="162"/>
      <c r="ER1017" s="162"/>
      <c r="ES1017" s="162"/>
      <c r="ET1017" s="162"/>
      <c r="EU1017" s="162"/>
      <c r="EV1017" s="162"/>
      <c r="EW1017" s="162"/>
      <c r="EX1017" s="162"/>
      <c r="EY1017" s="162"/>
      <c r="EZ1017" s="162"/>
      <c r="FA1017" s="162"/>
      <c r="FB1017" s="162"/>
      <c r="FC1017" s="162"/>
      <c r="FD1017" s="162"/>
      <c r="FE1017" s="162"/>
      <c r="FF1017" s="162"/>
      <c r="FG1017" s="162"/>
      <c r="FH1017" s="162"/>
      <c r="FI1017" s="162"/>
      <c r="FJ1017" s="162"/>
      <c r="FK1017" s="162"/>
      <c r="FL1017" s="162"/>
      <c r="FM1017" s="162"/>
      <c r="FN1017" s="162"/>
      <c r="FO1017" s="162"/>
      <c r="FP1017" s="162"/>
      <c r="FQ1017" s="162"/>
      <c r="FR1017" s="162"/>
      <c r="FS1017" s="162"/>
      <c r="FT1017" s="162"/>
      <c r="FU1017" s="162"/>
      <c r="FV1017" s="162"/>
      <c r="FW1017" s="162"/>
      <c r="FX1017" s="162"/>
      <c r="FY1017" s="162"/>
      <c r="FZ1017" s="162"/>
      <c r="GA1017" s="162"/>
      <c r="GB1017" s="162"/>
      <c r="GC1017" s="162"/>
      <c r="GD1017" s="162"/>
      <c r="GE1017" s="162"/>
      <c r="GF1017" s="162"/>
      <c r="GG1017" s="162"/>
      <c r="GH1017" s="162"/>
      <c r="GI1017" s="162"/>
      <c r="GJ1017" s="162"/>
      <c r="GK1017" s="162"/>
      <c r="GL1017" s="162"/>
      <c r="GM1017" s="162"/>
      <c r="GN1017" s="162"/>
      <c r="GO1017" s="162"/>
      <c r="GP1017" s="162"/>
      <c r="GQ1017" s="162"/>
      <c r="GR1017" s="162"/>
      <c r="GS1017" s="162"/>
      <c r="GT1017" s="162"/>
      <c r="GU1017" s="162"/>
      <c r="GV1017" s="162"/>
      <c r="GW1017" s="162"/>
      <c r="GX1017" s="162"/>
      <c r="GY1017" s="162"/>
      <c r="GZ1017" s="162"/>
      <c r="HA1017" s="162"/>
      <c r="HB1017" s="162"/>
      <c r="HC1017" s="162"/>
      <c r="HD1017" s="162"/>
      <c r="HE1017" s="162"/>
      <c r="HF1017" s="162"/>
      <c r="HG1017" s="162"/>
      <c r="HH1017" s="162"/>
      <c r="HI1017" s="162"/>
      <c r="HJ1017" s="162"/>
      <c r="HK1017" s="162"/>
      <c r="HL1017" s="162"/>
      <c r="HM1017" s="162"/>
      <c r="HN1017" s="162"/>
      <c r="HO1017" s="162"/>
      <c r="HP1017" s="162"/>
      <c r="HQ1017" s="162"/>
      <c r="HR1017" s="162"/>
      <c r="HS1017" s="162"/>
      <c r="HT1017" s="162"/>
      <c r="HU1017" s="162"/>
      <c r="HV1017" s="162"/>
      <c r="HW1017" s="162"/>
      <c r="HX1017" s="162"/>
      <c r="HY1017" s="162"/>
      <c r="HZ1017" s="162"/>
      <c r="IA1017" s="162"/>
      <c r="IB1017" s="162"/>
      <c r="IC1017" s="162"/>
      <c r="ID1017" s="162"/>
      <c r="IE1017" s="162"/>
      <c r="IF1017" s="162"/>
      <c r="IG1017" s="162"/>
      <c r="IH1017" s="162"/>
      <c r="II1017" s="162"/>
      <c r="IJ1017" s="162"/>
      <c r="IK1017" s="162"/>
      <c r="IL1017" s="162"/>
      <c r="IM1017" s="162"/>
      <c r="IN1017" s="162"/>
      <c r="IO1017" s="162"/>
      <c r="IP1017" s="162"/>
      <c r="IQ1017" s="162"/>
      <c r="IR1017" s="162"/>
      <c r="IS1017" s="162"/>
      <c r="IT1017" s="162"/>
    </row>
    <row r="1018" spans="1:254" ht="38.25" hidden="1" x14ac:dyDescent="0.25">
      <c r="A1018" s="160">
        <v>2</v>
      </c>
      <c r="B1018" s="160" t="s">
        <v>38</v>
      </c>
      <c r="C1018" s="168" t="s">
        <v>4300</v>
      </c>
      <c r="D1018" s="168" t="s">
        <v>4270</v>
      </c>
      <c r="E1018" s="160">
        <v>1018</v>
      </c>
      <c r="F1018" s="160" t="s">
        <v>4315</v>
      </c>
      <c r="G1018" s="168" t="s">
        <v>4316</v>
      </c>
      <c r="H1018" s="168">
        <v>182.5</v>
      </c>
      <c r="I1018" s="168" t="s">
        <v>43</v>
      </c>
      <c r="J1018" s="168"/>
      <c r="K1018" s="160" t="s">
        <v>4317</v>
      </c>
      <c r="L1018" s="160">
        <v>1312379</v>
      </c>
      <c r="M1018" s="160" t="s">
        <v>4318</v>
      </c>
      <c r="N1018" s="160">
        <v>1312468</v>
      </c>
      <c r="O1018" s="160"/>
      <c r="P1018" s="160"/>
      <c r="Q1018" s="160"/>
      <c r="R1018" s="160"/>
      <c r="S1018" s="160"/>
      <c r="T1018" s="160"/>
      <c r="U1018" s="160"/>
      <c r="V1018" s="160"/>
      <c r="W1018" s="160"/>
      <c r="X1018" s="160"/>
      <c r="Y1018" s="160"/>
      <c r="Z1018" s="160"/>
      <c r="AA1018" s="160"/>
      <c r="AB1018" s="160"/>
      <c r="AC1018" s="160"/>
      <c r="AD1018" s="160"/>
      <c r="AE1018" s="160"/>
      <c r="AF1018" s="160"/>
      <c r="AG1018" s="160"/>
      <c r="AH1018" s="160"/>
      <c r="AI1018" s="160"/>
      <c r="AJ1018" s="160"/>
      <c r="AK1018" s="160"/>
      <c r="AL1018" s="160"/>
      <c r="AM1018" s="160"/>
      <c r="AN1018" s="162"/>
      <c r="AO1018" s="162"/>
      <c r="AP1018" s="162"/>
      <c r="AQ1018" s="162"/>
      <c r="AR1018" s="162"/>
      <c r="AS1018" s="162"/>
      <c r="AT1018" s="162"/>
      <c r="AU1018" s="162"/>
      <c r="AV1018" s="162"/>
      <c r="AW1018" s="162"/>
      <c r="AX1018" s="162"/>
      <c r="AY1018" s="162"/>
      <c r="AZ1018" s="162"/>
      <c r="BA1018" s="162"/>
      <c r="BB1018" s="162"/>
      <c r="BC1018" s="162"/>
      <c r="BD1018" s="162"/>
      <c r="BE1018" s="162"/>
      <c r="BF1018" s="162"/>
      <c r="BG1018" s="162"/>
      <c r="BH1018" s="162"/>
      <c r="BI1018" s="162"/>
      <c r="BJ1018" s="162"/>
      <c r="BK1018" s="162"/>
      <c r="BL1018" s="162"/>
      <c r="BM1018" s="162"/>
      <c r="BN1018" s="162"/>
      <c r="BO1018" s="162"/>
      <c r="BP1018" s="162"/>
      <c r="BQ1018" s="162"/>
      <c r="BR1018" s="162"/>
      <c r="BS1018" s="162"/>
      <c r="BT1018" s="162"/>
      <c r="BU1018" s="162"/>
      <c r="BV1018" s="162"/>
      <c r="BW1018" s="162"/>
      <c r="BX1018" s="162"/>
      <c r="BY1018" s="162"/>
      <c r="BZ1018" s="162"/>
      <c r="CA1018" s="162"/>
      <c r="CB1018" s="162"/>
      <c r="CC1018" s="162"/>
      <c r="CD1018" s="162"/>
      <c r="CE1018" s="162"/>
      <c r="CF1018" s="162"/>
      <c r="CG1018" s="162"/>
      <c r="CH1018" s="162"/>
      <c r="CI1018" s="162"/>
      <c r="CJ1018" s="162"/>
      <c r="CK1018" s="162"/>
      <c r="CL1018" s="162"/>
      <c r="CM1018" s="162"/>
      <c r="CN1018" s="162"/>
      <c r="CO1018" s="162"/>
      <c r="CP1018" s="162"/>
      <c r="CQ1018" s="162"/>
      <c r="CR1018" s="162"/>
      <c r="CS1018" s="162"/>
      <c r="CT1018" s="162"/>
      <c r="CU1018" s="162"/>
      <c r="CV1018" s="162"/>
      <c r="CW1018" s="162"/>
      <c r="CX1018" s="162"/>
      <c r="CY1018" s="162"/>
      <c r="CZ1018" s="162"/>
      <c r="DA1018" s="162"/>
      <c r="DB1018" s="162"/>
      <c r="DC1018" s="162"/>
      <c r="DD1018" s="162"/>
      <c r="DE1018" s="162"/>
      <c r="DF1018" s="162"/>
      <c r="DG1018" s="162"/>
      <c r="DH1018" s="162"/>
      <c r="DI1018" s="162"/>
      <c r="DJ1018" s="162"/>
      <c r="DK1018" s="162"/>
      <c r="DL1018" s="162"/>
      <c r="DM1018" s="162"/>
      <c r="DN1018" s="162"/>
      <c r="DO1018" s="162"/>
      <c r="DP1018" s="162"/>
      <c r="DQ1018" s="162"/>
      <c r="DR1018" s="162"/>
      <c r="DS1018" s="162"/>
      <c r="DT1018" s="162"/>
      <c r="DU1018" s="162"/>
      <c r="DV1018" s="162"/>
      <c r="DW1018" s="162"/>
      <c r="DX1018" s="162"/>
      <c r="DY1018" s="162"/>
      <c r="DZ1018" s="162"/>
      <c r="EA1018" s="162"/>
      <c r="EB1018" s="162"/>
      <c r="EC1018" s="162"/>
      <c r="ED1018" s="162"/>
      <c r="EE1018" s="162"/>
      <c r="EF1018" s="162"/>
      <c r="EG1018" s="162"/>
      <c r="EH1018" s="162"/>
      <c r="EI1018" s="162"/>
      <c r="EJ1018" s="162"/>
      <c r="EK1018" s="162"/>
      <c r="EL1018" s="162"/>
      <c r="EM1018" s="162"/>
      <c r="EN1018" s="162"/>
      <c r="EO1018" s="162"/>
      <c r="EP1018" s="162"/>
      <c r="EQ1018" s="162"/>
      <c r="ER1018" s="162"/>
      <c r="ES1018" s="162"/>
      <c r="ET1018" s="162"/>
      <c r="EU1018" s="162"/>
      <c r="EV1018" s="162"/>
      <c r="EW1018" s="162"/>
      <c r="EX1018" s="162"/>
      <c r="EY1018" s="162"/>
      <c r="EZ1018" s="162"/>
      <c r="FA1018" s="162"/>
      <c r="FB1018" s="162"/>
      <c r="FC1018" s="162"/>
      <c r="FD1018" s="162"/>
      <c r="FE1018" s="162"/>
      <c r="FF1018" s="162"/>
      <c r="FG1018" s="162"/>
      <c r="FH1018" s="162"/>
      <c r="FI1018" s="162"/>
      <c r="FJ1018" s="162"/>
      <c r="FK1018" s="162"/>
      <c r="FL1018" s="162"/>
      <c r="FM1018" s="162"/>
      <c r="FN1018" s="162"/>
      <c r="FO1018" s="162"/>
      <c r="FP1018" s="162"/>
      <c r="FQ1018" s="162"/>
      <c r="FR1018" s="162"/>
      <c r="FS1018" s="162"/>
      <c r="FT1018" s="162"/>
      <c r="FU1018" s="162"/>
      <c r="FV1018" s="162"/>
      <c r="FW1018" s="162"/>
      <c r="FX1018" s="162"/>
      <c r="FY1018" s="162"/>
      <c r="FZ1018" s="162"/>
      <c r="GA1018" s="162"/>
      <c r="GB1018" s="162"/>
      <c r="GC1018" s="162"/>
      <c r="GD1018" s="162"/>
      <c r="GE1018" s="162"/>
      <c r="GF1018" s="162"/>
      <c r="GG1018" s="162"/>
      <c r="GH1018" s="162"/>
      <c r="GI1018" s="162"/>
      <c r="GJ1018" s="162"/>
      <c r="GK1018" s="162"/>
      <c r="GL1018" s="162"/>
      <c r="GM1018" s="162"/>
      <c r="GN1018" s="162"/>
      <c r="GO1018" s="162"/>
      <c r="GP1018" s="162"/>
      <c r="GQ1018" s="162"/>
      <c r="GR1018" s="162"/>
      <c r="GS1018" s="162"/>
      <c r="GT1018" s="162"/>
      <c r="GU1018" s="162"/>
      <c r="GV1018" s="162"/>
      <c r="GW1018" s="162"/>
      <c r="GX1018" s="162"/>
      <c r="GY1018" s="162"/>
      <c r="GZ1018" s="162"/>
      <c r="HA1018" s="162"/>
      <c r="HB1018" s="162"/>
      <c r="HC1018" s="162"/>
      <c r="HD1018" s="162"/>
      <c r="HE1018" s="162"/>
      <c r="HF1018" s="162"/>
      <c r="HG1018" s="162"/>
      <c r="HH1018" s="162"/>
      <c r="HI1018" s="162"/>
      <c r="HJ1018" s="162"/>
      <c r="HK1018" s="162"/>
      <c r="HL1018" s="162"/>
      <c r="HM1018" s="162"/>
      <c r="HN1018" s="162"/>
      <c r="HO1018" s="162"/>
      <c r="HP1018" s="162"/>
      <c r="HQ1018" s="162"/>
      <c r="HR1018" s="162"/>
      <c r="HS1018" s="162"/>
      <c r="HT1018" s="162"/>
      <c r="HU1018" s="162"/>
      <c r="HV1018" s="162"/>
      <c r="HW1018" s="162"/>
      <c r="HX1018" s="162"/>
      <c r="HY1018" s="162"/>
      <c r="HZ1018" s="162"/>
      <c r="IA1018" s="162"/>
      <c r="IB1018" s="162"/>
      <c r="IC1018" s="162"/>
      <c r="ID1018" s="162"/>
      <c r="IE1018" s="162"/>
      <c r="IF1018" s="162"/>
      <c r="IG1018" s="162"/>
      <c r="IH1018" s="162"/>
      <c r="II1018" s="162"/>
      <c r="IJ1018" s="162"/>
      <c r="IK1018" s="162"/>
      <c r="IL1018" s="162"/>
      <c r="IM1018" s="162"/>
      <c r="IN1018" s="162"/>
      <c r="IO1018" s="162"/>
      <c r="IP1018" s="162"/>
      <c r="IQ1018" s="162"/>
      <c r="IR1018" s="162"/>
      <c r="IS1018" s="162"/>
      <c r="IT1018" s="162"/>
    </row>
    <row r="1019" spans="1:254" ht="25.5" hidden="1" x14ac:dyDescent="0.25">
      <c r="A1019" s="160">
        <v>2</v>
      </c>
      <c r="B1019" s="160" t="s">
        <v>38</v>
      </c>
      <c r="C1019" s="168" t="s">
        <v>4319</v>
      </c>
      <c r="D1019" s="168" t="s">
        <v>4270</v>
      </c>
      <c r="E1019" s="160">
        <v>1019</v>
      </c>
      <c r="F1019" s="160" t="s">
        <v>4320</v>
      </c>
      <c r="G1019" s="168" t="s">
        <v>4321</v>
      </c>
      <c r="H1019" s="168">
        <v>54.2</v>
      </c>
      <c r="I1019" s="168" t="s">
        <v>43</v>
      </c>
      <c r="J1019" s="168"/>
      <c r="K1019" s="168" t="s">
        <v>4322</v>
      </c>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2"/>
      <c r="AO1019" s="162"/>
      <c r="AP1019" s="162"/>
      <c r="AQ1019" s="162"/>
      <c r="AR1019" s="162"/>
      <c r="AS1019" s="162"/>
      <c r="AT1019" s="162"/>
      <c r="AU1019" s="162"/>
      <c r="AV1019" s="162"/>
      <c r="AW1019" s="162"/>
      <c r="AX1019" s="162"/>
      <c r="AY1019" s="162"/>
      <c r="AZ1019" s="162"/>
      <c r="BA1019" s="162"/>
      <c r="BB1019" s="162"/>
      <c r="BC1019" s="162"/>
      <c r="BD1019" s="162"/>
      <c r="BE1019" s="162"/>
      <c r="BF1019" s="162"/>
      <c r="BG1019" s="162"/>
      <c r="BH1019" s="162"/>
      <c r="BI1019" s="162"/>
      <c r="BJ1019" s="162"/>
      <c r="BK1019" s="162"/>
      <c r="BL1019" s="162"/>
      <c r="BM1019" s="162"/>
      <c r="BN1019" s="162"/>
      <c r="BO1019" s="162"/>
      <c r="BP1019" s="162"/>
      <c r="BQ1019" s="162"/>
      <c r="BR1019" s="162"/>
      <c r="BS1019" s="162"/>
      <c r="BT1019" s="162"/>
      <c r="BU1019" s="162"/>
      <c r="BV1019" s="162"/>
      <c r="BW1019" s="162"/>
      <c r="BX1019" s="162"/>
      <c r="BY1019" s="162"/>
      <c r="BZ1019" s="162"/>
      <c r="CA1019" s="162"/>
      <c r="CB1019" s="162"/>
      <c r="CC1019" s="162"/>
      <c r="CD1019" s="162"/>
      <c r="CE1019" s="162"/>
      <c r="CF1019" s="162"/>
      <c r="CG1019" s="162"/>
      <c r="CH1019" s="162"/>
      <c r="CI1019" s="162"/>
      <c r="CJ1019" s="162"/>
      <c r="CK1019" s="162"/>
      <c r="CL1019" s="162"/>
      <c r="CM1019" s="162"/>
      <c r="CN1019" s="162"/>
      <c r="CO1019" s="162"/>
      <c r="CP1019" s="162"/>
      <c r="CQ1019" s="162"/>
      <c r="CR1019" s="162"/>
      <c r="CS1019" s="162"/>
      <c r="CT1019" s="162"/>
      <c r="CU1019" s="162"/>
      <c r="CV1019" s="162"/>
      <c r="CW1019" s="162"/>
      <c r="CX1019" s="162"/>
      <c r="CY1019" s="162"/>
      <c r="CZ1019" s="162"/>
      <c r="DA1019" s="162"/>
      <c r="DB1019" s="162"/>
      <c r="DC1019" s="162"/>
      <c r="DD1019" s="162"/>
      <c r="DE1019" s="162"/>
      <c r="DF1019" s="162"/>
      <c r="DG1019" s="162"/>
      <c r="DH1019" s="162"/>
      <c r="DI1019" s="162"/>
      <c r="DJ1019" s="162"/>
      <c r="DK1019" s="162"/>
      <c r="DL1019" s="162"/>
      <c r="DM1019" s="162"/>
      <c r="DN1019" s="162"/>
      <c r="DO1019" s="162"/>
      <c r="DP1019" s="162"/>
      <c r="DQ1019" s="162"/>
      <c r="DR1019" s="162"/>
      <c r="DS1019" s="162"/>
      <c r="DT1019" s="162"/>
      <c r="DU1019" s="162"/>
      <c r="DV1019" s="162"/>
      <c r="DW1019" s="162"/>
      <c r="DX1019" s="162"/>
      <c r="DY1019" s="162"/>
      <c r="DZ1019" s="162"/>
      <c r="EA1019" s="162"/>
      <c r="EB1019" s="162"/>
      <c r="EC1019" s="162"/>
      <c r="ED1019" s="162"/>
      <c r="EE1019" s="162"/>
      <c r="EF1019" s="162"/>
      <c r="EG1019" s="162"/>
      <c r="EH1019" s="162"/>
      <c r="EI1019" s="162"/>
      <c r="EJ1019" s="162"/>
      <c r="EK1019" s="162"/>
      <c r="EL1019" s="162"/>
      <c r="EM1019" s="162"/>
      <c r="EN1019" s="162"/>
      <c r="EO1019" s="162"/>
      <c r="EP1019" s="162"/>
      <c r="EQ1019" s="162"/>
      <c r="ER1019" s="162"/>
      <c r="ES1019" s="162"/>
      <c r="ET1019" s="162"/>
      <c r="EU1019" s="162"/>
      <c r="EV1019" s="162"/>
      <c r="EW1019" s="162"/>
      <c r="EX1019" s="162"/>
      <c r="EY1019" s="162"/>
      <c r="EZ1019" s="162"/>
      <c r="FA1019" s="162"/>
      <c r="FB1019" s="162"/>
      <c r="FC1019" s="162"/>
      <c r="FD1019" s="162"/>
      <c r="FE1019" s="162"/>
      <c r="FF1019" s="162"/>
      <c r="FG1019" s="162"/>
      <c r="FH1019" s="162"/>
      <c r="FI1019" s="162"/>
      <c r="FJ1019" s="162"/>
      <c r="FK1019" s="162"/>
      <c r="FL1019" s="162"/>
      <c r="FM1019" s="162"/>
      <c r="FN1019" s="162"/>
      <c r="FO1019" s="162"/>
      <c r="FP1019" s="162"/>
      <c r="FQ1019" s="162"/>
      <c r="FR1019" s="162"/>
      <c r="FS1019" s="162"/>
      <c r="FT1019" s="162"/>
      <c r="FU1019" s="162"/>
      <c r="FV1019" s="162"/>
      <c r="FW1019" s="162"/>
      <c r="FX1019" s="162"/>
      <c r="FY1019" s="162"/>
      <c r="FZ1019" s="162"/>
      <c r="GA1019" s="162"/>
      <c r="GB1019" s="162"/>
      <c r="GC1019" s="162"/>
      <c r="GD1019" s="162"/>
      <c r="GE1019" s="162"/>
      <c r="GF1019" s="162"/>
      <c r="GG1019" s="162"/>
      <c r="GH1019" s="162"/>
      <c r="GI1019" s="162"/>
      <c r="GJ1019" s="162"/>
      <c r="GK1019" s="162"/>
      <c r="GL1019" s="162"/>
      <c r="GM1019" s="162"/>
      <c r="GN1019" s="162"/>
      <c r="GO1019" s="162"/>
      <c r="GP1019" s="162"/>
      <c r="GQ1019" s="162"/>
      <c r="GR1019" s="162"/>
      <c r="GS1019" s="162"/>
      <c r="GT1019" s="162"/>
      <c r="GU1019" s="162"/>
      <c r="GV1019" s="162"/>
      <c r="GW1019" s="162"/>
      <c r="GX1019" s="162"/>
      <c r="GY1019" s="162"/>
      <c r="GZ1019" s="162"/>
      <c r="HA1019" s="162"/>
      <c r="HB1019" s="162"/>
      <c r="HC1019" s="162"/>
      <c r="HD1019" s="162"/>
      <c r="HE1019" s="162"/>
      <c r="HF1019" s="162"/>
      <c r="HG1019" s="162"/>
      <c r="HH1019" s="162"/>
      <c r="HI1019" s="162"/>
      <c r="HJ1019" s="162"/>
      <c r="HK1019" s="162"/>
      <c r="HL1019" s="162"/>
      <c r="HM1019" s="162"/>
      <c r="HN1019" s="162"/>
      <c r="HO1019" s="162"/>
      <c r="HP1019" s="162"/>
      <c r="HQ1019" s="162"/>
      <c r="HR1019" s="162"/>
      <c r="HS1019" s="162"/>
      <c r="HT1019" s="162"/>
      <c r="HU1019" s="162"/>
      <c r="HV1019" s="162"/>
      <c r="HW1019" s="162"/>
      <c r="HX1019" s="162"/>
      <c r="HY1019" s="162"/>
      <c r="HZ1019" s="162"/>
      <c r="IA1019" s="162"/>
      <c r="IB1019" s="162"/>
      <c r="IC1019" s="162"/>
      <c r="ID1019" s="162"/>
      <c r="IE1019" s="162"/>
      <c r="IF1019" s="162"/>
      <c r="IG1019" s="162"/>
      <c r="IH1019" s="162"/>
      <c r="II1019" s="162"/>
      <c r="IJ1019" s="162"/>
      <c r="IK1019" s="162"/>
      <c r="IL1019" s="162"/>
      <c r="IM1019" s="162"/>
      <c r="IN1019" s="162"/>
      <c r="IO1019" s="162"/>
      <c r="IP1019" s="162"/>
      <c r="IQ1019" s="162"/>
      <c r="IR1019" s="162"/>
      <c r="IS1019" s="162"/>
      <c r="IT1019" s="162"/>
    </row>
    <row r="1020" spans="1:254" ht="25.5" hidden="1" x14ac:dyDescent="0.25">
      <c r="A1020" s="160">
        <v>2</v>
      </c>
      <c r="B1020" s="160" t="s">
        <v>38</v>
      </c>
      <c r="C1020" s="168" t="s">
        <v>4323</v>
      </c>
      <c r="D1020" s="168" t="s">
        <v>4270</v>
      </c>
      <c r="E1020" s="160">
        <v>1020</v>
      </c>
      <c r="F1020" s="160" t="s">
        <v>4324</v>
      </c>
      <c r="G1020" s="168" t="s">
        <v>4325</v>
      </c>
      <c r="H1020" s="168">
        <v>56.81</v>
      </c>
      <c r="I1020" s="168" t="s">
        <v>43</v>
      </c>
      <c r="J1020" s="168"/>
      <c r="K1020" s="168" t="s">
        <v>4326</v>
      </c>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2"/>
      <c r="AO1020" s="162"/>
      <c r="AP1020" s="162"/>
      <c r="AQ1020" s="162"/>
      <c r="AR1020" s="162"/>
      <c r="AS1020" s="162"/>
      <c r="AT1020" s="162"/>
      <c r="AU1020" s="162"/>
      <c r="AV1020" s="162"/>
      <c r="AW1020" s="162"/>
      <c r="AX1020" s="162"/>
      <c r="AY1020" s="162"/>
      <c r="AZ1020" s="162"/>
      <c r="BA1020" s="162"/>
      <c r="BB1020" s="162"/>
      <c r="BC1020" s="162"/>
      <c r="BD1020" s="162"/>
      <c r="BE1020" s="162"/>
      <c r="BF1020" s="162"/>
      <c r="BG1020" s="162"/>
      <c r="BH1020" s="162"/>
      <c r="BI1020" s="162"/>
      <c r="BJ1020" s="162"/>
      <c r="BK1020" s="162"/>
      <c r="BL1020" s="162"/>
      <c r="BM1020" s="162"/>
      <c r="BN1020" s="162"/>
      <c r="BO1020" s="162"/>
      <c r="BP1020" s="162"/>
      <c r="BQ1020" s="162"/>
      <c r="BR1020" s="162"/>
      <c r="BS1020" s="162"/>
      <c r="BT1020" s="162"/>
      <c r="BU1020" s="162"/>
      <c r="BV1020" s="162"/>
      <c r="BW1020" s="162"/>
      <c r="BX1020" s="162"/>
      <c r="BY1020" s="162"/>
      <c r="BZ1020" s="162"/>
      <c r="CA1020" s="162"/>
      <c r="CB1020" s="162"/>
      <c r="CC1020" s="162"/>
      <c r="CD1020" s="162"/>
      <c r="CE1020" s="162"/>
      <c r="CF1020" s="162"/>
      <c r="CG1020" s="162"/>
      <c r="CH1020" s="162"/>
      <c r="CI1020" s="162"/>
      <c r="CJ1020" s="162"/>
      <c r="CK1020" s="162"/>
      <c r="CL1020" s="162"/>
      <c r="CM1020" s="162"/>
      <c r="CN1020" s="162"/>
      <c r="CO1020" s="162"/>
      <c r="CP1020" s="162"/>
      <c r="CQ1020" s="162"/>
      <c r="CR1020" s="162"/>
      <c r="CS1020" s="162"/>
      <c r="CT1020" s="162"/>
      <c r="CU1020" s="162"/>
      <c r="CV1020" s="162"/>
      <c r="CW1020" s="162"/>
      <c r="CX1020" s="162"/>
      <c r="CY1020" s="162"/>
      <c r="CZ1020" s="162"/>
      <c r="DA1020" s="162"/>
      <c r="DB1020" s="162"/>
      <c r="DC1020" s="162"/>
      <c r="DD1020" s="162"/>
      <c r="DE1020" s="162"/>
      <c r="DF1020" s="162"/>
      <c r="DG1020" s="162"/>
      <c r="DH1020" s="162"/>
      <c r="DI1020" s="162"/>
      <c r="DJ1020" s="162"/>
      <c r="DK1020" s="162"/>
      <c r="DL1020" s="162"/>
      <c r="DM1020" s="162"/>
      <c r="DN1020" s="162"/>
      <c r="DO1020" s="162"/>
      <c r="DP1020" s="162"/>
      <c r="DQ1020" s="162"/>
      <c r="DR1020" s="162"/>
      <c r="DS1020" s="162"/>
      <c r="DT1020" s="162"/>
      <c r="DU1020" s="162"/>
      <c r="DV1020" s="162"/>
      <c r="DW1020" s="162"/>
      <c r="DX1020" s="162"/>
      <c r="DY1020" s="162"/>
      <c r="DZ1020" s="162"/>
      <c r="EA1020" s="162"/>
      <c r="EB1020" s="162"/>
      <c r="EC1020" s="162"/>
      <c r="ED1020" s="162"/>
      <c r="EE1020" s="162"/>
      <c r="EF1020" s="162"/>
      <c r="EG1020" s="162"/>
      <c r="EH1020" s="162"/>
      <c r="EI1020" s="162"/>
      <c r="EJ1020" s="162"/>
      <c r="EK1020" s="162"/>
      <c r="EL1020" s="162"/>
      <c r="EM1020" s="162"/>
      <c r="EN1020" s="162"/>
      <c r="EO1020" s="162"/>
      <c r="EP1020" s="162"/>
      <c r="EQ1020" s="162"/>
      <c r="ER1020" s="162"/>
      <c r="ES1020" s="162"/>
      <c r="ET1020" s="162"/>
      <c r="EU1020" s="162"/>
      <c r="EV1020" s="162"/>
      <c r="EW1020" s="162"/>
      <c r="EX1020" s="162"/>
      <c r="EY1020" s="162"/>
      <c r="EZ1020" s="162"/>
      <c r="FA1020" s="162"/>
      <c r="FB1020" s="162"/>
      <c r="FC1020" s="162"/>
      <c r="FD1020" s="162"/>
      <c r="FE1020" s="162"/>
      <c r="FF1020" s="162"/>
      <c r="FG1020" s="162"/>
      <c r="FH1020" s="162"/>
      <c r="FI1020" s="162"/>
      <c r="FJ1020" s="162"/>
      <c r="FK1020" s="162"/>
      <c r="FL1020" s="162"/>
      <c r="FM1020" s="162"/>
      <c r="FN1020" s="162"/>
      <c r="FO1020" s="162"/>
      <c r="FP1020" s="162"/>
      <c r="FQ1020" s="162"/>
      <c r="FR1020" s="162"/>
      <c r="FS1020" s="162"/>
      <c r="FT1020" s="162"/>
      <c r="FU1020" s="162"/>
      <c r="FV1020" s="162"/>
      <c r="FW1020" s="162"/>
      <c r="FX1020" s="162"/>
      <c r="FY1020" s="162"/>
      <c r="FZ1020" s="162"/>
      <c r="GA1020" s="162"/>
      <c r="GB1020" s="162"/>
      <c r="GC1020" s="162"/>
      <c r="GD1020" s="162"/>
      <c r="GE1020" s="162"/>
      <c r="GF1020" s="162"/>
      <c r="GG1020" s="162"/>
      <c r="GH1020" s="162"/>
      <c r="GI1020" s="162"/>
      <c r="GJ1020" s="162"/>
      <c r="GK1020" s="162"/>
      <c r="GL1020" s="162"/>
      <c r="GM1020" s="162"/>
      <c r="GN1020" s="162"/>
      <c r="GO1020" s="162"/>
      <c r="GP1020" s="162"/>
      <c r="GQ1020" s="162"/>
      <c r="GR1020" s="162"/>
      <c r="GS1020" s="162"/>
      <c r="GT1020" s="162"/>
      <c r="GU1020" s="162"/>
      <c r="GV1020" s="162"/>
      <c r="GW1020" s="162"/>
      <c r="GX1020" s="162"/>
      <c r="GY1020" s="162"/>
      <c r="GZ1020" s="162"/>
      <c r="HA1020" s="162"/>
      <c r="HB1020" s="162"/>
      <c r="HC1020" s="162"/>
      <c r="HD1020" s="162"/>
      <c r="HE1020" s="162"/>
      <c r="HF1020" s="162"/>
      <c r="HG1020" s="162"/>
      <c r="HH1020" s="162"/>
      <c r="HI1020" s="162"/>
      <c r="HJ1020" s="162"/>
      <c r="HK1020" s="162"/>
      <c r="HL1020" s="162"/>
      <c r="HM1020" s="162"/>
      <c r="HN1020" s="162"/>
      <c r="HO1020" s="162"/>
      <c r="HP1020" s="162"/>
      <c r="HQ1020" s="162"/>
      <c r="HR1020" s="162"/>
      <c r="HS1020" s="162"/>
      <c r="HT1020" s="162"/>
      <c r="HU1020" s="162"/>
      <c r="HV1020" s="162"/>
      <c r="HW1020" s="162"/>
      <c r="HX1020" s="162"/>
      <c r="HY1020" s="162"/>
      <c r="HZ1020" s="162"/>
      <c r="IA1020" s="162"/>
      <c r="IB1020" s="162"/>
      <c r="IC1020" s="162"/>
      <c r="ID1020" s="162"/>
      <c r="IE1020" s="162"/>
      <c r="IF1020" s="162"/>
      <c r="IG1020" s="162"/>
      <c r="IH1020" s="162"/>
      <c r="II1020" s="162"/>
      <c r="IJ1020" s="162"/>
      <c r="IK1020" s="162"/>
      <c r="IL1020" s="162"/>
      <c r="IM1020" s="162"/>
      <c r="IN1020" s="162"/>
      <c r="IO1020" s="162"/>
      <c r="IP1020" s="162"/>
      <c r="IQ1020" s="162"/>
      <c r="IR1020" s="162"/>
      <c r="IS1020" s="162"/>
      <c r="IT1020" s="162"/>
    </row>
    <row r="1021" spans="1:254" ht="25.5" hidden="1" x14ac:dyDescent="0.25">
      <c r="A1021" s="160">
        <v>2</v>
      </c>
      <c r="B1021" s="160" t="s">
        <v>38</v>
      </c>
      <c r="C1021" s="168" t="s">
        <v>4327</v>
      </c>
      <c r="D1021" s="168" t="s">
        <v>4270</v>
      </c>
      <c r="E1021" s="160">
        <v>1021</v>
      </c>
      <c r="F1021" s="160" t="s">
        <v>4328</v>
      </c>
      <c r="G1021" s="168" t="s">
        <v>4329</v>
      </c>
      <c r="H1021" s="168">
        <v>51.08</v>
      </c>
      <c r="I1021" s="168" t="s">
        <v>43</v>
      </c>
      <c r="J1021" s="168"/>
      <c r="K1021" s="168" t="s">
        <v>4330</v>
      </c>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2"/>
      <c r="AO1021" s="162"/>
      <c r="AP1021" s="162"/>
      <c r="AQ1021" s="162"/>
      <c r="AR1021" s="162"/>
      <c r="AS1021" s="162"/>
      <c r="AT1021" s="162"/>
      <c r="AU1021" s="162"/>
      <c r="AV1021" s="162"/>
      <c r="AW1021" s="162"/>
      <c r="AX1021" s="162"/>
      <c r="AY1021" s="162"/>
      <c r="AZ1021" s="162"/>
      <c r="BA1021" s="162"/>
      <c r="BB1021" s="162"/>
      <c r="BC1021" s="162"/>
      <c r="BD1021" s="162"/>
      <c r="BE1021" s="162"/>
      <c r="BF1021" s="162"/>
      <c r="BG1021" s="162"/>
      <c r="BH1021" s="162"/>
      <c r="BI1021" s="162"/>
      <c r="BJ1021" s="162"/>
      <c r="BK1021" s="162"/>
      <c r="BL1021" s="162"/>
      <c r="BM1021" s="162"/>
      <c r="BN1021" s="162"/>
      <c r="BO1021" s="162"/>
      <c r="BP1021" s="162"/>
      <c r="BQ1021" s="162"/>
      <c r="BR1021" s="162"/>
      <c r="BS1021" s="162"/>
      <c r="BT1021" s="162"/>
      <c r="BU1021" s="162"/>
      <c r="BV1021" s="162"/>
      <c r="BW1021" s="162"/>
      <c r="BX1021" s="162"/>
      <c r="BY1021" s="162"/>
      <c r="BZ1021" s="162"/>
      <c r="CA1021" s="162"/>
      <c r="CB1021" s="162"/>
      <c r="CC1021" s="162"/>
      <c r="CD1021" s="162"/>
      <c r="CE1021" s="162"/>
      <c r="CF1021" s="162"/>
      <c r="CG1021" s="162"/>
      <c r="CH1021" s="162"/>
      <c r="CI1021" s="162"/>
      <c r="CJ1021" s="162"/>
      <c r="CK1021" s="162"/>
      <c r="CL1021" s="162"/>
      <c r="CM1021" s="162"/>
      <c r="CN1021" s="162"/>
      <c r="CO1021" s="162"/>
      <c r="CP1021" s="162"/>
      <c r="CQ1021" s="162"/>
      <c r="CR1021" s="162"/>
      <c r="CS1021" s="162"/>
      <c r="CT1021" s="162"/>
      <c r="CU1021" s="162"/>
      <c r="CV1021" s="162"/>
      <c r="CW1021" s="162"/>
      <c r="CX1021" s="162"/>
      <c r="CY1021" s="162"/>
      <c r="CZ1021" s="162"/>
      <c r="DA1021" s="162"/>
      <c r="DB1021" s="162"/>
      <c r="DC1021" s="162"/>
      <c r="DD1021" s="162"/>
      <c r="DE1021" s="162"/>
      <c r="DF1021" s="162"/>
      <c r="DG1021" s="162"/>
      <c r="DH1021" s="162"/>
      <c r="DI1021" s="162"/>
      <c r="DJ1021" s="162"/>
      <c r="DK1021" s="162"/>
      <c r="DL1021" s="162"/>
      <c r="DM1021" s="162"/>
      <c r="DN1021" s="162"/>
      <c r="DO1021" s="162"/>
      <c r="DP1021" s="162"/>
      <c r="DQ1021" s="162"/>
      <c r="DR1021" s="162"/>
      <c r="DS1021" s="162"/>
      <c r="DT1021" s="162"/>
      <c r="DU1021" s="162"/>
      <c r="DV1021" s="162"/>
      <c r="DW1021" s="162"/>
      <c r="DX1021" s="162"/>
      <c r="DY1021" s="162"/>
      <c r="DZ1021" s="162"/>
      <c r="EA1021" s="162"/>
      <c r="EB1021" s="162"/>
      <c r="EC1021" s="162"/>
      <c r="ED1021" s="162"/>
      <c r="EE1021" s="162"/>
      <c r="EF1021" s="162"/>
      <c r="EG1021" s="162"/>
      <c r="EH1021" s="162"/>
      <c r="EI1021" s="162"/>
      <c r="EJ1021" s="162"/>
      <c r="EK1021" s="162"/>
      <c r="EL1021" s="162"/>
      <c r="EM1021" s="162"/>
      <c r="EN1021" s="162"/>
      <c r="EO1021" s="162"/>
      <c r="EP1021" s="162"/>
      <c r="EQ1021" s="162"/>
      <c r="ER1021" s="162"/>
      <c r="ES1021" s="162"/>
      <c r="ET1021" s="162"/>
      <c r="EU1021" s="162"/>
      <c r="EV1021" s="162"/>
      <c r="EW1021" s="162"/>
      <c r="EX1021" s="162"/>
      <c r="EY1021" s="162"/>
      <c r="EZ1021" s="162"/>
      <c r="FA1021" s="162"/>
      <c r="FB1021" s="162"/>
      <c r="FC1021" s="162"/>
      <c r="FD1021" s="162"/>
      <c r="FE1021" s="162"/>
      <c r="FF1021" s="162"/>
      <c r="FG1021" s="162"/>
      <c r="FH1021" s="162"/>
      <c r="FI1021" s="162"/>
      <c r="FJ1021" s="162"/>
      <c r="FK1021" s="162"/>
      <c r="FL1021" s="162"/>
      <c r="FM1021" s="162"/>
      <c r="FN1021" s="162"/>
      <c r="FO1021" s="162"/>
      <c r="FP1021" s="162"/>
      <c r="FQ1021" s="162"/>
      <c r="FR1021" s="162"/>
      <c r="FS1021" s="162"/>
      <c r="FT1021" s="162"/>
      <c r="FU1021" s="162"/>
      <c r="FV1021" s="162"/>
      <c r="FW1021" s="162"/>
      <c r="FX1021" s="162"/>
      <c r="FY1021" s="162"/>
      <c r="FZ1021" s="162"/>
      <c r="GA1021" s="162"/>
      <c r="GB1021" s="162"/>
      <c r="GC1021" s="162"/>
      <c r="GD1021" s="162"/>
      <c r="GE1021" s="162"/>
      <c r="GF1021" s="162"/>
      <c r="GG1021" s="162"/>
      <c r="GH1021" s="162"/>
      <c r="GI1021" s="162"/>
      <c r="GJ1021" s="162"/>
      <c r="GK1021" s="162"/>
      <c r="GL1021" s="162"/>
      <c r="GM1021" s="162"/>
      <c r="GN1021" s="162"/>
      <c r="GO1021" s="162"/>
      <c r="GP1021" s="162"/>
      <c r="GQ1021" s="162"/>
      <c r="GR1021" s="162"/>
      <c r="GS1021" s="162"/>
      <c r="GT1021" s="162"/>
      <c r="GU1021" s="162"/>
      <c r="GV1021" s="162"/>
      <c r="GW1021" s="162"/>
      <c r="GX1021" s="162"/>
      <c r="GY1021" s="162"/>
      <c r="GZ1021" s="162"/>
      <c r="HA1021" s="162"/>
      <c r="HB1021" s="162"/>
      <c r="HC1021" s="162"/>
      <c r="HD1021" s="162"/>
      <c r="HE1021" s="162"/>
      <c r="HF1021" s="162"/>
      <c r="HG1021" s="162"/>
      <c r="HH1021" s="162"/>
      <c r="HI1021" s="162"/>
      <c r="HJ1021" s="162"/>
      <c r="HK1021" s="162"/>
      <c r="HL1021" s="162"/>
      <c r="HM1021" s="162"/>
      <c r="HN1021" s="162"/>
      <c r="HO1021" s="162"/>
      <c r="HP1021" s="162"/>
      <c r="HQ1021" s="162"/>
      <c r="HR1021" s="162"/>
      <c r="HS1021" s="162"/>
      <c r="HT1021" s="162"/>
      <c r="HU1021" s="162"/>
      <c r="HV1021" s="162"/>
      <c r="HW1021" s="162"/>
      <c r="HX1021" s="162"/>
      <c r="HY1021" s="162"/>
      <c r="HZ1021" s="162"/>
      <c r="IA1021" s="162"/>
      <c r="IB1021" s="162"/>
      <c r="IC1021" s="162"/>
      <c r="ID1021" s="162"/>
      <c r="IE1021" s="162"/>
      <c r="IF1021" s="162"/>
      <c r="IG1021" s="162"/>
      <c r="IH1021" s="162"/>
      <c r="II1021" s="162"/>
      <c r="IJ1021" s="162"/>
      <c r="IK1021" s="162"/>
      <c r="IL1021" s="162"/>
      <c r="IM1021" s="162"/>
      <c r="IN1021" s="162"/>
      <c r="IO1021" s="162"/>
      <c r="IP1021" s="162"/>
      <c r="IQ1021" s="162"/>
      <c r="IR1021" s="162"/>
      <c r="IS1021" s="162"/>
      <c r="IT1021" s="162"/>
    </row>
    <row r="1022" spans="1:254" ht="38.25" hidden="1" x14ac:dyDescent="0.25">
      <c r="A1022" s="160">
        <v>2</v>
      </c>
      <c r="B1022" s="160" t="s">
        <v>38</v>
      </c>
      <c r="C1022" s="168" t="s">
        <v>4331</v>
      </c>
      <c r="D1022" s="168" t="s">
        <v>4270</v>
      </c>
      <c r="E1022" s="160">
        <v>1022</v>
      </c>
      <c r="F1022" s="160" t="s">
        <v>4332</v>
      </c>
      <c r="G1022" s="168" t="s">
        <v>4333</v>
      </c>
      <c r="H1022" s="168">
        <v>76.569999999999993</v>
      </c>
      <c r="I1022" s="168" t="s">
        <v>43</v>
      </c>
      <c r="J1022" s="168"/>
      <c r="K1022" s="168" t="s">
        <v>4334</v>
      </c>
      <c r="L1022" s="168"/>
      <c r="M1022" s="168" t="s">
        <v>4335</v>
      </c>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2"/>
      <c r="AO1022" s="162"/>
      <c r="AP1022" s="162"/>
      <c r="AQ1022" s="162"/>
      <c r="AR1022" s="162"/>
      <c r="AS1022" s="162"/>
      <c r="AT1022" s="162"/>
      <c r="AU1022" s="162"/>
      <c r="AV1022" s="162"/>
      <c r="AW1022" s="162"/>
      <c r="AX1022" s="162"/>
      <c r="AY1022" s="162"/>
      <c r="AZ1022" s="162"/>
      <c r="BA1022" s="162"/>
      <c r="BB1022" s="162"/>
      <c r="BC1022" s="162"/>
      <c r="BD1022" s="162"/>
      <c r="BE1022" s="162"/>
      <c r="BF1022" s="162"/>
      <c r="BG1022" s="162"/>
      <c r="BH1022" s="162"/>
      <c r="BI1022" s="162"/>
      <c r="BJ1022" s="162"/>
      <c r="BK1022" s="162"/>
      <c r="BL1022" s="162"/>
      <c r="BM1022" s="162"/>
      <c r="BN1022" s="162"/>
      <c r="BO1022" s="162"/>
      <c r="BP1022" s="162"/>
      <c r="BQ1022" s="162"/>
      <c r="BR1022" s="162"/>
      <c r="BS1022" s="162"/>
      <c r="BT1022" s="162"/>
      <c r="BU1022" s="162"/>
      <c r="BV1022" s="162"/>
      <c r="BW1022" s="162"/>
      <c r="BX1022" s="162"/>
      <c r="BY1022" s="162"/>
      <c r="BZ1022" s="162"/>
      <c r="CA1022" s="162"/>
      <c r="CB1022" s="162"/>
      <c r="CC1022" s="162"/>
      <c r="CD1022" s="162"/>
      <c r="CE1022" s="162"/>
      <c r="CF1022" s="162"/>
      <c r="CG1022" s="162"/>
      <c r="CH1022" s="162"/>
      <c r="CI1022" s="162"/>
      <c r="CJ1022" s="162"/>
      <c r="CK1022" s="162"/>
      <c r="CL1022" s="162"/>
      <c r="CM1022" s="162"/>
      <c r="CN1022" s="162"/>
      <c r="CO1022" s="162"/>
      <c r="CP1022" s="162"/>
      <c r="CQ1022" s="162"/>
      <c r="CR1022" s="162"/>
      <c r="CS1022" s="162"/>
      <c r="CT1022" s="162"/>
      <c r="CU1022" s="162"/>
      <c r="CV1022" s="162"/>
      <c r="CW1022" s="162"/>
      <c r="CX1022" s="162"/>
      <c r="CY1022" s="162"/>
      <c r="CZ1022" s="162"/>
      <c r="DA1022" s="162"/>
      <c r="DB1022" s="162"/>
      <c r="DC1022" s="162"/>
      <c r="DD1022" s="162"/>
      <c r="DE1022" s="162"/>
      <c r="DF1022" s="162"/>
      <c r="DG1022" s="162"/>
      <c r="DH1022" s="162"/>
      <c r="DI1022" s="162"/>
      <c r="DJ1022" s="162"/>
      <c r="DK1022" s="162"/>
      <c r="DL1022" s="162"/>
      <c r="DM1022" s="162"/>
      <c r="DN1022" s="162"/>
      <c r="DO1022" s="162"/>
      <c r="DP1022" s="162"/>
      <c r="DQ1022" s="162"/>
      <c r="DR1022" s="162"/>
      <c r="DS1022" s="162"/>
      <c r="DT1022" s="162"/>
      <c r="DU1022" s="162"/>
      <c r="DV1022" s="162"/>
      <c r="DW1022" s="162"/>
      <c r="DX1022" s="162"/>
      <c r="DY1022" s="162"/>
      <c r="DZ1022" s="162"/>
      <c r="EA1022" s="162"/>
      <c r="EB1022" s="162"/>
      <c r="EC1022" s="162"/>
      <c r="ED1022" s="162"/>
      <c r="EE1022" s="162"/>
      <c r="EF1022" s="162"/>
      <c r="EG1022" s="162"/>
      <c r="EH1022" s="162"/>
      <c r="EI1022" s="162"/>
      <c r="EJ1022" s="162"/>
      <c r="EK1022" s="162"/>
      <c r="EL1022" s="162"/>
      <c r="EM1022" s="162"/>
      <c r="EN1022" s="162"/>
      <c r="EO1022" s="162"/>
      <c r="EP1022" s="162"/>
      <c r="EQ1022" s="162"/>
      <c r="ER1022" s="162"/>
      <c r="ES1022" s="162"/>
      <c r="ET1022" s="162"/>
      <c r="EU1022" s="162"/>
      <c r="EV1022" s="162"/>
      <c r="EW1022" s="162"/>
      <c r="EX1022" s="162"/>
      <c r="EY1022" s="162"/>
      <c r="EZ1022" s="162"/>
      <c r="FA1022" s="162"/>
      <c r="FB1022" s="162"/>
      <c r="FC1022" s="162"/>
      <c r="FD1022" s="162"/>
      <c r="FE1022" s="162"/>
      <c r="FF1022" s="162"/>
      <c r="FG1022" s="162"/>
      <c r="FH1022" s="162"/>
      <c r="FI1022" s="162"/>
      <c r="FJ1022" s="162"/>
      <c r="FK1022" s="162"/>
      <c r="FL1022" s="162"/>
      <c r="FM1022" s="162"/>
      <c r="FN1022" s="162"/>
      <c r="FO1022" s="162"/>
      <c r="FP1022" s="162"/>
      <c r="FQ1022" s="162"/>
      <c r="FR1022" s="162"/>
      <c r="FS1022" s="162"/>
      <c r="FT1022" s="162"/>
      <c r="FU1022" s="162"/>
      <c r="FV1022" s="162"/>
      <c r="FW1022" s="162"/>
      <c r="FX1022" s="162"/>
      <c r="FY1022" s="162"/>
      <c r="FZ1022" s="162"/>
      <c r="GA1022" s="162"/>
      <c r="GB1022" s="162"/>
      <c r="GC1022" s="162"/>
      <c r="GD1022" s="162"/>
      <c r="GE1022" s="162"/>
      <c r="GF1022" s="162"/>
      <c r="GG1022" s="162"/>
      <c r="GH1022" s="162"/>
      <c r="GI1022" s="162"/>
      <c r="GJ1022" s="162"/>
      <c r="GK1022" s="162"/>
      <c r="GL1022" s="162"/>
      <c r="GM1022" s="162"/>
      <c r="GN1022" s="162"/>
      <c r="GO1022" s="162"/>
      <c r="GP1022" s="162"/>
      <c r="GQ1022" s="162"/>
      <c r="GR1022" s="162"/>
      <c r="GS1022" s="162"/>
      <c r="GT1022" s="162"/>
      <c r="GU1022" s="162"/>
      <c r="GV1022" s="162"/>
      <c r="GW1022" s="162"/>
      <c r="GX1022" s="162"/>
      <c r="GY1022" s="162"/>
      <c r="GZ1022" s="162"/>
      <c r="HA1022" s="162"/>
      <c r="HB1022" s="162"/>
      <c r="HC1022" s="162"/>
      <c r="HD1022" s="162"/>
      <c r="HE1022" s="162"/>
      <c r="HF1022" s="162"/>
      <c r="HG1022" s="162"/>
      <c r="HH1022" s="162"/>
      <c r="HI1022" s="162"/>
      <c r="HJ1022" s="162"/>
      <c r="HK1022" s="162"/>
      <c r="HL1022" s="162"/>
      <c r="HM1022" s="162"/>
      <c r="HN1022" s="162"/>
      <c r="HO1022" s="162"/>
      <c r="HP1022" s="162"/>
      <c r="HQ1022" s="162"/>
      <c r="HR1022" s="162"/>
      <c r="HS1022" s="162"/>
      <c r="HT1022" s="162"/>
      <c r="HU1022" s="162"/>
      <c r="HV1022" s="162"/>
      <c r="HW1022" s="162"/>
      <c r="HX1022" s="162"/>
      <c r="HY1022" s="162"/>
      <c r="HZ1022" s="162"/>
      <c r="IA1022" s="162"/>
      <c r="IB1022" s="162"/>
      <c r="IC1022" s="162"/>
      <c r="ID1022" s="162"/>
      <c r="IE1022" s="162"/>
      <c r="IF1022" s="162"/>
      <c r="IG1022" s="162"/>
      <c r="IH1022" s="162"/>
      <c r="II1022" s="162"/>
      <c r="IJ1022" s="162"/>
      <c r="IK1022" s="162"/>
      <c r="IL1022" s="162"/>
      <c r="IM1022" s="162"/>
      <c r="IN1022" s="162"/>
      <c r="IO1022" s="162"/>
      <c r="IP1022" s="162"/>
      <c r="IQ1022" s="162"/>
      <c r="IR1022" s="162"/>
      <c r="IS1022" s="162"/>
      <c r="IT1022" s="162"/>
    </row>
    <row r="1023" spans="1:254" ht="51" hidden="1" x14ac:dyDescent="0.25">
      <c r="A1023" s="160">
        <v>2</v>
      </c>
      <c r="B1023" s="160" t="s">
        <v>38</v>
      </c>
      <c r="C1023" s="168" t="s">
        <v>4336</v>
      </c>
      <c r="D1023" s="168" t="s">
        <v>4270</v>
      </c>
      <c r="E1023" s="160">
        <v>1023</v>
      </c>
      <c r="F1023" s="160" t="s">
        <v>4337</v>
      </c>
      <c r="G1023" s="168" t="s">
        <v>4338</v>
      </c>
      <c r="H1023" s="168">
        <v>31.62</v>
      </c>
      <c r="I1023" s="168" t="s">
        <v>43</v>
      </c>
      <c r="J1023" s="168"/>
      <c r="K1023" s="168" t="s">
        <v>4339</v>
      </c>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2"/>
      <c r="AO1023" s="162"/>
      <c r="AP1023" s="162"/>
      <c r="AQ1023" s="162"/>
      <c r="AR1023" s="162"/>
      <c r="AS1023" s="162"/>
      <c r="AT1023" s="162"/>
      <c r="AU1023" s="162"/>
      <c r="AV1023" s="162"/>
      <c r="AW1023" s="162"/>
      <c r="AX1023" s="162"/>
      <c r="AY1023" s="162"/>
      <c r="AZ1023" s="162"/>
      <c r="BA1023" s="162"/>
      <c r="BB1023" s="162"/>
      <c r="BC1023" s="162"/>
      <c r="BD1023" s="162"/>
      <c r="BE1023" s="162"/>
      <c r="BF1023" s="162"/>
      <c r="BG1023" s="162"/>
      <c r="BH1023" s="162"/>
      <c r="BI1023" s="162"/>
      <c r="BJ1023" s="162"/>
      <c r="BK1023" s="162"/>
      <c r="BL1023" s="162"/>
      <c r="BM1023" s="162"/>
      <c r="BN1023" s="162"/>
      <c r="BO1023" s="162"/>
      <c r="BP1023" s="162"/>
      <c r="BQ1023" s="162"/>
      <c r="BR1023" s="162"/>
      <c r="BS1023" s="162"/>
      <c r="BT1023" s="162"/>
      <c r="BU1023" s="162"/>
      <c r="BV1023" s="162"/>
      <c r="BW1023" s="162"/>
      <c r="BX1023" s="162"/>
      <c r="BY1023" s="162"/>
      <c r="BZ1023" s="162"/>
      <c r="CA1023" s="162"/>
      <c r="CB1023" s="162"/>
      <c r="CC1023" s="162"/>
      <c r="CD1023" s="162"/>
      <c r="CE1023" s="162"/>
      <c r="CF1023" s="162"/>
      <c r="CG1023" s="162"/>
      <c r="CH1023" s="162"/>
      <c r="CI1023" s="162"/>
      <c r="CJ1023" s="162"/>
      <c r="CK1023" s="162"/>
      <c r="CL1023" s="162"/>
      <c r="CM1023" s="162"/>
      <c r="CN1023" s="162"/>
      <c r="CO1023" s="162"/>
      <c r="CP1023" s="162"/>
      <c r="CQ1023" s="162"/>
      <c r="CR1023" s="162"/>
      <c r="CS1023" s="162"/>
      <c r="CT1023" s="162"/>
      <c r="CU1023" s="162"/>
      <c r="CV1023" s="162"/>
      <c r="CW1023" s="162"/>
      <c r="CX1023" s="162"/>
      <c r="CY1023" s="162"/>
      <c r="CZ1023" s="162"/>
      <c r="DA1023" s="162"/>
      <c r="DB1023" s="162"/>
      <c r="DC1023" s="162"/>
      <c r="DD1023" s="162"/>
      <c r="DE1023" s="162"/>
      <c r="DF1023" s="162"/>
      <c r="DG1023" s="162"/>
      <c r="DH1023" s="162"/>
      <c r="DI1023" s="162"/>
      <c r="DJ1023" s="162"/>
      <c r="DK1023" s="162"/>
      <c r="DL1023" s="162"/>
      <c r="DM1023" s="162"/>
      <c r="DN1023" s="162"/>
      <c r="DO1023" s="162"/>
      <c r="DP1023" s="162"/>
      <c r="DQ1023" s="162"/>
      <c r="DR1023" s="162"/>
      <c r="DS1023" s="162"/>
      <c r="DT1023" s="162"/>
      <c r="DU1023" s="162"/>
      <c r="DV1023" s="162"/>
      <c r="DW1023" s="162"/>
      <c r="DX1023" s="162"/>
      <c r="DY1023" s="162"/>
      <c r="DZ1023" s="162"/>
      <c r="EA1023" s="162"/>
      <c r="EB1023" s="162"/>
      <c r="EC1023" s="162"/>
      <c r="ED1023" s="162"/>
      <c r="EE1023" s="162"/>
      <c r="EF1023" s="162"/>
      <c r="EG1023" s="162"/>
      <c r="EH1023" s="162"/>
      <c r="EI1023" s="162"/>
      <c r="EJ1023" s="162"/>
      <c r="EK1023" s="162"/>
      <c r="EL1023" s="162"/>
      <c r="EM1023" s="162"/>
      <c r="EN1023" s="162"/>
      <c r="EO1023" s="162"/>
      <c r="EP1023" s="162"/>
      <c r="EQ1023" s="162"/>
      <c r="ER1023" s="162"/>
      <c r="ES1023" s="162"/>
      <c r="ET1023" s="162"/>
      <c r="EU1023" s="162"/>
      <c r="EV1023" s="162"/>
      <c r="EW1023" s="162"/>
      <c r="EX1023" s="162"/>
      <c r="EY1023" s="162"/>
      <c r="EZ1023" s="162"/>
      <c r="FA1023" s="162"/>
      <c r="FB1023" s="162"/>
      <c r="FC1023" s="162"/>
      <c r="FD1023" s="162"/>
      <c r="FE1023" s="162"/>
      <c r="FF1023" s="162"/>
      <c r="FG1023" s="162"/>
      <c r="FH1023" s="162"/>
      <c r="FI1023" s="162"/>
      <c r="FJ1023" s="162"/>
      <c r="FK1023" s="162"/>
      <c r="FL1023" s="162"/>
      <c r="FM1023" s="162"/>
      <c r="FN1023" s="162"/>
      <c r="FO1023" s="162"/>
      <c r="FP1023" s="162"/>
      <c r="FQ1023" s="162"/>
      <c r="FR1023" s="162"/>
      <c r="FS1023" s="162"/>
      <c r="FT1023" s="162"/>
      <c r="FU1023" s="162"/>
      <c r="FV1023" s="162"/>
      <c r="FW1023" s="162"/>
      <c r="FX1023" s="162"/>
      <c r="FY1023" s="162"/>
      <c r="FZ1023" s="162"/>
      <c r="GA1023" s="162"/>
      <c r="GB1023" s="162"/>
      <c r="GC1023" s="162"/>
      <c r="GD1023" s="162"/>
      <c r="GE1023" s="162"/>
      <c r="GF1023" s="162"/>
      <c r="GG1023" s="162"/>
      <c r="GH1023" s="162"/>
      <c r="GI1023" s="162"/>
      <c r="GJ1023" s="162"/>
      <c r="GK1023" s="162"/>
      <c r="GL1023" s="162"/>
      <c r="GM1023" s="162"/>
      <c r="GN1023" s="162"/>
      <c r="GO1023" s="162"/>
      <c r="GP1023" s="162"/>
      <c r="GQ1023" s="162"/>
      <c r="GR1023" s="162"/>
      <c r="GS1023" s="162"/>
      <c r="GT1023" s="162"/>
      <c r="GU1023" s="162"/>
      <c r="GV1023" s="162"/>
      <c r="GW1023" s="162"/>
      <c r="GX1023" s="162"/>
      <c r="GY1023" s="162"/>
      <c r="GZ1023" s="162"/>
      <c r="HA1023" s="162"/>
      <c r="HB1023" s="162"/>
      <c r="HC1023" s="162"/>
      <c r="HD1023" s="162"/>
      <c r="HE1023" s="162"/>
      <c r="HF1023" s="162"/>
      <c r="HG1023" s="162"/>
      <c r="HH1023" s="162"/>
      <c r="HI1023" s="162"/>
      <c r="HJ1023" s="162"/>
      <c r="HK1023" s="162"/>
      <c r="HL1023" s="162"/>
      <c r="HM1023" s="162"/>
      <c r="HN1023" s="162"/>
      <c r="HO1023" s="162"/>
      <c r="HP1023" s="162"/>
      <c r="HQ1023" s="162"/>
      <c r="HR1023" s="162"/>
      <c r="HS1023" s="162"/>
      <c r="HT1023" s="162"/>
      <c r="HU1023" s="162"/>
      <c r="HV1023" s="162"/>
      <c r="HW1023" s="162"/>
      <c r="HX1023" s="162"/>
      <c r="HY1023" s="162"/>
      <c r="HZ1023" s="162"/>
      <c r="IA1023" s="162"/>
      <c r="IB1023" s="162"/>
      <c r="IC1023" s="162"/>
      <c r="ID1023" s="162"/>
      <c r="IE1023" s="162"/>
      <c r="IF1023" s="162"/>
      <c r="IG1023" s="162"/>
      <c r="IH1023" s="162"/>
      <c r="II1023" s="162"/>
      <c r="IJ1023" s="162"/>
      <c r="IK1023" s="162"/>
      <c r="IL1023" s="162"/>
      <c r="IM1023" s="162"/>
      <c r="IN1023" s="162"/>
      <c r="IO1023" s="162"/>
      <c r="IP1023" s="162"/>
      <c r="IQ1023" s="162"/>
      <c r="IR1023" s="162"/>
      <c r="IS1023" s="162"/>
      <c r="IT1023" s="162"/>
    </row>
    <row r="1024" spans="1:254" ht="38.25" hidden="1" x14ac:dyDescent="0.25">
      <c r="A1024" s="160">
        <v>2</v>
      </c>
      <c r="B1024" s="160" t="s">
        <v>38</v>
      </c>
      <c r="C1024" s="168" t="s">
        <v>4340</v>
      </c>
      <c r="D1024" s="168" t="s">
        <v>4270</v>
      </c>
      <c r="E1024" s="160">
        <v>1024</v>
      </c>
      <c r="F1024" s="160" t="s">
        <v>4341</v>
      </c>
      <c r="G1024" s="168" t="s">
        <v>4342</v>
      </c>
      <c r="H1024" s="168">
        <v>41.98</v>
      </c>
      <c r="I1024" s="168" t="s">
        <v>43</v>
      </c>
      <c r="J1024" s="168"/>
      <c r="K1024" s="168" t="s">
        <v>4343</v>
      </c>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2"/>
      <c r="AO1024" s="162"/>
      <c r="AP1024" s="162"/>
      <c r="AQ1024" s="162"/>
      <c r="AR1024" s="162"/>
      <c r="AS1024" s="162"/>
      <c r="AT1024" s="162"/>
      <c r="AU1024" s="162"/>
      <c r="AV1024" s="162"/>
      <c r="AW1024" s="162"/>
      <c r="AX1024" s="162"/>
      <c r="AY1024" s="162"/>
      <c r="AZ1024" s="162"/>
      <c r="BA1024" s="162"/>
      <c r="BB1024" s="162"/>
      <c r="BC1024" s="162"/>
      <c r="BD1024" s="162"/>
      <c r="BE1024" s="162"/>
      <c r="BF1024" s="162"/>
      <c r="BG1024" s="162"/>
      <c r="BH1024" s="162"/>
      <c r="BI1024" s="162"/>
      <c r="BJ1024" s="162"/>
      <c r="BK1024" s="162"/>
      <c r="BL1024" s="162"/>
      <c r="BM1024" s="162"/>
      <c r="BN1024" s="162"/>
      <c r="BO1024" s="162"/>
      <c r="BP1024" s="162"/>
      <c r="BQ1024" s="162"/>
      <c r="BR1024" s="162"/>
      <c r="BS1024" s="162"/>
      <c r="BT1024" s="162"/>
      <c r="BU1024" s="162"/>
      <c r="BV1024" s="162"/>
      <c r="BW1024" s="162"/>
      <c r="BX1024" s="162"/>
      <c r="BY1024" s="162"/>
      <c r="BZ1024" s="162"/>
      <c r="CA1024" s="162"/>
      <c r="CB1024" s="162"/>
      <c r="CC1024" s="162"/>
      <c r="CD1024" s="162"/>
      <c r="CE1024" s="162"/>
      <c r="CF1024" s="162"/>
      <c r="CG1024" s="162"/>
      <c r="CH1024" s="162"/>
      <c r="CI1024" s="162"/>
      <c r="CJ1024" s="162"/>
      <c r="CK1024" s="162"/>
      <c r="CL1024" s="162"/>
      <c r="CM1024" s="162"/>
      <c r="CN1024" s="162"/>
      <c r="CO1024" s="162"/>
      <c r="CP1024" s="162"/>
      <c r="CQ1024" s="162"/>
      <c r="CR1024" s="162"/>
      <c r="CS1024" s="162"/>
      <c r="CT1024" s="162"/>
      <c r="CU1024" s="162"/>
      <c r="CV1024" s="162"/>
      <c r="CW1024" s="162"/>
      <c r="CX1024" s="162"/>
      <c r="CY1024" s="162"/>
      <c r="CZ1024" s="162"/>
      <c r="DA1024" s="162"/>
      <c r="DB1024" s="162"/>
      <c r="DC1024" s="162"/>
      <c r="DD1024" s="162"/>
      <c r="DE1024" s="162"/>
      <c r="DF1024" s="162"/>
      <c r="DG1024" s="162"/>
      <c r="DH1024" s="162"/>
      <c r="DI1024" s="162"/>
      <c r="DJ1024" s="162"/>
      <c r="DK1024" s="162"/>
      <c r="DL1024" s="162"/>
      <c r="DM1024" s="162"/>
      <c r="DN1024" s="162"/>
      <c r="DO1024" s="162"/>
      <c r="DP1024" s="162"/>
      <c r="DQ1024" s="162"/>
      <c r="DR1024" s="162"/>
      <c r="DS1024" s="162"/>
      <c r="DT1024" s="162"/>
      <c r="DU1024" s="162"/>
      <c r="DV1024" s="162"/>
      <c r="DW1024" s="162"/>
      <c r="DX1024" s="162"/>
      <c r="DY1024" s="162"/>
      <c r="DZ1024" s="162"/>
      <c r="EA1024" s="162"/>
      <c r="EB1024" s="162"/>
      <c r="EC1024" s="162"/>
      <c r="ED1024" s="162"/>
      <c r="EE1024" s="162"/>
      <c r="EF1024" s="162"/>
      <c r="EG1024" s="162"/>
      <c r="EH1024" s="162"/>
      <c r="EI1024" s="162"/>
      <c r="EJ1024" s="162"/>
      <c r="EK1024" s="162"/>
      <c r="EL1024" s="162"/>
      <c r="EM1024" s="162"/>
      <c r="EN1024" s="162"/>
      <c r="EO1024" s="162"/>
      <c r="EP1024" s="162"/>
      <c r="EQ1024" s="162"/>
      <c r="ER1024" s="162"/>
      <c r="ES1024" s="162"/>
      <c r="ET1024" s="162"/>
      <c r="EU1024" s="162"/>
      <c r="EV1024" s="162"/>
      <c r="EW1024" s="162"/>
      <c r="EX1024" s="162"/>
      <c r="EY1024" s="162"/>
      <c r="EZ1024" s="162"/>
      <c r="FA1024" s="162"/>
      <c r="FB1024" s="162"/>
      <c r="FC1024" s="162"/>
      <c r="FD1024" s="162"/>
      <c r="FE1024" s="162"/>
      <c r="FF1024" s="162"/>
      <c r="FG1024" s="162"/>
      <c r="FH1024" s="162"/>
      <c r="FI1024" s="162"/>
      <c r="FJ1024" s="162"/>
      <c r="FK1024" s="162"/>
      <c r="FL1024" s="162"/>
      <c r="FM1024" s="162"/>
      <c r="FN1024" s="162"/>
      <c r="FO1024" s="162"/>
      <c r="FP1024" s="162"/>
      <c r="FQ1024" s="162"/>
      <c r="FR1024" s="162"/>
      <c r="FS1024" s="162"/>
      <c r="FT1024" s="162"/>
      <c r="FU1024" s="162"/>
      <c r="FV1024" s="162"/>
      <c r="FW1024" s="162"/>
      <c r="FX1024" s="162"/>
      <c r="FY1024" s="162"/>
      <c r="FZ1024" s="162"/>
      <c r="GA1024" s="162"/>
      <c r="GB1024" s="162"/>
      <c r="GC1024" s="162"/>
      <c r="GD1024" s="162"/>
      <c r="GE1024" s="162"/>
      <c r="GF1024" s="162"/>
      <c r="GG1024" s="162"/>
      <c r="GH1024" s="162"/>
      <c r="GI1024" s="162"/>
      <c r="GJ1024" s="162"/>
      <c r="GK1024" s="162"/>
      <c r="GL1024" s="162"/>
      <c r="GM1024" s="162"/>
      <c r="GN1024" s="162"/>
      <c r="GO1024" s="162"/>
      <c r="GP1024" s="162"/>
      <c r="GQ1024" s="162"/>
      <c r="GR1024" s="162"/>
      <c r="GS1024" s="162"/>
      <c r="GT1024" s="162"/>
      <c r="GU1024" s="162"/>
      <c r="GV1024" s="162"/>
      <c r="GW1024" s="162"/>
      <c r="GX1024" s="162"/>
      <c r="GY1024" s="162"/>
      <c r="GZ1024" s="162"/>
      <c r="HA1024" s="162"/>
      <c r="HB1024" s="162"/>
      <c r="HC1024" s="162"/>
      <c r="HD1024" s="162"/>
      <c r="HE1024" s="162"/>
      <c r="HF1024" s="162"/>
      <c r="HG1024" s="162"/>
      <c r="HH1024" s="162"/>
      <c r="HI1024" s="162"/>
      <c r="HJ1024" s="162"/>
      <c r="HK1024" s="162"/>
      <c r="HL1024" s="162"/>
      <c r="HM1024" s="162"/>
      <c r="HN1024" s="162"/>
      <c r="HO1024" s="162"/>
      <c r="HP1024" s="162"/>
      <c r="HQ1024" s="162"/>
      <c r="HR1024" s="162"/>
      <c r="HS1024" s="162"/>
      <c r="HT1024" s="162"/>
      <c r="HU1024" s="162"/>
      <c r="HV1024" s="162"/>
      <c r="HW1024" s="162"/>
      <c r="HX1024" s="162"/>
      <c r="HY1024" s="162"/>
      <c r="HZ1024" s="162"/>
      <c r="IA1024" s="162"/>
      <c r="IB1024" s="162"/>
      <c r="IC1024" s="162"/>
      <c r="ID1024" s="162"/>
      <c r="IE1024" s="162"/>
      <c r="IF1024" s="162"/>
      <c r="IG1024" s="162"/>
      <c r="IH1024" s="162"/>
      <c r="II1024" s="162"/>
      <c r="IJ1024" s="162"/>
      <c r="IK1024" s="162"/>
      <c r="IL1024" s="162"/>
      <c r="IM1024" s="162"/>
      <c r="IN1024" s="162"/>
      <c r="IO1024" s="162"/>
      <c r="IP1024" s="162"/>
      <c r="IQ1024" s="162"/>
      <c r="IR1024" s="162"/>
      <c r="IS1024" s="162"/>
      <c r="IT1024" s="162"/>
    </row>
    <row r="1025" spans="1:254" ht="38.25" hidden="1" x14ac:dyDescent="0.25">
      <c r="A1025" s="160">
        <v>2</v>
      </c>
      <c r="B1025" s="160" t="s">
        <v>38</v>
      </c>
      <c r="C1025" s="168" t="s">
        <v>4340</v>
      </c>
      <c r="D1025" s="168" t="s">
        <v>4270</v>
      </c>
      <c r="E1025" s="160">
        <v>1025</v>
      </c>
      <c r="F1025" s="160" t="s">
        <v>4344</v>
      </c>
      <c r="G1025" s="168" t="s">
        <v>4345</v>
      </c>
      <c r="H1025" s="168">
        <v>47.22</v>
      </c>
      <c r="I1025" s="168" t="s">
        <v>43</v>
      </c>
      <c r="J1025" s="168"/>
      <c r="K1025" s="168" t="s">
        <v>4346</v>
      </c>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2"/>
      <c r="AO1025" s="162"/>
      <c r="AP1025" s="162"/>
      <c r="AQ1025" s="162"/>
      <c r="AR1025" s="162"/>
      <c r="AS1025" s="162"/>
      <c r="AT1025" s="162"/>
      <c r="AU1025" s="162"/>
      <c r="AV1025" s="162"/>
      <c r="AW1025" s="162"/>
      <c r="AX1025" s="162"/>
      <c r="AY1025" s="162"/>
      <c r="AZ1025" s="162"/>
      <c r="BA1025" s="162"/>
      <c r="BB1025" s="162"/>
      <c r="BC1025" s="162"/>
      <c r="BD1025" s="162"/>
      <c r="BE1025" s="162"/>
      <c r="BF1025" s="162"/>
      <c r="BG1025" s="162"/>
      <c r="BH1025" s="162"/>
      <c r="BI1025" s="162"/>
      <c r="BJ1025" s="162"/>
      <c r="BK1025" s="162"/>
      <c r="BL1025" s="162"/>
      <c r="BM1025" s="162"/>
      <c r="BN1025" s="162"/>
      <c r="BO1025" s="162"/>
      <c r="BP1025" s="162"/>
      <c r="BQ1025" s="162"/>
      <c r="BR1025" s="162"/>
      <c r="BS1025" s="162"/>
      <c r="BT1025" s="162"/>
      <c r="BU1025" s="162"/>
      <c r="BV1025" s="162"/>
      <c r="BW1025" s="162"/>
      <c r="BX1025" s="162"/>
      <c r="BY1025" s="162"/>
      <c r="BZ1025" s="162"/>
      <c r="CA1025" s="162"/>
      <c r="CB1025" s="162"/>
      <c r="CC1025" s="162"/>
      <c r="CD1025" s="162"/>
      <c r="CE1025" s="162"/>
      <c r="CF1025" s="162"/>
      <c r="CG1025" s="162"/>
      <c r="CH1025" s="162"/>
      <c r="CI1025" s="162"/>
      <c r="CJ1025" s="162"/>
      <c r="CK1025" s="162"/>
      <c r="CL1025" s="162"/>
      <c r="CM1025" s="162"/>
      <c r="CN1025" s="162"/>
      <c r="CO1025" s="162"/>
      <c r="CP1025" s="162"/>
      <c r="CQ1025" s="162"/>
      <c r="CR1025" s="162"/>
      <c r="CS1025" s="162"/>
      <c r="CT1025" s="162"/>
      <c r="CU1025" s="162"/>
      <c r="CV1025" s="162"/>
      <c r="CW1025" s="162"/>
      <c r="CX1025" s="162"/>
      <c r="CY1025" s="162"/>
      <c r="CZ1025" s="162"/>
      <c r="DA1025" s="162"/>
      <c r="DB1025" s="162"/>
      <c r="DC1025" s="162"/>
      <c r="DD1025" s="162"/>
      <c r="DE1025" s="162"/>
      <c r="DF1025" s="162"/>
      <c r="DG1025" s="162"/>
      <c r="DH1025" s="162"/>
      <c r="DI1025" s="162"/>
      <c r="DJ1025" s="162"/>
      <c r="DK1025" s="162"/>
      <c r="DL1025" s="162"/>
      <c r="DM1025" s="162"/>
      <c r="DN1025" s="162"/>
      <c r="DO1025" s="162"/>
      <c r="DP1025" s="162"/>
      <c r="DQ1025" s="162"/>
      <c r="DR1025" s="162"/>
      <c r="DS1025" s="162"/>
      <c r="DT1025" s="162"/>
      <c r="DU1025" s="162"/>
      <c r="DV1025" s="162"/>
      <c r="DW1025" s="162"/>
      <c r="DX1025" s="162"/>
      <c r="DY1025" s="162"/>
      <c r="DZ1025" s="162"/>
      <c r="EA1025" s="162"/>
      <c r="EB1025" s="162"/>
      <c r="EC1025" s="162"/>
      <c r="ED1025" s="162"/>
      <c r="EE1025" s="162"/>
      <c r="EF1025" s="162"/>
      <c r="EG1025" s="162"/>
      <c r="EH1025" s="162"/>
      <c r="EI1025" s="162"/>
      <c r="EJ1025" s="162"/>
      <c r="EK1025" s="162"/>
      <c r="EL1025" s="162"/>
      <c r="EM1025" s="162"/>
      <c r="EN1025" s="162"/>
      <c r="EO1025" s="162"/>
      <c r="EP1025" s="162"/>
      <c r="EQ1025" s="162"/>
      <c r="ER1025" s="162"/>
      <c r="ES1025" s="162"/>
      <c r="ET1025" s="162"/>
      <c r="EU1025" s="162"/>
      <c r="EV1025" s="162"/>
      <c r="EW1025" s="162"/>
      <c r="EX1025" s="162"/>
      <c r="EY1025" s="162"/>
      <c r="EZ1025" s="162"/>
      <c r="FA1025" s="162"/>
      <c r="FB1025" s="162"/>
      <c r="FC1025" s="162"/>
      <c r="FD1025" s="162"/>
      <c r="FE1025" s="162"/>
      <c r="FF1025" s="162"/>
      <c r="FG1025" s="162"/>
      <c r="FH1025" s="162"/>
      <c r="FI1025" s="162"/>
      <c r="FJ1025" s="162"/>
      <c r="FK1025" s="162"/>
      <c r="FL1025" s="162"/>
      <c r="FM1025" s="162"/>
      <c r="FN1025" s="162"/>
      <c r="FO1025" s="162"/>
      <c r="FP1025" s="162"/>
      <c r="FQ1025" s="162"/>
      <c r="FR1025" s="162"/>
      <c r="FS1025" s="162"/>
      <c r="FT1025" s="162"/>
      <c r="FU1025" s="162"/>
      <c r="FV1025" s="162"/>
      <c r="FW1025" s="162"/>
      <c r="FX1025" s="162"/>
      <c r="FY1025" s="162"/>
      <c r="FZ1025" s="162"/>
      <c r="GA1025" s="162"/>
      <c r="GB1025" s="162"/>
      <c r="GC1025" s="162"/>
      <c r="GD1025" s="162"/>
      <c r="GE1025" s="162"/>
      <c r="GF1025" s="162"/>
      <c r="GG1025" s="162"/>
      <c r="GH1025" s="162"/>
      <c r="GI1025" s="162"/>
      <c r="GJ1025" s="162"/>
      <c r="GK1025" s="162"/>
      <c r="GL1025" s="162"/>
      <c r="GM1025" s="162"/>
      <c r="GN1025" s="162"/>
      <c r="GO1025" s="162"/>
      <c r="GP1025" s="162"/>
      <c r="GQ1025" s="162"/>
      <c r="GR1025" s="162"/>
      <c r="GS1025" s="162"/>
      <c r="GT1025" s="162"/>
      <c r="GU1025" s="162"/>
      <c r="GV1025" s="162"/>
      <c r="GW1025" s="162"/>
      <c r="GX1025" s="162"/>
      <c r="GY1025" s="162"/>
      <c r="GZ1025" s="162"/>
      <c r="HA1025" s="162"/>
      <c r="HB1025" s="162"/>
      <c r="HC1025" s="162"/>
      <c r="HD1025" s="162"/>
      <c r="HE1025" s="162"/>
      <c r="HF1025" s="162"/>
      <c r="HG1025" s="162"/>
      <c r="HH1025" s="162"/>
      <c r="HI1025" s="162"/>
      <c r="HJ1025" s="162"/>
      <c r="HK1025" s="162"/>
      <c r="HL1025" s="162"/>
      <c r="HM1025" s="162"/>
      <c r="HN1025" s="162"/>
      <c r="HO1025" s="162"/>
      <c r="HP1025" s="162"/>
      <c r="HQ1025" s="162"/>
      <c r="HR1025" s="162"/>
      <c r="HS1025" s="162"/>
      <c r="HT1025" s="162"/>
      <c r="HU1025" s="162"/>
      <c r="HV1025" s="162"/>
      <c r="HW1025" s="162"/>
      <c r="HX1025" s="162"/>
      <c r="HY1025" s="162"/>
      <c r="HZ1025" s="162"/>
      <c r="IA1025" s="162"/>
      <c r="IB1025" s="162"/>
      <c r="IC1025" s="162"/>
      <c r="ID1025" s="162"/>
      <c r="IE1025" s="162"/>
      <c r="IF1025" s="162"/>
      <c r="IG1025" s="162"/>
      <c r="IH1025" s="162"/>
      <c r="II1025" s="162"/>
      <c r="IJ1025" s="162"/>
      <c r="IK1025" s="162"/>
      <c r="IL1025" s="162"/>
      <c r="IM1025" s="162"/>
      <c r="IN1025" s="162"/>
      <c r="IO1025" s="162"/>
      <c r="IP1025" s="162"/>
      <c r="IQ1025" s="162"/>
      <c r="IR1025" s="162"/>
      <c r="IS1025" s="162"/>
      <c r="IT1025" s="162"/>
    </row>
    <row r="1026" spans="1:254" ht="25.5" hidden="1" x14ac:dyDescent="0.25">
      <c r="A1026" s="160">
        <v>2</v>
      </c>
      <c r="B1026" s="160" t="s">
        <v>38</v>
      </c>
      <c r="C1026" s="168" t="s">
        <v>4347</v>
      </c>
      <c r="D1026" s="168" t="s">
        <v>4270</v>
      </c>
      <c r="E1026" s="160">
        <v>1026</v>
      </c>
      <c r="F1026" s="160" t="s">
        <v>4348</v>
      </c>
      <c r="G1026" s="168" t="s">
        <v>4349</v>
      </c>
      <c r="H1026" s="168">
        <v>28.04</v>
      </c>
      <c r="I1026" s="168" t="s">
        <v>43</v>
      </c>
      <c r="J1026" s="168"/>
      <c r="K1026" s="168" t="s">
        <v>4350</v>
      </c>
      <c r="L1026" s="168"/>
      <c r="M1026" s="168" t="s">
        <v>4351</v>
      </c>
      <c r="N1026" s="168"/>
      <c r="O1026" s="168" t="s">
        <v>4352</v>
      </c>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2"/>
      <c r="AO1026" s="162"/>
      <c r="AP1026" s="162"/>
      <c r="AQ1026" s="162"/>
      <c r="AR1026" s="162"/>
      <c r="AS1026" s="162"/>
      <c r="AT1026" s="162"/>
      <c r="AU1026" s="162"/>
      <c r="AV1026" s="162"/>
      <c r="AW1026" s="162"/>
      <c r="AX1026" s="162"/>
      <c r="AY1026" s="162"/>
      <c r="AZ1026" s="162"/>
      <c r="BA1026" s="162"/>
      <c r="BB1026" s="162"/>
      <c r="BC1026" s="162"/>
      <c r="BD1026" s="162"/>
      <c r="BE1026" s="162"/>
      <c r="BF1026" s="162"/>
      <c r="BG1026" s="162"/>
      <c r="BH1026" s="162"/>
      <c r="BI1026" s="162"/>
      <c r="BJ1026" s="162"/>
      <c r="BK1026" s="162"/>
      <c r="BL1026" s="162"/>
      <c r="BM1026" s="162"/>
      <c r="BN1026" s="162"/>
      <c r="BO1026" s="162"/>
      <c r="BP1026" s="162"/>
      <c r="BQ1026" s="162"/>
      <c r="BR1026" s="162"/>
      <c r="BS1026" s="162"/>
      <c r="BT1026" s="162"/>
      <c r="BU1026" s="162"/>
      <c r="BV1026" s="162"/>
      <c r="BW1026" s="162"/>
      <c r="BX1026" s="162"/>
      <c r="BY1026" s="162"/>
      <c r="BZ1026" s="162"/>
      <c r="CA1026" s="162"/>
      <c r="CB1026" s="162"/>
      <c r="CC1026" s="162"/>
      <c r="CD1026" s="162"/>
      <c r="CE1026" s="162"/>
      <c r="CF1026" s="162"/>
      <c r="CG1026" s="162"/>
      <c r="CH1026" s="162"/>
      <c r="CI1026" s="162"/>
      <c r="CJ1026" s="162"/>
      <c r="CK1026" s="162"/>
      <c r="CL1026" s="162"/>
      <c r="CM1026" s="162"/>
      <c r="CN1026" s="162"/>
      <c r="CO1026" s="162"/>
      <c r="CP1026" s="162"/>
      <c r="CQ1026" s="162"/>
      <c r="CR1026" s="162"/>
      <c r="CS1026" s="162"/>
      <c r="CT1026" s="162"/>
      <c r="CU1026" s="162"/>
      <c r="CV1026" s="162"/>
      <c r="CW1026" s="162"/>
      <c r="CX1026" s="162"/>
      <c r="CY1026" s="162"/>
      <c r="CZ1026" s="162"/>
      <c r="DA1026" s="162"/>
      <c r="DB1026" s="162"/>
      <c r="DC1026" s="162"/>
      <c r="DD1026" s="162"/>
      <c r="DE1026" s="162"/>
      <c r="DF1026" s="162"/>
      <c r="DG1026" s="162"/>
      <c r="DH1026" s="162"/>
      <c r="DI1026" s="162"/>
      <c r="DJ1026" s="162"/>
      <c r="DK1026" s="162"/>
      <c r="DL1026" s="162"/>
      <c r="DM1026" s="162"/>
      <c r="DN1026" s="162"/>
      <c r="DO1026" s="162"/>
      <c r="DP1026" s="162"/>
      <c r="DQ1026" s="162"/>
      <c r="DR1026" s="162"/>
      <c r="DS1026" s="162"/>
      <c r="DT1026" s="162"/>
      <c r="DU1026" s="162"/>
      <c r="DV1026" s="162"/>
      <c r="DW1026" s="162"/>
      <c r="DX1026" s="162"/>
      <c r="DY1026" s="162"/>
      <c r="DZ1026" s="162"/>
      <c r="EA1026" s="162"/>
      <c r="EB1026" s="162"/>
      <c r="EC1026" s="162"/>
      <c r="ED1026" s="162"/>
      <c r="EE1026" s="162"/>
      <c r="EF1026" s="162"/>
      <c r="EG1026" s="162"/>
      <c r="EH1026" s="162"/>
      <c r="EI1026" s="162"/>
      <c r="EJ1026" s="162"/>
      <c r="EK1026" s="162"/>
      <c r="EL1026" s="162"/>
      <c r="EM1026" s="162"/>
      <c r="EN1026" s="162"/>
      <c r="EO1026" s="162"/>
      <c r="EP1026" s="162"/>
      <c r="EQ1026" s="162"/>
      <c r="ER1026" s="162"/>
      <c r="ES1026" s="162"/>
      <c r="ET1026" s="162"/>
      <c r="EU1026" s="162"/>
      <c r="EV1026" s="162"/>
      <c r="EW1026" s="162"/>
      <c r="EX1026" s="162"/>
      <c r="EY1026" s="162"/>
      <c r="EZ1026" s="162"/>
      <c r="FA1026" s="162"/>
      <c r="FB1026" s="162"/>
      <c r="FC1026" s="162"/>
      <c r="FD1026" s="162"/>
      <c r="FE1026" s="162"/>
      <c r="FF1026" s="162"/>
      <c r="FG1026" s="162"/>
      <c r="FH1026" s="162"/>
      <c r="FI1026" s="162"/>
      <c r="FJ1026" s="162"/>
      <c r="FK1026" s="162"/>
      <c r="FL1026" s="162"/>
      <c r="FM1026" s="162"/>
      <c r="FN1026" s="162"/>
      <c r="FO1026" s="162"/>
      <c r="FP1026" s="162"/>
      <c r="FQ1026" s="162"/>
      <c r="FR1026" s="162"/>
      <c r="FS1026" s="162"/>
      <c r="FT1026" s="162"/>
      <c r="FU1026" s="162"/>
      <c r="FV1026" s="162"/>
      <c r="FW1026" s="162"/>
      <c r="FX1026" s="162"/>
      <c r="FY1026" s="162"/>
      <c r="FZ1026" s="162"/>
      <c r="GA1026" s="162"/>
      <c r="GB1026" s="162"/>
      <c r="GC1026" s="162"/>
      <c r="GD1026" s="162"/>
      <c r="GE1026" s="162"/>
      <c r="GF1026" s="162"/>
      <c r="GG1026" s="162"/>
      <c r="GH1026" s="162"/>
      <c r="GI1026" s="162"/>
      <c r="GJ1026" s="162"/>
      <c r="GK1026" s="162"/>
      <c r="GL1026" s="162"/>
      <c r="GM1026" s="162"/>
      <c r="GN1026" s="162"/>
      <c r="GO1026" s="162"/>
      <c r="GP1026" s="162"/>
      <c r="GQ1026" s="162"/>
      <c r="GR1026" s="162"/>
      <c r="GS1026" s="162"/>
      <c r="GT1026" s="162"/>
      <c r="GU1026" s="162"/>
      <c r="GV1026" s="162"/>
      <c r="GW1026" s="162"/>
      <c r="GX1026" s="162"/>
      <c r="GY1026" s="162"/>
      <c r="GZ1026" s="162"/>
      <c r="HA1026" s="162"/>
      <c r="HB1026" s="162"/>
      <c r="HC1026" s="162"/>
      <c r="HD1026" s="162"/>
      <c r="HE1026" s="162"/>
      <c r="HF1026" s="162"/>
      <c r="HG1026" s="162"/>
      <c r="HH1026" s="162"/>
      <c r="HI1026" s="162"/>
      <c r="HJ1026" s="162"/>
      <c r="HK1026" s="162"/>
      <c r="HL1026" s="162"/>
      <c r="HM1026" s="162"/>
      <c r="HN1026" s="162"/>
      <c r="HO1026" s="162"/>
      <c r="HP1026" s="162"/>
      <c r="HQ1026" s="162"/>
      <c r="HR1026" s="162"/>
      <c r="HS1026" s="162"/>
      <c r="HT1026" s="162"/>
      <c r="HU1026" s="162"/>
      <c r="HV1026" s="162"/>
      <c r="HW1026" s="162"/>
      <c r="HX1026" s="162"/>
      <c r="HY1026" s="162"/>
      <c r="HZ1026" s="162"/>
      <c r="IA1026" s="162"/>
      <c r="IB1026" s="162"/>
      <c r="IC1026" s="162"/>
      <c r="ID1026" s="162"/>
      <c r="IE1026" s="162"/>
      <c r="IF1026" s="162"/>
      <c r="IG1026" s="162"/>
      <c r="IH1026" s="162"/>
      <c r="II1026" s="162"/>
      <c r="IJ1026" s="162"/>
      <c r="IK1026" s="162"/>
      <c r="IL1026" s="162"/>
      <c r="IM1026" s="162"/>
      <c r="IN1026" s="162"/>
      <c r="IO1026" s="162"/>
      <c r="IP1026" s="162"/>
      <c r="IQ1026" s="162"/>
      <c r="IR1026" s="162"/>
      <c r="IS1026" s="162"/>
      <c r="IT1026" s="162"/>
    </row>
    <row r="1027" spans="1:254" ht="25.5" hidden="1" x14ac:dyDescent="0.25">
      <c r="A1027" s="160">
        <v>2</v>
      </c>
      <c r="B1027" s="160" t="s">
        <v>38</v>
      </c>
      <c r="C1027" s="168" t="s">
        <v>4353</v>
      </c>
      <c r="D1027" s="168" t="s">
        <v>4270</v>
      </c>
      <c r="E1027" s="160">
        <v>1027</v>
      </c>
      <c r="F1027" s="160" t="s">
        <v>4354</v>
      </c>
      <c r="G1027" s="168" t="s">
        <v>4355</v>
      </c>
      <c r="H1027" s="168">
        <v>40.69</v>
      </c>
      <c r="I1027" s="168" t="s">
        <v>43</v>
      </c>
      <c r="J1027" s="168"/>
      <c r="K1027" s="168" t="s">
        <v>4356</v>
      </c>
      <c r="L1027" s="168"/>
      <c r="M1027" s="168" t="s">
        <v>4357</v>
      </c>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0"/>
      <c r="AO1027" s="160"/>
      <c r="AP1027" s="160"/>
      <c r="AQ1027" s="160"/>
      <c r="AR1027" s="160"/>
      <c r="AS1027" s="160"/>
      <c r="AT1027" s="160"/>
      <c r="AU1027" s="160"/>
      <c r="AV1027" s="160"/>
      <c r="AW1027" s="160"/>
      <c r="AX1027" s="160"/>
      <c r="AY1027" s="160"/>
      <c r="AZ1027" s="160"/>
      <c r="BA1027" s="160"/>
      <c r="BB1027" s="160"/>
      <c r="BC1027" s="160"/>
      <c r="BD1027" s="160"/>
      <c r="BE1027" s="160"/>
      <c r="BF1027" s="160"/>
      <c r="BG1027" s="160"/>
      <c r="BH1027" s="160"/>
      <c r="BI1027" s="160"/>
      <c r="BJ1027" s="160"/>
      <c r="BK1027" s="160"/>
      <c r="BL1027" s="160"/>
      <c r="BM1027" s="160"/>
      <c r="BN1027" s="160"/>
      <c r="BO1027" s="160"/>
      <c r="BP1027" s="160"/>
      <c r="BQ1027" s="160"/>
      <c r="BR1027" s="160"/>
      <c r="BS1027" s="160"/>
      <c r="BT1027" s="160"/>
      <c r="BU1027" s="160"/>
      <c r="BV1027" s="160"/>
      <c r="BW1027" s="160"/>
      <c r="BX1027" s="160"/>
      <c r="BY1027" s="160"/>
      <c r="BZ1027" s="160"/>
      <c r="CA1027" s="160"/>
      <c r="CB1027" s="160"/>
      <c r="CC1027" s="160"/>
      <c r="CD1027" s="160"/>
      <c r="CE1027" s="160"/>
      <c r="CF1027" s="160"/>
      <c r="CG1027" s="160"/>
      <c r="CH1027" s="160"/>
      <c r="CI1027" s="160"/>
      <c r="CJ1027" s="160"/>
      <c r="CK1027" s="160"/>
      <c r="CL1027" s="160"/>
      <c r="CM1027" s="160"/>
      <c r="CN1027" s="160"/>
      <c r="CO1027" s="160"/>
      <c r="CP1027" s="160"/>
      <c r="CQ1027" s="160"/>
      <c r="CR1027" s="160"/>
      <c r="CS1027" s="160"/>
      <c r="CT1027" s="160"/>
      <c r="CU1027" s="160"/>
      <c r="CV1027" s="160"/>
      <c r="CW1027" s="160"/>
      <c r="CX1027" s="160"/>
      <c r="CY1027" s="160"/>
      <c r="CZ1027" s="160"/>
      <c r="DA1027" s="160"/>
      <c r="DB1027" s="160"/>
      <c r="DC1027" s="160"/>
      <c r="DD1027" s="160"/>
      <c r="DE1027" s="160"/>
      <c r="DF1027" s="160"/>
      <c r="DG1027" s="160"/>
      <c r="DH1027" s="160"/>
      <c r="DI1027" s="160"/>
      <c r="DJ1027" s="160"/>
      <c r="DK1027" s="160"/>
      <c r="DL1027" s="160"/>
      <c r="DM1027" s="160"/>
      <c r="DN1027" s="160"/>
      <c r="DO1027" s="160"/>
      <c r="DP1027" s="160"/>
      <c r="DQ1027" s="160"/>
      <c r="DR1027" s="160"/>
      <c r="DS1027" s="160"/>
      <c r="DT1027" s="160"/>
      <c r="DU1027" s="160"/>
      <c r="DV1027" s="160"/>
      <c r="DW1027" s="160"/>
      <c r="DX1027" s="160"/>
      <c r="DY1027" s="160"/>
      <c r="DZ1027" s="160"/>
      <c r="EA1027" s="160"/>
      <c r="EB1027" s="160"/>
      <c r="EC1027" s="160"/>
      <c r="ED1027" s="160"/>
      <c r="EE1027" s="160"/>
      <c r="EF1027" s="160"/>
      <c r="EG1027" s="160"/>
      <c r="EH1027" s="160"/>
      <c r="EI1027" s="160"/>
      <c r="EJ1027" s="160"/>
      <c r="EK1027" s="160"/>
      <c r="EL1027" s="160"/>
      <c r="EM1027" s="160"/>
      <c r="EN1027" s="160"/>
      <c r="EO1027" s="160"/>
      <c r="EP1027" s="160"/>
      <c r="EQ1027" s="160"/>
      <c r="ER1027" s="160"/>
      <c r="ES1027" s="160"/>
      <c r="ET1027" s="160"/>
      <c r="EU1027" s="160"/>
      <c r="EV1027" s="160"/>
      <c r="EW1027" s="160"/>
      <c r="EX1027" s="160"/>
      <c r="EY1027" s="160"/>
      <c r="EZ1027" s="160"/>
      <c r="FA1027" s="160"/>
      <c r="FB1027" s="160"/>
      <c r="FC1027" s="160"/>
      <c r="FD1027" s="160"/>
      <c r="FE1027" s="160"/>
      <c r="FF1027" s="160"/>
      <c r="FG1027" s="160"/>
      <c r="FH1027" s="160"/>
      <c r="FI1027" s="160"/>
      <c r="FJ1027" s="160"/>
      <c r="FK1027" s="160"/>
      <c r="FL1027" s="160"/>
      <c r="FM1027" s="160"/>
      <c r="FN1027" s="160"/>
      <c r="FO1027" s="160"/>
      <c r="FP1027" s="160"/>
      <c r="FQ1027" s="160"/>
      <c r="FR1027" s="160"/>
      <c r="FS1027" s="160"/>
      <c r="FT1027" s="160"/>
      <c r="FU1027" s="160"/>
      <c r="FV1027" s="160"/>
      <c r="FW1027" s="160"/>
      <c r="FX1027" s="160"/>
      <c r="FY1027" s="160"/>
      <c r="FZ1027" s="160"/>
      <c r="GA1027" s="160"/>
      <c r="GB1027" s="160"/>
      <c r="GC1027" s="160"/>
      <c r="GD1027" s="160"/>
      <c r="GE1027" s="160"/>
      <c r="GF1027" s="160"/>
      <c r="GG1027" s="160"/>
      <c r="GH1027" s="160"/>
      <c r="GI1027" s="160"/>
      <c r="GJ1027" s="160"/>
      <c r="GK1027" s="160"/>
      <c r="GL1027" s="160"/>
      <c r="GM1027" s="160"/>
      <c r="GN1027" s="160"/>
      <c r="GO1027" s="160"/>
      <c r="GP1027" s="160"/>
      <c r="GQ1027" s="160"/>
      <c r="GR1027" s="160"/>
      <c r="GS1027" s="160"/>
      <c r="GT1027" s="160"/>
      <c r="GU1027" s="160"/>
      <c r="GV1027" s="160"/>
      <c r="GW1027" s="160"/>
      <c r="GX1027" s="160"/>
      <c r="GY1027" s="160"/>
      <c r="GZ1027" s="160"/>
      <c r="HA1027" s="160"/>
      <c r="HB1027" s="160"/>
      <c r="HC1027" s="160"/>
      <c r="HD1027" s="160"/>
      <c r="HE1027" s="160"/>
      <c r="HF1027" s="160"/>
      <c r="HG1027" s="160"/>
      <c r="HH1027" s="160"/>
      <c r="HI1027" s="160"/>
      <c r="HJ1027" s="160"/>
      <c r="HK1027" s="160"/>
      <c r="HL1027" s="160"/>
      <c r="HM1027" s="160"/>
      <c r="HN1027" s="160"/>
      <c r="HO1027" s="160"/>
      <c r="HP1027" s="160"/>
      <c r="HQ1027" s="160"/>
      <c r="HR1027" s="160"/>
      <c r="HS1027" s="160"/>
      <c r="HT1027" s="160"/>
      <c r="HU1027" s="160"/>
      <c r="HV1027" s="160"/>
      <c r="HW1027" s="160"/>
      <c r="HX1027" s="160"/>
      <c r="HY1027" s="160"/>
      <c r="HZ1027" s="160"/>
      <c r="IA1027" s="160"/>
      <c r="IB1027" s="160"/>
      <c r="IC1027" s="160"/>
      <c r="ID1027" s="160"/>
      <c r="IE1027" s="160"/>
      <c r="IF1027" s="160"/>
      <c r="IG1027" s="160"/>
      <c r="IH1027" s="160"/>
      <c r="II1027" s="160"/>
      <c r="IJ1027" s="160"/>
      <c r="IK1027" s="160"/>
      <c r="IL1027" s="160"/>
      <c r="IM1027" s="160"/>
      <c r="IN1027" s="160"/>
      <c r="IO1027" s="160"/>
      <c r="IP1027" s="160"/>
      <c r="IQ1027" s="160"/>
      <c r="IR1027" s="160"/>
      <c r="IS1027" s="160"/>
      <c r="IT1027" s="160"/>
    </row>
    <row r="1028" spans="1:254" ht="38.25" hidden="1" x14ac:dyDescent="0.25">
      <c r="A1028" s="160">
        <v>2</v>
      </c>
      <c r="B1028" s="160" t="s">
        <v>38</v>
      </c>
      <c r="C1028" s="168" t="s">
        <v>4358</v>
      </c>
      <c r="D1028" s="168" t="s">
        <v>4270</v>
      </c>
      <c r="E1028" s="160">
        <v>1028</v>
      </c>
      <c r="F1028" s="160" t="s">
        <v>4359</v>
      </c>
      <c r="G1028" s="168" t="s">
        <v>4360</v>
      </c>
      <c r="H1028" s="168">
        <v>89.4</v>
      </c>
      <c r="I1028" s="168" t="s">
        <v>299</v>
      </c>
      <c r="J1028" s="168"/>
      <c r="K1028" s="168" t="s">
        <v>4361</v>
      </c>
      <c r="L1028" s="168">
        <v>2124163</v>
      </c>
      <c r="M1028" s="168" t="s">
        <v>4362</v>
      </c>
      <c r="N1028" s="168">
        <v>2124184</v>
      </c>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2"/>
      <c r="AO1028" s="162"/>
      <c r="AP1028" s="162"/>
      <c r="AQ1028" s="162"/>
      <c r="AR1028" s="162"/>
      <c r="AS1028" s="162"/>
      <c r="AT1028" s="162"/>
      <c r="AU1028" s="162"/>
      <c r="AV1028" s="162"/>
      <c r="AW1028" s="162"/>
      <c r="AX1028" s="162"/>
      <c r="AY1028" s="162"/>
      <c r="AZ1028" s="162"/>
      <c r="BA1028" s="162"/>
      <c r="BB1028" s="162"/>
      <c r="BC1028" s="162"/>
      <c r="BD1028" s="162"/>
      <c r="BE1028" s="162"/>
      <c r="BF1028" s="162"/>
      <c r="BG1028" s="162"/>
      <c r="BH1028" s="162"/>
      <c r="BI1028" s="162"/>
      <c r="BJ1028" s="162"/>
      <c r="BK1028" s="162"/>
      <c r="BL1028" s="162"/>
      <c r="BM1028" s="162"/>
      <c r="BN1028" s="162"/>
      <c r="BO1028" s="162"/>
      <c r="BP1028" s="162"/>
      <c r="BQ1028" s="162"/>
      <c r="BR1028" s="162"/>
      <c r="BS1028" s="162"/>
      <c r="BT1028" s="162"/>
      <c r="BU1028" s="162"/>
      <c r="BV1028" s="162"/>
      <c r="BW1028" s="162"/>
      <c r="BX1028" s="162"/>
      <c r="BY1028" s="162"/>
      <c r="BZ1028" s="162"/>
      <c r="CA1028" s="162"/>
      <c r="CB1028" s="162"/>
      <c r="CC1028" s="162"/>
      <c r="CD1028" s="162"/>
      <c r="CE1028" s="162"/>
      <c r="CF1028" s="162"/>
      <c r="CG1028" s="162"/>
      <c r="CH1028" s="162"/>
      <c r="CI1028" s="162"/>
      <c r="CJ1028" s="162"/>
      <c r="CK1028" s="162"/>
      <c r="CL1028" s="162"/>
      <c r="CM1028" s="162"/>
      <c r="CN1028" s="162"/>
      <c r="CO1028" s="162"/>
      <c r="CP1028" s="162"/>
      <c r="CQ1028" s="162"/>
      <c r="CR1028" s="162"/>
      <c r="CS1028" s="162"/>
      <c r="CT1028" s="162"/>
      <c r="CU1028" s="162"/>
      <c r="CV1028" s="162"/>
      <c r="CW1028" s="162"/>
      <c r="CX1028" s="162"/>
      <c r="CY1028" s="162"/>
      <c r="CZ1028" s="162"/>
      <c r="DA1028" s="162"/>
      <c r="DB1028" s="162"/>
      <c r="DC1028" s="162"/>
      <c r="DD1028" s="162"/>
      <c r="DE1028" s="162"/>
      <c r="DF1028" s="162"/>
      <c r="DG1028" s="162"/>
      <c r="DH1028" s="162"/>
      <c r="DI1028" s="162"/>
      <c r="DJ1028" s="162"/>
      <c r="DK1028" s="162"/>
      <c r="DL1028" s="162"/>
      <c r="DM1028" s="162"/>
      <c r="DN1028" s="162"/>
      <c r="DO1028" s="162"/>
      <c r="DP1028" s="162"/>
      <c r="DQ1028" s="162"/>
      <c r="DR1028" s="162"/>
      <c r="DS1028" s="162"/>
      <c r="DT1028" s="162"/>
      <c r="DU1028" s="162"/>
      <c r="DV1028" s="162"/>
      <c r="DW1028" s="162"/>
      <c r="DX1028" s="162"/>
      <c r="DY1028" s="162"/>
      <c r="DZ1028" s="162"/>
      <c r="EA1028" s="162"/>
      <c r="EB1028" s="162"/>
      <c r="EC1028" s="162"/>
      <c r="ED1028" s="162"/>
      <c r="EE1028" s="162"/>
      <c r="EF1028" s="162"/>
      <c r="EG1028" s="162"/>
      <c r="EH1028" s="162"/>
      <c r="EI1028" s="162"/>
      <c r="EJ1028" s="162"/>
      <c r="EK1028" s="162"/>
      <c r="EL1028" s="162"/>
      <c r="EM1028" s="162"/>
      <c r="EN1028" s="162"/>
      <c r="EO1028" s="162"/>
      <c r="EP1028" s="162"/>
      <c r="EQ1028" s="162"/>
      <c r="ER1028" s="162"/>
      <c r="ES1028" s="162"/>
      <c r="ET1028" s="162"/>
      <c r="EU1028" s="162"/>
      <c r="EV1028" s="162"/>
      <c r="EW1028" s="162"/>
      <c r="EX1028" s="162"/>
      <c r="EY1028" s="162"/>
      <c r="EZ1028" s="162"/>
      <c r="FA1028" s="162"/>
      <c r="FB1028" s="162"/>
      <c r="FC1028" s="162"/>
      <c r="FD1028" s="162"/>
      <c r="FE1028" s="162"/>
      <c r="FF1028" s="162"/>
      <c r="FG1028" s="162"/>
      <c r="FH1028" s="162"/>
      <c r="FI1028" s="162"/>
      <c r="FJ1028" s="162"/>
      <c r="FK1028" s="162"/>
      <c r="FL1028" s="162"/>
      <c r="FM1028" s="162"/>
      <c r="FN1028" s="162"/>
      <c r="FO1028" s="162"/>
      <c r="FP1028" s="162"/>
      <c r="FQ1028" s="162"/>
      <c r="FR1028" s="162"/>
      <c r="FS1028" s="162"/>
      <c r="FT1028" s="162"/>
      <c r="FU1028" s="162"/>
      <c r="FV1028" s="162"/>
      <c r="FW1028" s="162"/>
      <c r="FX1028" s="162"/>
      <c r="FY1028" s="162"/>
      <c r="FZ1028" s="162"/>
      <c r="GA1028" s="162"/>
      <c r="GB1028" s="162"/>
      <c r="GC1028" s="162"/>
      <c r="GD1028" s="162"/>
      <c r="GE1028" s="162"/>
      <c r="GF1028" s="162"/>
      <c r="GG1028" s="162"/>
      <c r="GH1028" s="162"/>
      <c r="GI1028" s="162"/>
      <c r="GJ1028" s="162"/>
      <c r="GK1028" s="162"/>
      <c r="GL1028" s="162"/>
      <c r="GM1028" s="162"/>
      <c r="GN1028" s="162"/>
      <c r="GO1028" s="162"/>
      <c r="GP1028" s="162"/>
      <c r="GQ1028" s="162"/>
      <c r="GR1028" s="162"/>
      <c r="GS1028" s="162"/>
      <c r="GT1028" s="162"/>
      <c r="GU1028" s="162"/>
      <c r="GV1028" s="162"/>
      <c r="GW1028" s="162"/>
      <c r="GX1028" s="162"/>
      <c r="GY1028" s="162"/>
      <c r="GZ1028" s="162"/>
      <c r="HA1028" s="162"/>
      <c r="HB1028" s="162"/>
      <c r="HC1028" s="162"/>
      <c r="HD1028" s="162"/>
      <c r="HE1028" s="162"/>
      <c r="HF1028" s="162"/>
      <c r="HG1028" s="162"/>
      <c r="HH1028" s="162"/>
      <c r="HI1028" s="162"/>
      <c r="HJ1028" s="162"/>
      <c r="HK1028" s="162"/>
      <c r="HL1028" s="162"/>
      <c r="HM1028" s="162"/>
      <c r="HN1028" s="162"/>
      <c r="HO1028" s="162"/>
      <c r="HP1028" s="162"/>
      <c r="HQ1028" s="162"/>
      <c r="HR1028" s="162"/>
      <c r="HS1028" s="162"/>
      <c r="HT1028" s="162"/>
      <c r="HU1028" s="162"/>
      <c r="HV1028" s="162"/>
      <c r="HW1028" s="162"/>
      <c r="HX1028" s="162"/>
      <c r="HY1028" s="162"/>
      <c r="HZ1028" s="162"/>
      <c r="IA1028" s="162"/>
      <c r="IB1028" s="162"/>
      <c r="IC1028" s="162"/>
      <c r="ID1028" s="162"/>
      <c r="IE1028" s="162"/>
      <c r="IF1028" s="162"/>
      <c r="IG1028" s="162"/>
      <c r="IH1028" s="162"/>
      <c r="II1028" s="162"/>
      <c r="IJ1028" s="162"/>
      <c r="IK1028" s="162"/>
      <c r="IL1028" s="162"/>
      <c r="IM1028" s="162"/>
      <c r="IN1028" s="162"/>
      <c r="IO1028" s="162"/>
      <c r="IP1028" s="162"/>
      <c r="IQ1028" s="162"/>
      <c r="IR1028" s="162"/>
      <c r="IS1028" s="162"/>
      <c r="IT1028" s="162"/>
    </row>
    <row r="1029" spans="1:254" ht="25.5" hidden="1" x14ac:dyDescent="0.25">
      <c r="A1029" s="160">
        <v>2</v>
      </c>
      <c r="B1029" s="160" t="s">
        <v>38</v>
      </c>
      <c r="C1029" s="162" t="s">
        <v>4363</v>
      </c>
      <c r="D1029" s="162" t="s">
        <v>4270</v>
      </c>
      <c r="E1029" s="160">
        <v>1029</v>
      </c>
      <c r="F1029" s="160" t="s">
        <v>4364</v>
      </c>
      <c r="G1029" s="174" t="s">
        <v>4365</v>
      </c>
      <c r="H1029" s="175">
        <v>55.2</v>
      </c>
      <c r="I1029" s="162" t="s">
        <v>43</v>
      </c>
      <c r="J1029" s="162"/>
      <c r="K1029" s="162" t="s">
        <v>4366</v>
      </c>
      <c r="L1029" s="162"/>
      <c r="M1029" s="162"/>
      <c r="N1029" s="162"/>
      <c r="O1029" s="162"/>
      <c r="P1029" s="162"/>
      <c r="Q1029" s="162"/>
      <c r="R1029" s="162"/>
      <c r="S1029" s="162"/>
      <c r="T1029" s="162"/>
      <c r="AN1029" s="162"/>
      <c r="AO1029" s="162"/>
      <c r="AP1029" s="162"/>
      <c r="AQ1029" s="162"/>
      <c r="AR1029" s="162"/>
      <c r="AS1029" s="162"/>
      <c r="AT1029" s="162"/>
      <c r="AU1029" s="162"/>
      <c r="AV1029" s="162"/>
      <c r="AW1029" s="162"/>
      <c r="AX1029" s="162"/>
      <c r="AY1029" s="162"/>
      <c r="AZ1029" s="162"/>
      <c r="BA1029" s="162"/>
      <c r="BB1029" s="162"/>
      <c r="BC1029" s="162"/>
      <c r="BD1029" s="162"/>
      <c r="BE1029" s="162"/>
      <c r="BF1029" s="162"/>
      <c r="BG1029" s="162"/>
      <c r="BH1029" s="162"/>
      <c r="BI1029" s="162"/>
      <c r="BJ1029" s="162"/>
      <c r="BK1029" s="162"/>
      <c r="BL1029" s="162"/>
      <c r="BM1029" s="162"/>
      <c r="BN1029" s="162"/>
      <c r="BO1029" s="162"/>
      <c r="BP1029" s="162"/>
      <c r="BQ1029" s="162"/>
      <c r="BR1029" s="162"/>
      <c r="BS1029" s="162"/>
      <c r="BT1029" s="162"/>
      <c r="BU1029" s="162"/>
      <c r="BV1029" s="162"/>
      <c r="BW1029" s="162"/>
      <c r="BX1029" s="162"/>
      <c r="BY1029" s="162"/>
      <c r="BZ1029" s="162"/>
      <c r="CA1029" s="162"/>
      <c r="CB1029" s="162"/>
      <c r="CC1029" s="162"/>
      <c r="CD1029" s="162"/>
      <c r="CE1029" s="162"/>
      <c r="CF1029" s="162"/>
      <c r="CG1029" s="162"/>
      <c r="CH1029" s="162"/>
      <c r="CI1029" s="162"/>
      <c r="CJ1029" s="162"/>
      <c r="CK1029" s="162"/>
      <c r="CL1029" s="162"/>
      <c r="CM1029" s="162"/>
      <c r="CN1029" s="162"/>
      <c r="CO1029" s="162"/>
      <c r="CP1029" s="162"/>
      <c r="CQ1029" s="162"/>
      <c r="CR1029" s="162"/>
      <c r="CS1029" s="162"/>
      <c r="CT1029" s="162"/>
      <c r="CU1029" s="162"/>
      <c r="CV1029" s="162"/>
      <c r="CW1029" s="162"/>
      <c r="CX1029" s="162"/>
      <c r="CY1029" s="162"/>
      <c r="CZ1029" s="162"/>
      <c r="DA1029" s="162"/>
      <c r="DB1029" s="162"/>
      <c r="DC1029" s="162"/>
      <c r="DD1029" s="162"/>
      <c r="DE1029" s="162"/>
      <c r="DF1029" s="162"/>
      <c r="DG1029" s="162"/>
      <c r="DH1029" s="162"/>
      <c r="DI1029" s="162"/>
      <c r="DJ1029" s="162"/>
      <c r="DK1029" s="162"/>
      <c r="DL1029" s="162"/>
      <c r="DM1029" s="162"/>
      <c r="DN1029" s="162"/>
      <c r="DO1029" s="162"/>
      <c r="DP1029" s="162"/>
      <c r="DQ1029" s="162"/>
      <c r="DR1029" s="162"/>
      <c r="DS1029" s="162"/>
      <c r="DT1029" s="162"/>
      <c r="DU1029" s="162"/>
      <c r="DV1029" s="162"/>
      <c r="DW1029" s="162"/>
      <c r="DX1029" s="162"/>
      <c r="DY1029" s="162"/>
      <c r="DZ1029" s="162"/>
      <c r="EA1029" s="162"/>
      <c r="EB1029" s="162"/>
      <c r="EC1029" s="162"/>
      <c r="ED1029" s="162"/>
      <c r="EE1029" s="162"/>
      <c r="EF1029" s="162"/>
      <c r="EG1029" s="162"/>
      <c r="EH1029" s="162"/>
      <c r="EI1029" s="162"/>
      <c r="EJ1029" s="162"/>
      <c r="EK1029" s="162"/>
      <c r="EL1029" s="162"/>
      <c r="EM1029" s="162"/>
      <c r="EN1029" s="162"/>
      <c r="EO1029" s="162"/>
      <c r="EP1029" s="162"/>
      <c r="EQ1029" s="162"/>
      <c r="ER1029" s="162"/>
      <c r="ES1029" s="162"/>
      <c r="ET1029" s="162"/>
      <c r="EU1029" s="162"/>
      <c r="EV1029" s="162"/>
      <c r="EW1029" s="162"/>
      <c r="EX1029" s="162"/>
      <c r="EY1029" s="162"/>
      <c r="EZ1029" s="162"/>
      <c r="FA1029" s="162"/>
      <c r="FB1029" s="162"/>
      <c r="FC1029" s="162"/>
      <c r="FD1029" s="162"/>
      <c r="FE1029" s="162"/>
      <c r="FF1029" s="162"/>
      <c r="FG1029" s="162"/>
      <c r="FH1029" s="162"/>
      <c r="FI1029" s="162"/>
      <c r="FJ1029" s="162"/>
      <c r="FK1029" s="162"/>
      <c r="FL1029" s="162"/>
      <c r="FM1029" s="162"/>
      <c r="FN1029" s="162"/>
      <c r="FO1029" s="162"/>
      <c r="FP1029" s="162"/>
      <c r="FQ1029" s="162"/>
      <c r="FR1029" s="162"/>
      <c r="FS1029" s="162"/>
      <c r="FT1029" s="162"/>
      <c r="FU1029" s="162"/>
      <c r="FV1029" s="162"/>
      <c r="FW1029" s="162"/>
      <c r="FX1029" s="162"/>
      <c r="FY1029" s="162"/>
      <c r="FZ1029" s="162"/>
      <c r="GA1029" s="162"/>
      <c r="GB1029" s="162"/>
      <c r="GC1029" s="162"/>
      <c r="GD1029" s="162"/>
      <c r="GE1029" s="162"/>
      <c r="GF1029" s="162"/>
      <c r="GG1029" s="162"/>
      <c r="GH1029" s="162"/>
      <c r="GI1029" s="162"/>
      <c r="GJ1029" s="162"/>
      <c r="GK1029" s="162"/>
      <c r="GL1029" s="162"/>
      <c r="GM1029" s="162"/>
      <c r="GN1029" s="162"/>
      <c r="GO1029" s="162"/>
      <c r="GP1029" s="162"/>
      <c r="GQ1029" s="162"/>
      <c r="GR1029" s="162"/>
      <c r="GS1029" s="162"/>
      <c r="GT1029" s="162"/>
      <c r="GU1029" s="162"/>
      <c r="GV1029" s="162"/>
      <c r="GW1029" s="162"/>
      <c r="GX1029" s="162"/>
      <c r="GY1029" s="162"/>
      <c r="GZ1029" s="162"/>
      <c r="HA1029" s="162"/>
      <c r="HB1029" s="162"/>
      <c r="HC1029" s="162"/>
      <c r="HD1029" s="162"/>
      <c r="HE1029" s="162"/>
      <c r="HF1029" s="162"/>
      <c r="HG1029" s="162"/>
      <c r="HH1029" s="162"/>
      <c r="HI1029" s="162"/>
      <c r="HJ1029" s="162"/>
      <c r="HK1029" s="162"/>
      <c r="HL1029" s="162"/>
      <c r="HM1029" s="162"/>
      <c r="HN1029" s="162"/>
      <c r="HO1029" s="162"/>
      <c r="HP1029" s="162"/>
      <c r="HQ1029" s="162"/>
      <c r="HR1029" s="162"/>
      <c r="HS1029" s="162"/>
      <c r="HT1029" s="162"/>
      <c r="HU1029" s="162"/>
      <c r="HV1029" s="162"/>
      <c r="HW1029" s="162"/>
      <c r="HX1029" s="162"/>
      <c r="HY1029" s="162"/>
      <c r="HZ1029" s="162"/>
      <c r="IA1029" s="162"/>
      <c r="IB1029" s="162"/>
      <c r="IC1029" s="162"/>
      <c r="ID1029" s="162"/>
      <c r="IE1029" s="162"/>
      <c r="IF1029" s="162"/>
      <c r="IG1029" s="162"/>
      <c r="IH1029" s="162"/>
      <c r="II1029" s="162"/>
      <c r="IJ1029" s="162"/>
      <c r="IK1029" s="162"/>
      <c r="IL1029" s="162"/>
      <c r="IM1029" s="162"/>
      <c r="IN1029" s="162"/>
      <c r="IO1029" s="162"/>
      <c r="IP1029" s="162"/>
      <c r="IQ1029" s="162"/>
      <c r="IR1029" s="162"/>
      <c r="IS1029" s="162"/>
      <c r="IT1029" s="162"/>
    </row>
    <row r="1030" spans="1:254" ht="25.5" hidden="1" x14ac:dyDescent="0.25">
      <c r="A1030" s="160">
        <v>2</v>
      </c>
      <c r="B1030" s="160" t="s">
        <v>38</v>
      </c>
      <c r="C1030" s="161" t="s">
        <v>4363</v>
      </c>
      <c r="D1030" s="162" t="s">
        <v>4270</v>
      </c>
      <c r="E1030" s="160">
        <v>1030</v>
      </c>
      <c r="F1030" s="163" t="s">
        <v>4367</v>
      </c>
      <c r="G1030" s="162" t="s">
        <v>4368</v>
      </c>
      <c r="H1030" s="164">
        <v>189.58</v>
      </c>
      <c r="I1030" s="162" t="s">
        <v>43</v>
      </c>
      <c r="J1030" s="162"/>
      <c r="K1030" s="162" t="s">
        <v>4369</v>
      </c>
      <c r="L1030" s="162"/>
      <c r="M1030" s="162" t="s">
        <v>4370</v>
      </c>
      <c r="N1030" s="162"/>
      <c r="O1030" s="162"/>
      <c r="P1030" s="162"/>
      <c r="Q1030" s="162"/>
      <c r="R1030" s="162"/>
      <c r="S1030" s="162"/>
      <c r="T1030" s="162"/>
      <c r="AN1030" s="162"/>
      <c r="AO1030" s="162"/>
      <c r="AP1030" s="162"/>
      <c r="AQ1030" s="162"/>
      <c r="AR1030" s="162"/>
      <c r="AS1030" s="162"/>
      <c r="AT1030" s="162"/>
      <c r="AU1030" s="162"/>
      <c r="AV1030" s="162"/>
      <c r="AW1030" s="162"/>
      <c r="AX1030" s="162"/>
      <c r="AY1030" s="162"/>
      <c r="AZ1030" s="162"/>
      <c r="BA1030" s="162"/>
      <c r="BB1030" s="162"/>
      <c r="BC1030" s="162"/>
      <c r="BD1030" s="162"/>
      <c r="BE1030" s="162"/>
      <c r="BF1030" s="162"/>
      <c r="BG1030" s="162"/>
      <c r="BH1030" s="162"/>
      <c r="BI1030" s="162"/>
      <c r="BJ1030" s="162"/>
      <c r="BK1030" s="162"/>
      <c r="BL1030" s="162"/>
      <c r="BM1030" s="162"/>
      <c r="BN1030" s="162"/>
      <c r="BO1030" s="162"/>
      <c r="BP1030" s="162"/>
      <c r="BQ1030" s="162"/>
      <c r="BR1030" s="162"/>
      <c r="BS1030" s="162"/>
      <c r="BT1030" s="162"/>
      <c r="BU1030" s="162"/>
      <c r="BV1030" s="162"/>
      <c r="BW1030" s="162"/>
      <c r="BX1030" s="162"/>
      <c r="BY1030" s="162"/>
      <c r="BZ1030" s="162"/>
      <c r="CA1030" s="162"/>
      <c r="CB1030" s="162"/>
      <c r="CC1030" s="162"/>
      <c r="CD1030" s="162"/>
      <c r="CE1030" s="162"/>
      <c r="CF1030" s="162"/>
      <c r="CG1030" s="162"/>
      <c r="CH1030" s="162"/>
      <c r="CI1030" s="162"/>
      <c r="CJ1030" s="162"/>
      <c r="CK1030" s="162"/>
      <c r="CL1030" s="162"/>
      <c r="CM1030" s="162"/>
      <c r="CN1030" s="162"/>
      <c r="CO1030" s="162"/>
      <c r="CP1030" s="162"/>
      <c r="CQ1030" s="162"/>
      <c r="CR1030" s="162"/>
      <c r="CS1030" s="162"/>
      <c r="CT1030" s="162"/>
      <c r="CU1030" s="162"/>
      <c r="CV1030" s="162"/>
      <c r="CW1030" s="162"/>
      <c r="CX1030" s="162"/>
      <c r="CY1030" s="162"/>
      <c r="CZ1030" s="162"/>
      <c r="DA1030" s="162"/>
      <c r="DB1030" s="162"/>
      <c r="DC1030" s="162"/>
      <c r="DD1030" s="162"/>
      <c r="DE1030" s="162"/>
      <c r="DF1030" s="162"/>
      <c r="DG1030" s="162"/>
      <c r="DH1030" s="162"/>
      <c r="DI1030" s="162"/>
      <c r="DJ1030" s="162"/>
      <c r="DK1030" s="162"/>
      <c r="DL1030" s="162"/>
      <c r="DM1030" s="162"/>
      <c r="DN1030" s="162"/>
      <c r="DO1030" s="162"/>
      <c r="DP1030" s="162"/>
      <c r="DQ1030" s="162"/>
      <c r="DR1030" s="162"/>
      <c r="DS1030" s="162"/>
      <c r="DT1030" s="162"/>
      <c r="DU1030" s="162"/>
      <c r="DV1030" s="162"/>
      <c r="DW1030" s="162"/>
      <c r="DX1030" s="162"/>
      <c r="DY1030" s="162"/>
      <c r="DZ1030" s="162"/>
      <c r="EA1030" s="162"/>
      <c r="EB1030" s="162"/>
      <c r="EC1030" s="162"/>
      <c r="ED1030" s="162"/>
      <c r="EE1030" s="162"/>
      <c r="EF1030" s="162"/>
      <c r="EG1030" s="162"/>
      <c r="EH1030" s="162"/>
      <c r="EI1030" s="162"/>
      <c r="EJ1030" s="162"/>
      <c r="EK1030" s="162"/>
      <c r="EL1030" s="162"/>
      <c r="EM1030" s="162"/>
      <c r="EN1030" s="162"/>
      <c r="EO1030" s="162"/>
      <c r="EP1030" s="162"/>
      <c r="EQ1030" s="162"/>
      <c r="ER1030" s="162"/>
      <c r="ES1030" s="162"/>
      <c r="ET1030" s="162"/>
      <c r="EU1030" s="162"/>
      <c r="EV1030" s="162"/>
      <c r="EW1030" s="162"/>
      <c r="EX1030" s="162"/>
      <c r="EY1030" s="162"/>
      <c r="EZ1030" s="162"/>
      <c r="FA1030" s="162"/>
      <c r="FB1030" s="162"/>
      <c r="FC1030" s="162"/>
      <c r="FD1030" s="162"/>
      <c r="FE1030" s="162"/>
      <c r="FF1030" s="162"/>
      <c r="FG1030" s="162"/>
      <c r="FH1030" s="162"/>
      <c r="FI1030" s="162"/>
      <c r="FJ1030" s="162"/>
      <c r="FK1030" s="162"/>
      <c r="FL1030" s="162"/>
      <c r="FM1030" s="162"/>
      <c r="FN1030" s="162"/>
      <c r="FO1030" s="162"/>
      <c r="FP1030" s="162"/>
      <c r="FQ1030" s="162"/>
      <c r="FR1030" s="162"/>
      <c r="FS1030" s="162"/>
      <c r="FT1030" s="162"/>
      <c r="FU1030" s="162"/>
      <c r="FV1030" s="162"/>
      <c r="FW1030" s="162"/>
      <c r="FX1030" s="162"/>
      <c r="FY1030" s="162"/>
      <c r="FZ1030" s="162"/>
      <c r="GA1030" s="162"/>
      <c r="GB1030" s="162"/>
      <c r="GC1030" s="162"/>
      <c r="GD1030" s="162"/>
      <c r="GE1030" s="162"/>
      <c r="GF1030" s="162"/>
      <c r="GG1030" s="162"/>
      <c r="GH1030" s="162"/>
      <c r="GI1030" s="162"/>
      <c r="GJ1030" s="162"/>
      <c r="GK1030" s="162"/>
      <c r="GL1030" s="162"/>
      <c r="GM1030" s="162"/>
      <c r="GN1030" s="162"/>
      <c r="GO1030" s="162"/>
      <c r="GP1030" s="162"/>
      <c r="GQ1030" s="162"/>
      <c r="GR1030" s="162"/>
      <c r="GS1030" s="162"/>
      <c r="GT1030" s="162"/>
      <c r="GU1030" s="162"/>
      <c r="GV1030" s="162"/>
      <c r="GW1030" s="162"/>
      <c r="GX1030" s="162"/>
      <c r="GY1030" s="162"/>
      <c r="GZ1030" s="162"/>
      <c r="HA1030" s="162"/>
      <c r="HB1030" s="162"/>
      <c r="HC1030" s="162"/>
      <c r="HD1030" s="162"/>
      <c r="HE1030" s="162"/>
      <c r="HF1030" s="162"/>
      <c r="HG1030" s="162"/>
      <c r="HH1030" s="162"/>
      <c r="HI1030" s="162"/>
      <c r="HJ1030" s="162"/>
      <c r="HK1030" s="162"/>
      <c r="HL1030" s="162"/>
      <c r="HM1030" s="162"/>
      <c r="HN1030" s="162"/>
      <c r="HO1030" s="162"/>
      <c r="HP1030" s="162"/>
      <c r="HQ1030" s="162"/>
      <c r="HR1030" s="162"/>
      <c r="HS1030" s="162"/>
      <c r="HT1030" s="162"/>
      <c r="HU1030" s="162"/>
      <c r="HV1030" s="162"/>
      <c r="HW1030" s="162"/>
      <c r="HX1030" s="162"/>
      <c r="HY1030" s="162"/>
      <c r="HZ1030" s="162"/>
      <c r="IA1030" s="162"/>
      <c r="IB1030" s="162"/>
      <c r="IC1030" s="162"/>
      <c r="ID1030" s="162"/>
      <c r="IE1030" s="162"/>
      <c r="IF1030" s="162"/>
      <c r="IG1030" s="162"/>
      <c r="IH1030" s="162"/>
      <c r="II1030" s="162"/>
      <c r="IJ1030" s="162"/>
      <c r="IK1030" s="162"/>
      <c r="IL1030" s="162"/>
      <c r="IM1030" s="162"/>
      <c r="IN1030" s="162"/>
      <c r="IO1030" s="162"/>
      <c r="IP1030" s="162"/>
      <c r="IQ1030" s="162"/>
      <c r="IR1030" s="162"/>
      <c r="IS1030" s="162"/>
      <c r="IT1030" s="162"/>
    </row>
    <row r="1031" spans="1:254" ht="25.5" hidden="1" x14ac:dyDescent="0.25">
      <c r="A1031" s="160">
        <v>2</v>
      </c>
      <c r="B1031" s="160" t="s">
        <v>38</v>
      </c>
      <c r="C1031" s="161" t="s">
        <v>4363</v>
      </c>
      <c r="D1031" s="162" t="s">
        <v>4270</v>
      </c>
      <c r="E1031" s="160">
        <v>1031</v>
      </c>
      <c r="F1031" s="163" t="s">
        <v>4371</v>
      </c>
      <c r="G1031" s="161" t="s">
        <v>4372</v>
      </c>
      <c r="H1031" s="164">
        <v>41.5</v>
      </c>
      <c r="I1031" s="162" t="s">
        <v>43</v>
      </c>
      <c r="J1031" s="162"/>
      <c r="K1031" s="162" t="s">
        <v>4373</v>
      </c>
      <c r="L1031" s="162"/>
      <c r="M1031" s="162"/>
      <c r="N1031" s="162"/>
      <c r="O1031" s="162"/>
      <c r="P1031" s="162"/>
      <c r="Q1031" s="162"/>
      <c r="R1031" s="162"/>
      <c r="S1031" s="162"/>
      <c r="T1031" s="162"/>
      <c r="AN1031" s="162"/>
      <c r="AO1031" s="162"/>
      <c r="AP1031" s="162"/>
      <c r="AQ1031" s="162"/>
      <c r="AR1031" s="162"/>
      <c r="AS1031" s="162"/>
      <c r="AT1031" s="162"/>
      <c r="AU1031" s="162"/>
      <c r="AV1031" s="162"/>
      <c r="AW1031" s="162"/>
      <c r="AX1031" s="162"/>
      <c r="AY1031" s="162"/>
      <c r="AZ1031" s="162"/>
      <c r="BA1031" s="162"/>
      <c r="BB1031" s="162"/>
      <c r="BC1031" s="162"/>
      <c r="BD1031" s="162"/>
      <c r="BE1031" s="162"/>
      <c r="BF1031" s="162"/>
      <c r="BG1031" s="162"/>
      <c r="BH1031" s="162"/>
      <c r="BI1031" s="162"/>
      <c r="BJ1031" s="162"/>
      <c r="BK1031" s="162"/>
      <c r="BL1031" s="162"/>
      <c r="BM1031" s="162"/>
      <c r="BN1031" s="162"/>
      <c r="BO1031" s="162"/>
      <c r="BP1031" s="162"/>
      <c r="BQ1031" s="162"/>
      <c r="BR1031" s="162"/>
      <c r="BS1031" s="162"/>
      <c r="BT1031" s="162"/>
      <c r="BU1031" s="162"/>
      <c r="BV1031" s="162"/>
      <c r="BW1031" s="162"/>
      <c r="BX1031" s="162"/>
      <c r="BY1031" s="162"/>
      <c r="BZ1031" s="162"/>
      <c r="CA1031" s="162"/>
      <c r="CB1031" s="162"/>
      <c r="CC1031" s="162"/>
      <c r="CD1031" s="162"/>
      <c r="CE1031" s="162"/>
      <c r="CF1031" s="162"/>
      <c r="CG1031" s="162"/>
      <c r="CH1031" s="162"/>
      <c r="CI1031" s="162"/>
      <c r="CJ1031" s="162"/>
      <c r="CK1031" s="162"/>
      <c r="CL1031" s="162"/>
      <c r="CM1031" s="162"/>
      <c r="CN1031" s="162"/>
      <c r="CO1031" s="162"/>
      <c r="CP1031" s="162"/>
      <c r="CQ1031" s="162"/>
      <c r="CR1031" s="162"/>
      <c r="CS1031" s="162"/>
      <c r="CT1031" s="162"/>
      <c r="CU1031" s="162"/>
      <c r="CV1031" s="162"/>
      <c r="CW1031" s="162"/>
      <c r="CX1031" s="162"/>
      <c r="CY1031" s="162"/>
      <c r="CZ1031" s="162"/>
      <c r="DA1031" s="162"/>
      <c r="DB1031" s="162"/>
      <c r="DC1031" s="162"/>
      <c r="DD1031" s="162"/>
      <c r="DE1031" s="162"/>
      <c r="DF1031" s="162"/>
      <c r="DG1031" s="162"/>
      <c r="DH1031" s="162"/>
      <c r="DI1031" s="162"/>
      <c r="DJ1031" s="162"/>
      <c r="DK1031" s="162"/>
      <c r="DL1031" s="162"/>
      <c r="DM1031" s="162"/>
      <c r="DN1031" s="162"/>
      <c r="DO1031" s="162"/>
      <c r="DP1031" s="162"/>
      <c r="DQ1031" s="162"/>
      <c r="DR1031" s="162"/>
      <c r="DS1031" s="162"/>
      <c r="DT1031" s="162"/>
      <c r="DU1031" s="162"/>
      <c r="DV1031" s="162"/>
      <c r="DW1031" s="162"/>
      <c r="DX1031" s="162"/>
      <c r="DY1031" s="162"/>
      <c r="DZ1031" s="162"/>
      <c r="EA1031" s="162"/>
      <c r="EB1031" s="162"/>
      <c r="EC1031" s="162"/>
      <c r="ED1031" s="162"/>
      <c r="EE1031" s="162"/>
      <c r="EF1031" s="162"/>
      <c r="EG1031" s="162"/>
      <c r="EH1031" s="162"/>
      <c r="EI1031" s="162"/>
      <c r="EJ1031" s="162"/>
      <c r="EK1031" s="162"/>
      <c r="EL1031" s="162"/>
      <c r="EM1031" s="162"/>
      <c r="EN1031" s="162"/>
      <c r="EO1031" s="162"/>
      <c r="EP1031" s="162"/>
      <c r="EQ1031" s="162"/>
      <c r="ER1031" s="162"/>
      <c r="ES1031" s="162"/>
      <c r="ET1031" s="162"/>
      <c r="EU1031" s="162"/>
      <c r="EV1031" s="162"/>
      <c r="EW1031" s="162"/>
      <c r="EX1031" s="162"/>
      <c r="EY1031" s="162"/>
      <c r="EZ1031" s="162"/>
      <c r="FA1031" s="162"/>
      <c r="FB1031" s="162"/>
      <c r="FC1031" s="162"/>
      <c r="FD1031" s="162"/>
      <c r="FE1031" s="162"/>
      <c r="FF1031" s="162"/>
      <c r="FG1031" s="162"/>
      <c r="FH1031" s="162"/>
      <c r="FI1031" s="162"/>
      <c r="FJ1031" s="162"/>
      <c r="FK1031" s="162"/>
      <c r="FL1031" s="162"/>
      <c r="FM1031" s="162"/>
      <c r="FN1031" s="162"/>
      <c r="FO1031" s="162"/>
      <c r="FP1031" s="162"/>
      <c r="FQ1031" s="162"/>
      <c r="FR1031" s="162"/>
      <c r="FS1031" s="162"/>
      <c r="FT1031" s="162"/>
      <c r="FU1031" s="162"/>
      <c r="FV1031" s="162"/>
      <c r="FW1031" s="162"/>
      <c r="FX1031" s="162"/>
      <c r="FY1031" s="162"/>
      <c r="FZ1031" s="162"/>
      <c r="GA1031" s="162"/>
      <c r="GB1031" s="162"/>
      <c r="GC1031" s="162"/>
      <c r="GD1031" s="162"/>
      <c r="GE1031" s="162"/>
      <c r="GF1031" s="162"/>
      <c r="GG1031" s="162"/>
      <c r="GH1031" s="162"/>
      <c r="GI1031" s="162"/>
      <c r="GJ1031" s="162"/>
      <c r="GK1031" s="162"/>
      <c r="GL1031" s="162"/>
      <c r="GM1031" s="162"/>
      <c r="GN1031" s="162"/>
      <c r="GO1031" s="162"/>
      <c r="GP1031" s="162"/>
      <c r="GQ1031" s="162"/>
      <c r="GR1031" s="162"/>
      <c r="GS1031" s="162"/>
      <c r="GT1031" s="162"/>
      <c r="GU1031" s="162"/>
      <c r="GV1031" s="162"/>
      <c r="GW1031" s="162"/>
      <c r="GX1031" s="162"/>
      <c r="GY1031" s="162"/>
      <c r="GZ1031" s="162"/>
      <c r="HA1031" s="162"/>
      <c r="HB1031" s="162"/>
      <c r="HC1031" s="162"/>
      <c r="HD1031" s="162"/>
      <c r="HE1031" s="162"/>
      <c r="HF1031" s="162"/>
      <c r="HG1031" s="162"/>
      <c r="HH1031" s="162"/>
      <c r="HI1031" s="162"/>
      <c r="HJ1031" s="162"/>
      <c r="HK1031" s="162"/>
      <c r="HL1031" s="162"/>
      <c r="HM1031" s="162"/>
      <c r="HN1031" s="162"/>
      <c r="HO1031" s="162"/>
      <c r="HP1031" s="162"/>
      <c r="HQ1031" s="162"/>
      <c r="HR1031" s="162"/>
      <c r="HS1031" s="162"/>
      <c r="HT1031" s="162"/>
      <c r="HU1031" s="162"/>
      <c r="HV1031" s="162"/>
      <c r="HW1031" s="162"/>
      <c r="HX1031" s="162"/>
      <c r="HY1031" s="162"/>
      <c r="HZ1031" s="162"/>
      <c r="IA1031" s="162"/>
      <c r="IB1031" s="162"/>
      <c r="IC1031" s="162"/>
      <c r="ID1031" s="162"/>
      <c r="IE1031" s="162"/>
      <c r="IF1031" s="162"/>
      <c r="IG1031" s="162"/>
      <c r="IH1031" s="162"/>
      <c r="II1031" s="162"/>
      <c r="IJ1031" s="162"/>
      <c r="IK1031" s="162"/>
      <c r="IL1031" s="162"/>
      <c r="IM1031" s="162"/>
      <c r="IN1031" s="162"/>
      <c r="IO1031" s="162"/>
      <c r="IP1031" s="162"/>
      <c r="IQ1031" s="162"/>
      <c r="IR1031" s="162"/>
      <c r="IS1031" s="162"/>
      <c r="IT1031" s="162"/>
    </row>
    <row r="1032" spans="1:254" ht="25.5" hidden="1" x14ac:dyDescent="0.25">
      <c r="A1032" s="160">
        <v>2</v>
      </c>
      <c r="B1032" s="160" t="s">
        <v>38</v>
      </c>
      <c r="C1032" s="161" t="s">
        <v>4363</v>
      </c>
      <c r="D1032" s="162" t="s">
        <v>4270</v>
      </c>
      <c r="E1032" s="160">
        <v>1032</v>
      </c>
      <c r="F1032" s="160" t="s">
        <v>4374</v>
      </c>
      <c r="G1032" s="162" t="s">
        <v>4375</v>
      </c>
      <c r="H1032" s="164">
        <v>1997.61</v>
      </c>
      <c r="I1032" s="162" t="s">
        <v>43</v>
      </c>
      <c r="J1032" s="162"/>
      <c r="K1032" s="162" t="s">
        <v>4376</v>
      </c>
      <c r="L1032" s="162"/>
      <c r="M1032" s="162" t="s">
        <v>4377</v>
      </c>
      <c r="N1032" s="162"/>
      <c r="O1032" s="162" t="s">
        <v>4378</v>
      </c>
      <c r="P1032" s="162"/>
      <c r="Q1032" s="162"/>
      <c r="R1032" s="162"/>
      <c r="S1032" s="162"/>
      <c r="T1032" s="162"/>
      <c r="AN1032" s="162"/>
      <c r="AO1032" s="162"/>
      <c r="AP1032" s="162"/>
      <c r="AQ1032" s="162"/>
      <c r="AR1032" s="162"/>
      <c r="AS1032" s="162"/>
      <c r="AT1032" s="162"/>
      <c r="AU1032" s="162"/>
      <c r="AV1032" s="162"/>
      <c r="AW1032" s="162"/>
      <c r="AX1032" s="162"/>
      <c r="AY1032" s="162"/>
      <c r="AZ1032" s="162"/>
      <c r="BA1032" s="162"/>
      <c r="BB1032" s="162"/>
      <c r="BC1032" s="162"/>
      <c r="BD1032" s="162"/>
      <c r="BE1032" s="162"/>
      <c r="BF1032" s="162"/>
      <c r="BG1032" s="162"/>
      <c r="BH1032" s="162"/>
      <c r="BI1032" s="162"/>
      <c r="BJ1032" s="162"/>
      <c r="BK1032" s="162"/>
      <c r="BL1032" s="162"/>
      <c r="BM1032" s="162"/>
      <c r="BN1032" s="162"/>
      <c r="BO1032" s="162"/>
      <c r="BP1032" s="162"/>
      <c r="BQ1032" s="162"/>
      <c r="BR1032" s="162"/>
      <c r="BS1032" s="162"/>
      <c r="BT1032" s="162"/>
      <c r="BU1032" s="162"/>
      <c r="BV1032" s="162"/>
      <c r="BW1032" s="162"/>
      <c r="BX1032" s="162"/>
      <c r="BY1032" s="162"/>
      <c r="BZ1032" s="162"/>
      <c r="CA1032" s="162"/>
      <c r="CB1032" s="162"/>
      <c r="CC1032" s="162"/>
      <c r="CD1032" s="162"/>
      <c r="CE1032" s="162"/>
      <c r="CF1032" s="162"/>
      <c r="CG1032" s="162"/>
      <c r="CH1032" s="162"/>
      <c r="CI1032" s="162"/>
      <c r="CJ1032" s="162"/>
      <c r="CK1032" s="162"/>
      <c r="CL1032" s="162"/>
      <c r="CM1032" s="162"/>
      <c r="CN1032" s="162"/>
      <c r="CO1032" s="162"/>
      <c r="CP1032" s="162"/>
      <c r="CQ1032" s="162"/>
      <c r="CR1032" s="162"/>
      <c r="CS1032" s="162"/>
      <c r="CT1032" s="162"/>
      <c r="CU1032" s="162"/>
      <c r="CV1032" s="162"/>
      <c r="CW1032" s="162"/>
      <c r="CX1032" s="162"/>
      <c r="CY1032" s="162"/>
      <c r="CZ1032" s="162"/>
      <c r="DA1032" s="162"/>
      <c r="DB1032" s="162"/>
      <c r="DC1032" s="162"/>
      <c r="DD1032" s="162"/>
      <c r="DE1032" s="162"/>
      <c r="DF1032" s="162"/>
      <c r="DG1032" s="162"/>
      <c r="DH1032" s="162"/>
      <c r="DI1032" s="162"/>
      <c r="DJ1032" s="162"/>
      <c r="DK1032" s="162"/>
      <c r="DL1032" s="162"/>
      <c r="DM1032" s="162"/>
      <c r="DN1032" s="162"/>
      <c r="DO1032" s="162"/>
      <c r="DP1032" s="162"/>
      <c r="DQ1032" s="162"/>
      <c r="DR1032" s="162"/>
      <c r="DS1032" s="162"/>
      <c r="DT1032" s="162"/>
      <c r="DU1032" s="162"/>
      <c r="DV1032" s="162"/>
      <c r="DW1032" s="162"/>
      <c r="DX1032" s="162"/>
      <c r="DY1032" s="162"/>
      <c r="DZ1032" s="162"/>
      <c r="EA1032" s="162"/>
      <c r="EB1032" s="162"/>
      <c r="EC1032" s="162"/>
      <c r="ED1032" s="162"/>
      <c r="EE1032" s="162"/>
      <c r="EF1032" s="162"/>
      <c r="EG1032" s="162"/>
      <c r="EH1032" s="162"/>
      <c r="EI1032" s="162"/>
      <c r="EJ1032" s="162"/>
      <c r="EK1032" s="162"/>
      <c r="EL1032" s="162"/>
      <c r="EM1032" s="162"/>
      <c r="EN1032" s="162"/>
      <c r="EO1032" s="162"/>
      <c r="EP1032" s="162"/>
      <c r="EQ1032" s="162"/>
      <c r="ER1032" s="162"/>
      <c r="ES1032" s="162"/>
      <c r="ET1032" s="162"/>
      <c r="EU1032" s="162"/>
      <c r="EV1032" s="162"/>
      <c r="EW1032" s="162"/>
      <c r="EX1032" s="162"/>
      <c r="EY1032" s="162"/>
      <c r="EZ1032" s="162"/>
      <c r="FA1032" s="162"/>
      <c r="FB1032" s="162"/>
      <c r="FC1032" s="162"/>
      <c r="FD1032" s="162"/>
      <c r="FE1032" s="162"/>
      <c r="FF1032" s="162"/>
      <c r="FG1032" s="162"/>
      <c r="FH1032" s="162"/>
      <c r="FI1032" s="162"/>
      <c r="FJ1032" s="162"/>
      <c r="FK1032" s="162"/>
      <c r="FL1032" s="162"/>
      <c r="FM1032" s="162"/>
      <c r="FN1032" s="162"/>
      <c r="FO1032" s="162"/>
      <c r="FP1032" s="162"/>
      <c r="FQ1032" s="162"/>
      <c r="FR1032" s="162"/>
      <c r="FS1032" s="162"/>
      <c r="FT1032" s="162"/>
      <c r="FU1032" s="162"/>
      <c r="FV1032" s="162"/>
      <c r="FW1032" s="162"/>
      <c r="FX1032" s="162"/>
      <c r="FY1032" s="162"/>
      <c r="FZ1032" s="162"/>
      <c r="GA1032" s="162"/>
      <c r="GB1032" s="162"/>
      <c r="GC1032" s="162"/>
      <c r="GD1032" s="162"/>
      <c r="GE1032" s="162"/>
      <c r="GF1032" s="162"/>
      <c r="GG1032" s="162"/>
      <c r="GH1032" s="162"/>
      <c r="GI1032" s="162"/>
      <c r="GJ1032" s="162"/>
      <c r="GK1032" s="162"/>
      <c r="GL1032" s="162"/>
      <c r="GM1032" s="162"/>
      <c r="GN1032" s="162"/>
      <c r="GO1032" s="162"/>
      <c r="GP1032" s="162"/>
      <c r="GQ1032" s="162"/>
      <c r="GR1032" s="162"/>
      <c r="GS1032" s="162"/>
      <c r="GT1032" s="162"/>
      <c r="GU1032" s="162"/>
      <c r="GV1032" s="162"/>
      <c r="GW1032" s="162"/>
      <c r="GX1032" s="162"/>
      <c r="GY1032" s="162"/>
      <c r="GZ1032" s="162"/>
      <c r="HA1032" s="162"/>
      <c r="HB1032" s="162"/>
      <c r="HC1032" s="162"/>
      <c r="HD1032" s="162"/>
      <c r="HE1032" s="162"/>
      <c r="HF1032" s="162"/>
      <c r="HG1032" s="162"/>
      <c r="HH1032" s="162"/>
      <c r="HI1032" s="162"/>
      <c r="HJ1032" s="162"/>
      <c r="HK1032" s="162"/>
      <c r="HL1032" s="162"/>
      <c r="HM1032" s="162"/>
      <c r="HN1032" s="162"/>
      <c r="HO1032" s="162"/>
      <c r="HP1032" s="162"/>
      <c r="HQ1032" s="162"/>
      <c r="HR1032" s="162"/>
      <c r="HS1032" s="162"/>
      <c r="HT1032" s="162"/>
      <c r="HU1032" s="162"/>
      <c r="HV1032" s="162"/>
      <c r="HW1032" s="162"/>
      <c r="HX1032" s="162"/>
      <c r="HY1032" s="162"/>
      <c r="HZ1032" s="162"/>
      <c r="IA1032" s="162"/>
      <c r="IB1032" s="162"/>
      <c r="IC1032" s="162"/>
      <c r="ID1032" s="162"/>
      <c r="IE1032" s="162"/>
      <c r="IF1032" s="162"/>
      <c r="IG1032" s="162"/>
      <c r="IH1032" s="162"/>
      <c r="II1032" s="162"/>
      <c r="IJ1032" s="162"/>
      <c r="IK1032" s="162"/>
      <c r="IL1032" s="162"/>
      <c r="IM1032" s="162"/>
      <c r="IN1032" s="162"/>
      <c r="IO1032" s="162"/>
      <c r="IP1032" s="162"/>
      <c r="IQ1032" s="162"/>
      <c r="IR1032" s="162"/>
      <c r="IS1032" s="162"/>
      <c r="IT1032" s="162"/>
    </row>
    <row r="1033" spans="1:254" ht="38.25" hidden="1" x14ac:dyDescent="0.25">
      <c r="A1033" s="160">
        <v>2</v>
      </c>
      <c r="B1033" s="160" t="s">
        <v>38</v>
      </c>
      <c r="C1033" s="161" t="s">
        <v>4363</v>
      </c>
      <c r="D1033" s="162" t="s">
        <v>4270</v>
      </c>
      <c r="E1033" s="160">
        <v>1033</v>
      </c>
      <c r="F1033" s="160" t="s">
        <v>4379</v>
      </c>
      <c r="G1033" s="162" t="s">
        <v>4380</v>
      </c>
      <c r="H1033" s="164">
        <v>131.05000000000001</v>
      </c>
      <c r="I1033" s="162" t="s">
        <v>43</v>
      </c>
      <c r="J1033" s="162"/>
      <c r="K1033" s="162" t="s">
        <v>4381</v>
      </c>
      <c r="L1033" s="162"/>
      <c r="M1033" s="162" t="s">
        <v>4382</v>
      </c>
      <c r="N1033" s="162"/>
      <c r="O1033" s="162"/>
      <c r="P1033" s="162"/>
      <c r="Q1033" s="162"/>
      <c r="R1033" s="162"/>
      <c r="S1033" s="162"/>
      <c r="T1033" s="162"/>
      <c r="AN1033" s="162"/>
      <c r="AO1033" s="162"/>
      <c r="AP1033" s="162"/>
      <c r="AQ1033" s="162"/>
      <c r="AR1033" s="162"/>
      <c r="AS1033" s="162"/>
      <c r="AT1033" s="162"/>
      <c r="AU1033" s="162"/>
      <c r="AV1033" s="162"/>
      <c r="AW1033" s="162"/>
      <c r="AX1033" s="162"/>
      <c r="AY1033" s="162"/>
      <c r="AZ1033" s="162"/>
      <c r="BA1033" s="162"/>
      <c r="BB1033" s="162"/>
      <c r="BC1033" s="162"/>
      <c r="BD1033" s="162"/>
      <c r="BE1033" s="162"/>
      <c r="BF1033" s="162"/>
      <c r="BG1033" s="162"/>
      <c r="BH1033" s="162"/>
      <c r="BI1033" s="162"/>
      <c r="BJ1033" s="162"/>
      <c r="BK1033" s="162"/>
      <c r="BL1033" s="162"/>
      <c r="BM1033" s="162"/>
      <c r="BN1033" s="162"/>
      <c r="BO1033" s="162"/>
      <c r="BP1033" s="162"/>
      <c r="BQ1033" s="162"/>
      <c r="BR1033" s="162"/>
      <c r="BS1033" s="162"/>
      <c r="BT1033" s="162"/>
      <c r="BU1033" s="162"/>
      <c r="BV1033" s="162"/>
      <c r="BW1033" s="162"/>
      <c r="BX1033" s="162"/>
      <c r="BY1033" s="162"/>
      <c r="BZ1033" s="162"/>
      <c r="CA1033" s="162"/>
      <c r="CB1033" s="162"/>
      <c r="CC1033" s="162"/>
      <c r="CD1033" s="162"/>
      <c r="CE1033" s="162"/>
      <c r="CF1033" s="162"/>
      <c r="CG1033" s="162"/>
      <c r="CH1033" s="162"/>
      <c r="CI1033" s="162"/>
      <c r="CJ1033" s="162"/>
      <c r="CK1033" s="162"/>
      <c r="CL1033" s="162"/>
      <c r="CM1033" s="162"/>
      <c r="CN1033" s="162"/>
      <c r="CO1033" s="162"/>
      <c r="CP1033" s="162"/>
      <c r="CQ1033" s="162"/>
      <c r="CR1033" s="162"/>
      <c r="CS1033" s="162"/>
      <c r="CT1033" s="162"/>
      <c r="CU1033" s="162"/>
      <c r="CV1033" s="162"/>
      <c r="CW1033" s="162"/>
      <c r="CX1033" s="162"/>
      <c r="CY1033" s="162"/>
      <c r="CZ1033" s="162"/>
      <c r="DA1033" s="162"/>
      <c r="DB1033" s="162"/>
      <c r="DC1033" s="162"/>
      <c r="DD1033" s="162"/>
      <c r="DE1033" s="162"/>
      <c r="DF1033" s="162"/>
      <c r="DG1033" s="162"/>
      <c r="DH1033" s="162"/>
      <c r="DI1033" s="162"/>
      <c r="DJ1033" s="162"/>
      <c r="DK1033" s="162"/>
      <c r="DL1033" s="162"/>
      <c r="DM1033" s="162"/>
      <c r="DN1033" s="162"/>
      <c r="DO1033" s="162"/>
      <c r="DP1033" s="162"/>
      <c r="DQ1033" s="162"/>
      <c r="DR1033" s="162"/>
      <c r="DS1033" s="162"/>
      <c r="DT1033" s="162"/>
      <c r="DU1033" s="162"/>
      <c r="DV1033" s="162"/>
      <c r="DW1033" s="162"/>
      <c r="DX1033" s="162"/>
      <c r="DY1033" s="162"/>
      <c r="DZ1033" s="162"/>
      <c r="EA1033" s="162"/>
      <c r="EB1033" s="162"/>
      <c r="EC1033" s="162"/>
      <c r="ED1033" s="162"/>
      <c r="EE1033" s="162"/>
      <c r="EF1033" s="162"/>
      <c r="EG1033" s="162"/>
      <c r="EH1033" s="162"/>
      <c r="EI1033" s="162"/>
      <c r="EJ1033" s="162"/>
      <c r="EK1033" s="162"/>
      <c r="EL1033" s="162"/>
      <c r="EM1033" s="162"/>
      <c r="EN1033" s="162"/>
      <c r="EO1033" s="162"/>
      <c r="EP1033" s="162"/>
      <c r="EQ1033" s="162"/>
      <c r="ER1033" s="162"/>
      <c r="ES1033" s="162"/>
      <c r="ET1033" s="162"/>
      <c r="EU1033" s="162"/>
      <c r="EV1033" s="162"/>
      <c r="EW1033" s="162"/>
      <c r="EX1033" s="162"/>
      <c r="EY1033" s="162"/>
      <c r="EZ1033" s="162"/>
      <c r="FA1033" s="162"/>
      <c r="FB1033" s="162"/>
      <c r="FC1033" s="162"/>
      <c r="FD1033" s="162"/>
      <c r="FE1033" s="162"/>
      <c r="FF1033" s="162"/>
      <c r="FG1033" s="162"/>
      <c r="FH1033" s="162"/>
      <c r="FI1033" s="162"/>
      <c r="FJ1033" s="162"/>
      <c r="FK1033" s="162"/>
      <c r="FL1033" s="162"/>
      <c r="FM1033" s="162"/>
      <c r="FN1033" s="162"/>
      <c r="FO1033" s="162"/>
      <c r="FP1033" s="162"/>
      <c r="FQ1033" s="162"/>
      <c r="FR1033" s="162"/>
      <c r="FS1033" s="162"/>
      <c r="FT1033" s="162"/>
      <c r="FU1033" s="162"/>
      <c r="FV1033" s="162"/>
      <c r="FW1033" s="162"/>
      <c r="FX1033" s="162"/>
      <c r="FY1033" s="162"/>
      <c r="FZ1033" s="162"/>
      <c r="GA1033" s="162"/>
      <c r="GB1033" s="162"/>
      <c r="GC1033" s="162"/>
      <c r="GD1033" s="162"/>
      <c r="GE1033" s="162"/>
      <c r="GF1033" s="162"/>
      <c r="GG1033" s="162"/>
      <c r="GH1033" s="162"/>
      <c r="GI1033" s="162"/>
      <c r="GJ1033" s="162"/>
      <c r="GK1033" s="162"/>
      <c r="GL1033" s="162"/>
      <c r="GM1033" s="162"/>
      <c r="GN1033" s="162"/>
      <c r="GO1033" s="162"/>
      <c r="GP1033" s="162"/>
      <c r="GQ1033" s="162"/>
      <c r="GR1033" s="162"/>
      <c r="GS1033" s="162"/>
      <c r="GT1033" s="162"/>
      <c r="GU1033" s="162"/>
      <c r="GV1033" s="162"/>
      <c r="GW1033" s="162"/>
      <c r="GX1033" s="162"/>
      <c r="GY1033" s="162"/>
      <c r="GZ1033" s="162"/>
      <c r="HA1033" s="162"/>
      <c r="HB1033" s="162"/>
      <c r="HC1033" s="162"/>
      <c r="HD1033" s="162"/>
      <c r="HE1033" s="162"/>
      <c r="HF1033" s="162"/>
      <c r="HG1033" s="162"/>
      <c r="HH1033" s="162"/>
      <c r="HI1033" s="162"/>
      <c r="HJ1033" s="162"/>
      <c r="HK1033" s="162"/>
      <c r="HL1033" s="162"/>
      <c r="HM1033" s="162"/>
      <c r="HN1033" s="162"/>
      <c r="HO1033" s="162"/>
      <c r="HP1033" s="162"/>
      <c r="HQ1033" s="162"/>
      <c r="HR1033" s="162"/>
      <c r="HS1033" s="162"/>
      <c r="HT1033" s="162"/>
      <c r="HU1033" s="162"/>
      <c r="HV1033" s="162"/>
      <c r="HW1033" s="162"/>
      <c r="HX1033" s="162"/>
      <c r="HY1033" s="162"/>
      <c r="HZ1033" s="162"/>
      <c r="IA1033" s="162"/>
      <c r="IB1033" s="162"/>
      <c r="IC1033" s="162"/>
      <c r="ID1033" s="162"/>
      <c r="IE1033" s="162"/>
      <c r="IF1033" s="162"/>
      <c r="IG1033" s="162"/>
      <c r="IH1033" s="162"/>
      <c r="II1033" s="162"/>
      <c r="IJ1033" s="162"/>
      <c r="IK1033" s="162"/>
      <c r="IL1033" s="162"/>
      <c r="IM1033" s="162"/>
      <c r="IN1033" s="162"/>
      <c r="IO1033" s="162"/>
      <c r="IP1033" s="162"/>
      <c r="IQ1033" s="162"/>
      <c r="IR1033" s="162"/>
      <c r="IS1033" s="162"/>
      <c r="IT1033" s="162"/>
    </row>
    <row r="1034" spans="1:254" ht="25.5" hidden="1" x14ac:dyDescent="0.25">
      <c r="A1034" s="160">
        <v>2</v>
      </c>
      <c r="B1034" s="160" t="s">
        <v>38</v>
      </c>
      <c r="C1034" s="161" t="s">
        <v>4363</v>
      </c>
      <c r="D1034" s="162" t="s">
        <v>4270</v>
      </c>
      <c r="E1034" s="160">
        <v>1034</v>
      </c>
      <c r="F1034" s="163" t="s">
        <v>4383</v>
      </c>
      <c r="G1034" s="161" t="s">
        <v>4384</v>
      </c>
      <c r="H1034" s="164">
        <v>49.11</v>
      </c>
      <c r="I1034" s="162" t="s">
        <v>43</v>
      </c>
      <c r="J1034" s="162"/>
      <c r="K1034" s="162" t="s">
        <v>4385</v>
      </c>
      <c r="L1034" s="162"/>
      <c r="M1034" s="162" t="s">
        <v>4386</v>
      </c>
      <c r="N1034" s="162"/>
      <c r="O1034" s="162"/>
      <c r="P1034" s="162"/>
      <c r="Q1034" s="162"/>
      <c r="R1034" s="162"/>
      <c r="S1034" s="162"/>
      <c r="T1034" s="162"/>
      <c r="AN1034" s="162"/>
      <c r="AO1034" s="162"/>
      <c r="AP1034" s="162"/>
      <c r="AQ1034" s="162"/>
      <c r="AR1034" s="162"/>
      <c r="AS1034" s="162"/>
      <c r="AT1034" s="162"/>
      <c r="AU1034" s="162"/>
      <c r="AV1034" s="162"/>
      <c r="AW1034" s="162"/>
      <c r="AX1034" s="162"/>
      <c r="AY1034" s="162"/>
      <c r="AZ1034" s="162"/>
      <c r="BA1034" s="162"/>
      <c r="BB1034" s="162"/>
      <c r="BC1034" s="162"/>
      <c r="BD1034" s="162"/>
      <c r="BE1034" s="162"/>
      <c r="BF1034" s="162"/>
      <c r="BG1034" s="162"/>
      <c r="BH1034" s="162"/>
      <c r="BI1034" s="162"/>
      <c r="BJ1034" s="162"/>
      <c r="BK1034" s="162"/>
      <c r="BL1034" s="162"/>
      <c r="BM1034" s="162"/>
      <c r="BN1034" s="162"/>
      <c r="BO1034" s="162"/>
      <c r="BP1034" s="162"/>
      <c r="BQ1034" s="162"/>
      <c r="BR1034" s="162"/>
      <c r="BS1034" s="162"/>
      <c r="BT1034" s="162"/>
      <c r="BU1034" s="162"/>
      <c r="BV1034" s="162"/>
      <c r="BW1034" s="162"/>
      <c r="BX1034" s="162"/>
      <c r="BY1034" s="162"/>
      <c r="BZ1034" s="162"/>
      <c r="CA1034" s="162"/>
      <c r="CB1034" s="162"/>
      <c r="CC1034" s="162"/>
      <c r="CD1034" s="162"/>
      <c r="CE1034" s="162"/>
      <c r="CF1034" s="162"/>
      <c r="CG1034" s="162"/>
      <c r="CH1034" s="162"/>
      <c r="CI1034" s="162"/>
      <c r="CJ1034" s="162"/>
      <c r="CK1034" s="162"/>
      <c r="CL1034" s="162"/>
      <c r="CM1034" s="162"/>
      <c r="CN1034" s="162"/>
      <c r="CO1034" s="162"/>
      <c r="CP1034" s="162"/>
      <c r="CQ1034" s="162"/>
      <c r="CR1034" s="162"/>
      <c r="CS1034" s="162"/>
      <c r="CT1034" s="162"/>
      <c r="CU1034" s="162"/>
      <c r="CV1034" s="162"/>
      <c r="CW1034" s="162"/>
      <c r="CX1034" s="162"/>
      <c r="CY1034" s="162"/>
      <c r="CZ1034" s="162"/>
      <c r="DA1034" s="162"/>
      <c r="DB1034" s="162"/>
      <c r="DC1034" s="162"/>
      <c r="DD1034" s="162"/>
      <c r="DE1034" s="162"/>
      <c r="DF1034" s="162"/>
      <c r="DG1034" s="162"/>
      <c r="DH1034" s="162"/>
      <c r="DI1034" s="162"/>
      <c r="DJ1034" s="162"/>
      <c r="DK1034" s="162"/>
      <c r="DL1034" s="162"/>
      <c r="DM1034" s="162"/>
      <c r="DN1034" s="162"/>
      <c r="DO1034" s="162"/>
      <c r="DP1034" s="162"/>
      <c r="DQ1034" s="162"/>
      <c r="DR1034" s="162"/>
      <c r="DS1034" s="162"/>
      <c r="DT1034" s="162"/>
      <c r="DU1034" s="162"/>
      <c r="DV1034" s="162"/>
      <c r="DW1034" s="162"/>
      <c r="DX1034" s="162"/>
      <c r="DY1034" s="162"/>
      <c r="DZ1034" s="162"/>
      <c r="EA1034" s="162"/>
      <c r="EB1034" s="162"/>
      <c r="EC1034" s="162"/>
      <c r="ED1034" s="162"/>
      <c r="EE1034" s="162"/>
      <c r="EF1034" s="162"/>
      <c r="EG1034" s="162"/>
      <c r="EH1034" s="162"/>
      <c r="EI1034" s="162"/>
      <c r="EJ1034" s="162"/>
      <c r="EK1034" s="162"/>
      <c r="EL1034" s="162"/>
      <c r="EM1034" s="162"/>
      <c r="EN1034" s="162"/>
      <c r="EO1034" s="162"/>
      <c r="EP1034" s="162"/>
      <c r="EQ1034" s="162"/>
      <c r="ER1034" s="162"/>
      <c r="ES1034" s="162"/>
      <c r="ET1034" s="162"/>
      <c r="EU1034" s="162"/>
      <c r="EV1034" s="162"/>
      <c r="EW1034" s="162"/>
      <c r="EX1034" s="162"/>
      <c r="EY1034" s="162"/>
      <c r="EZ1034" s="162"/>
      <c r="FA1034" s="162"/>
      <c r="FB1034" s="162"/>
      <c r="FC1034" s="162"/>
      <c r="FD1034" s="162"/>
      <c r="FE1034" s="162"/>
      <c r="FF1034" s="162"/>
      <c r="FG1034" s="162"/>
      <c r="FH1034" s="162"/>
      <c r="FI1034" s="162"/>
      <c r="FJ1034" s="162"/>
      <c r="FK1034" s="162"/>
      <c r="FL1034" s="162"/>
      <c r="FM1034" s="162"/>
      <c r="FN1034" s="162"/>
      <c r="FO1034" s="162"/>
      <c r="FP1034" s="162"/>
      <c r="FQ1034" s="162"/>
      <c r="FR1034" s="162"/>
      <c r="FS1034" s="162"/>
      <c r="FT1034" s="162"/>
      <c r="FU1034" s="162"/>
      <c r="FV1034" s="162"/>
      <c r="FW1034" s="162"/>
      <c r="FX1034" s="162"/>
      <c r="FY1034" s="162"/>
      <c r="FZ1034" s="162"/>
      <c r="GA1034" s="162"/>
      <c r="GB1034" s="162"/>
      <c r="GC1034" s="162"/>
      <c r="GD1034" s="162"/>
      <c r="GE1034" s="162"/>
      <c r="GF1034" s="162"/>
      <c r="GG1034" s="162"/>
      <c r="GH1034" s="162"/>
      <c r="GI1034" s="162"/>
      <c r="GJ1034" s="162"/>
      <c r="GK1034" s="162"/>
      <c r="GL1034" s="162"/>
      <c r="GM1034" s="162"/>
      <c r="GN1034" s="162"/>
      <c r="GO1034" s="162"/>
      <c r="GP1034" s="162"/>
      <c r="GQ1034" s="162"/>
      <c r="GR1034" s="162"/>
      <c r="GS1034" s="162"/>
      <c r="GT1034" s="162"/>
      <c r="GU1034" s="162"/>
      <c r="GV1034" s="162"/>
      <c r="GW1034" s="162"/>
      <c r="GX1034" s="162"/>
      <c r="GY1034" s="162"/>
      <c r="GZ1034" s="162"/>
      <c r="HA1034" s="162"/>
      <c r="HB1034" s="162"/>
      <c r="HC1034" s="162"/>
      <c r="HD1034" s="162"/>
      <c r="HE1034" s="162"/>
      <c r="HF1034" s="162"/>
      <c r="HG1034" s="162"/>
      <c r="HH1034" s="162"/>
      <c r="HI1034" s="162"/>
      <c r="HJ1034" s="162"/>
      <c r="HK1034" s="162"/>
      <c r="HL1034" s="162"/>
      <c r="HM1034" s="162"/>
      <c r="HN1034" s="162"/>
      <c r="HO1034" s="162"/>
      <c r="HP1034" s="162"/>
      <c r="HQ1034" s="162"/>
      <c r="HR1034" s="162"/>
      <c r="HS1034" s="162"/>
      <c r="HT1034" s="162"/>
      <c r="HU1034" s="162"/>
      <c r="HV1034" s="162"/>
      <c r="HW1034" s="162"/>
      <c r="HX1034" s="162"/>
      <c r="HY1034" s="162"/>
      <c r="HZ1034" s="162"/>
      <c r="IA1034" s="162"/>
      <c r="IB1034" s="162"/>
      <c r="IC1034" s="162"/>
      <c r="ID1034" s="162"/>
      <c r="IE1034" s="162"/>
      <c r="IF1034" s="162"/>
      <c r="IG1034" s="162"/>
      <c r="IH1034" s="162"/>
      <c r="II1034" s="162"/>
      <c r="IJ1034" s="162"/>
      <c r="IK1034" s="162"/>
      <c r="IL1034" s="162"/>
      <c r="IM1034" s="162"/>
      <c r="IN1034" s="162"/>
      <c r="IO1034" s="162"/>
      <c r="IP1034" s="162"/>
      <c r="IQ1034" s="162"/>
      <c r="IR1034" s="162"/>
      <c r="IS1034" s="162"/>
      <c r="IT1034" s="162"/>
    </row>
    <row r="1035" spans="1:254" ht="38.25" hidden="1" x14ac:dyDescent="0.25">
      <c r="A1035" s="160">
        <v>2</v>
      </c>
      <c r="B1035" s="160" t="s">
        <v>38</v>
      </c>
      <c r="C1035" s="161" t="s">
        <v>4363</v>
      </c>
      <c r="D1035" s="162" t="s">
        <v>4270</v>
      </c>
      <c r="E1035" s="160">
        <v>1035</v>
      </c>
      <c r="F1035" s="163" t="s">
        <v>4387</v>
      </c>
      <c r="G1035" s="161" t="s">
        <v>4388</v>
      </c>
      <c r="H1035" s="164">
        <v>34.729999999999997</v>
      </c>
      <c r="I1035" s="162" t="s">
        <v>43</v>
      </c>
      <c r="J1035" s="161"/>
      <c r="K1035" s="162" t="s">
        <v>4389</v>
      </c>
      <c r="L1035" s="162"/>
      <c r="M1035" s="162" t="s">
        <v>4390</v>
      </c>
      <c r="N1035" s="162"/>
      <c r="O1035" s="162"/>
      <c r="P1035" s="162"/>
      <c r="Q1035" s="162"/>
      <c r="R1035" s="162"/>
      <c r="S1035" s="162"/>
      <c r="T1035" s="162"/>
      <c r="AN1035" s="162"/>
      <c r="AO1035" s="162"/>
      <c r="AP1035" s="162"/>
      <c r="AQ1035" s="162"/>
      <c r="AR1035" s="162"/>
      <c r="AS1035" s="162"/>
      <c r="AT1035" s="162"/>
      <c r="AU1035" s="162"/>
      <c r="AV1035" s="162"/>
      <c r="AW1035" s="162"/>
      <c r="AX1035" s="162"/>
      <c r="AY1035" s="162"/>
      <c r="AZ1035" s="162"/>
      <c r="BA1035" s="162"/>
      <c r="BB1035" s="162"/>
      <c r="BC1035" s="162"/>
      <c r="BD1035" s="162"/>
      <c r="BE1035" s="162"/>
      <c r="BF1035" s="162"/>
      <c r="BG1035" s="162"/>
      <c r="BH1035" s="162"/>
      <c r="BI1035" s="162"/>
      <c r="BJ1035" s="162"/>
      <c r="BK1035" s="162"/>
      <c r="BL1035" s="162"/>
      <c r="BM1035" s="162"/>
      <c r="BN1035" s="162"/>
      <c r="BO1035" s="162"/>
      <c r="BP1035" s="162"/>
      <c r="BQ1035" s="162"/>
      <c r="BR1035" s="162"/>
      <c r="BS1035" s="162"/>
      <c r="BT1035" s="162"/>
      <c r="BU1035" s="162"/>
      <c r="BV1035" s="162"/>
      <c r="BW1035" s="162"/>
      <c r="BX1035" s="162"/>
      <c r="BY1035" s="162"/>
      <c r="BZ1035" s="162"/>
      <c r="CA1035" s="162"/>
      <c r="CB1035" s="162"/>
      <c r="CC1035" s="162"/>
      <c r="CD1035" s="162"/>
      <c r="CE1035" s="162"/>
      <c r="CF1035" s="162"/>
      <c r="CG1035" s="162"/>
      <c r="CH1035" s="162"/>
      <c r="CI1035" s="162"/>
      <c r="CJ1035" s="162"/>
      <c r="CK1035" s="162"/>
      <c r="CL1035" s="162"/>
      <c r="CM1035" s="162"/>
      <c r="CN1035" s="162"/>
      <c r="CO1035" s="162"/>
      <c r="CP1035" s="162"/>
      <c r="CQ1035" s="162"/>
      <c r="CR1035" s="162"/>
      <c r="CS1035" s="162"/>
      <c r="CT1035" s="162"/>
      <c r="CU1035" s="162"/>
      <c r="CV1035" s="162"/>
      <c r="CW1035" s="162"/>
      <c r="CX1035" s="162"/>
      <c r="CY1035" s="162"/>
      <c r="CZ1035" s="162"/>
      <c r="DA1035" s="162"/>
      <c r="DB1035" s="162"/>
      <c r="DC1035" s="162"/>
      <c r="DD1035" s="162"/>
      <c r="DE1035" s="162"/>
      <c r="DF1035" s="162"/>
      <c r="DG1035" s="162"/>
      <c r="DH1035" s="162"/>
      <c r="DI1035" s="162"/>
      <c r="DJ1035" s="162"/>
      <c r="DK1035" s="162"/>
      <c r="DL1035" s="162"/>
      <c r="DM1035" s="162"/>
      <c r="DN1035" s="162"/>
      <c r="DO1035" s="162"/>
      <c r="DP1035" s="162"/>
      <c r="DQ1035" s="162"/>
      <c r="DR1035" s="162"/>
      <c r="DS1035" s="162"/>
      <c r="DT1035" s="162"/>
      <c r="DU1035" s="162"/>
      <c r="DV1035" s="162"/>
      <c r="DW1035" s="162"/>
      <c r="DX1035" s="162"/>
      <c r="DY1035" s="162"/>
      <c r="DZ1035" s="162"/>
      <c r="EA1035" s="162"/>
      <c r="EB1035" s="162"/>
      <c r="EC1035" s="162"/>
      <c r="ED1035" s="162"/>
      <c r="EE1035" s="162"/>
      <c r="EF1035" s="162"/>
      <c r="EG1035" s="162"/>
      <c r="EH1035" s="162"/>
      <c r="EI1035" s="162"/>
      <c r="EJ1035" s="162"/>
      <c r="EK1035" s="162"/>
      <c r="EL1035" s="162"/>
      <c r="EM1035" s="162"/>
      <c r="EN1035" s="162"/>
      <c r="EO1035" s="162"/>
      <c r="EP1035" s="162"/>
      <c r="EQ1035" s="162"/>
      <c r="ER1035" s="162"/>
      <c r="ES1035" s="162"/>
      <c r="ET1035" s="162"/>
      <c r="EU1035" s="162"/>
      <c r="EV1035" s="162"/>
      <c r="EW1035" s="162"/>
      <c r="EX1035" s="162"/>
      <c r="EY1035" s="162"/>
      <c r="EZ1035" s="162"/>
      <c r="FA1035" s="162"/>
      <c r="FB1035" s="162"/>
      <c r="FC1035" s="162"/>
      <c r="FD1035" s="162"/>
      <c r="FE1035" s="162"/>
      <c r="FF1035" s="162"/>
      <c r="FG1035" s="162"/>
      <c r="FH1035" s="162"/>
      <c r="FI1035" s="162"/>
      <c r="FJ1035" s="162"/>
      <c r="FK1035" s="162"/>
      <c r="FL1035" s="162"/>
      <c r="FM1035" s="162"/>
      <c r="FN1035" s="162"/>
      <c r="FO1035" s="162"/>
      <c r="FP1035" s="162"/>
      <c r="FQ1035" s="162"/>
      <c r="FR1035" s="162"/>
      <c r="FS1035" s="162"/>
      <c r="FT1035" s="162"/>
      <c r="FU1035" s="162"/>
      <c r="FV1035" s="162"/>
      <c r="FW1035" s="162"/>
      <c r="FX1035" s="162"/>
      <c r="FY1035" s="162"/>
      <c r="FZ1035" s="162"/>
      <c r="GA1035" s="162"/>
      <c r="GB1035" s="162"/>
      <c r="GC1035" s="162"/>
      <c r="GD1035" s="162"/>
      <c r="GE1035" s="162"/>
      <c r="GF1035" s="162"/>
      <c r="GG1035" s="162"/>
      <c r="GH1035" s="162"/>
      <c r="GI1035" s="162"/>
      <c r="GJ1035" s="162"/>
      <c r="GK1035" s="162"/>
      <c r="GL1035" s="162"/>
      <c r="GM1035" s="162"/>
      <c r="GN1035" s="162"/>
      <c r="GO1035" s="162"/>
      <c r="GP1035" s="162"/>
      <c r="GQ1035" s="162"/>
      <c r="GR1035" s="162"/>
      <c r="GS1035" s="162"/>
      <c r="GT1035" s="162"/>
      <c r="GU1035" s="162"/>
      <c r="GV1035" s="162"/>
      <c r="GW1035" s="162"/>
      <c r="GX1035" s="162"/>
      <c r="GY1035" s="162"/>
      <c r="GZ1035" s="162"/>
      <c r="HA1035" s="162"/>
      <c r="HB1035" s="162"/>
      <c r="HC1035" s="162"/>
      <c r="HD1035" s="162"/>
      <c r="HE1035" s="162"/>
      <c r="HF1035" s="162"/>
      <c r="HG1035" s="162"/>
      <c r="HH1035" s="162"/>
      <c r="HI1035" s="162"/>
      <c r="HJ1035" s="162"/>
      <c r="HK1035" s="162"/>
      <c r="HL1035" s="162"/>
      <c r="HM1035" s="162"/>
      <c r="HN1035" s="162"/>
      <c r="HO1035" s="162"/>
      <c r="HP1035" s="162"/>
      <c r="HQ1035" s="162"/>
      <c r="HR1035" s="162"/>
      <c r="HS1035" s="162"/>
      <c r="HT1035" s="162"/>
      <c r="HU1035" s="162"/>
      <c r="HV1035" s="162"/>
      <c r="HW1035" s="162"/>
      <c r="HX1035" s="162"/>
      <c r="HY1035" s="162"/>
      <c r="HZ1035" s="162"/>
      <c r="IA1035" s="162"/>
      <c r="IB1035" s="162"/>
      <c r="IC1035" s="162"/>
      <c r="ID1035" s="162"/>
      <c r="IE1035" s="162"/>
      <c r="IF1035" s="162"/>
      <c r="IG1035" s="162"/>
      <c r="IH1035" s="162"/>
      <c r="II1035" s="162"/>
      <c r="IJ1035" s="162"/>
      <c r="IK1035" s="162"/>
      <c r="IL1035" s="162"/>
      <c r="IM1035" s="162"/>
      <c r="IN1035" s="162"/>
      <c r="IO1035" s="162"/>
      <c r="IP1035" s="162"/>
      <c r="IQ1035" s="162"/>
      <c r="IR1035" s="162"/>
      <c r="IS1035" s="162"/>
      <c r="IT1035" s="162"/>
    </row>
    <row r="1036" spans="1:254" ht="25.5" hidden="1" x14ac:dyDescent="0.25">
      <c r="A1036" s="160">
        <v>2</v>
      </c>
      <c r="B1036" s="160" t="s">
        <v>38</v>
      </c>
      <c r="C1036" s="161" t="s">
        <v>4363</v>
      </c>
      <c r="D1036" s="162" t="s">
        <v>4270</v>
      </c>
      <c r="E1036" s="160">
        <v>1036</v>
      </c>
      <c r="F1036" s="160" t="s">
        <v>4391</v>
      </c>
      <c r="G1036" s="161" t="s">
        <v>4392</v>
      </c>
      <c r="H1036" s="164">
        <v>238.86</v>
      </c>
      <c r="I1036" s="162" t="s">
        <v>43</v>
      </c>
      <c r="J1036" s="162"/>
      <c r="K1036" s="162" t="s">
        <v>4393</v>
      </c>
      <c r="L1036" s="162"/>
      <c r="M1036" s="162"/>
      <c r="N1036" s="162"/>
      <c r="O1036" s="162"/>
      <c r="P1036" s="162"/>
      <c r="Q1036" s="162"/>
      <c r="R1036" s="162"/>
      <c r="S1036" s="162"/>
      <c r="T1036" s="162"/>
      <c r="AN1036" s="162"/>
      <c r="AO1036" s="162"/>
      <c r="AP1036" s="162"/>
      <c r="AQ1036" s="162"/>
      <c r="AR1036" s="162"/>
      <c r="AS1036" s="162"/>
      <c r="AT1036" s="162"/>
      <c r="AU1036" s="162"/>
      <c r="AV1036" s="162"/>
      <c r="AW1036" s="162"/>
      <c r="AX1036" s="162"/>
      <c r="AY1036" s="162"/>
      <c r="AZ1036" s="162"/>
      <c r="BA1036" s="162"/>
      <c r="BB1036" s="162"/>
      <c r="BC1036" s="162"/>
      <c r="BD1036" s="162"/>
      <c r="BE1036" s="162"/>
      <c r="BF1036" s="162"/>
      <c r="BG1036" s="162"/>
      <c r="BH1036" s="162"/>
      <c r="BI1036" s="162"/>
      <c r="BJ1036" s="162"/>
      <c r="BK1036" s="162"/>
      <c r="BL1036" s="162"/>
      <c r="BM1036" s="162"/>
      <c r="BN1036" s="162"/>
      <c r="BO1036" s="162"/>
      <c r="BP1036" s="162"/>
      <c r="BQ1036" s="162"/>
      <c r="BR1036" s="162"/>
      <c r="BS1036" s="162"/>
      <c r="BT1036" s="162"/>
      <c r="BU1036" s="162"/>
      <c r="BV1036" s="162"/>
      <c r="BW1036" s="162"/>
      <c r="BX1036" s="162"/>
      <c r="BY1036" s="162"/>
      <c r="BZ1036" s="162"/>
      <c r="CA1036" s="162"/>
      <c r="CB1036" s="162"/>
      <c r="CC1036" s="162"/>
      <c r="CD1036" s="162"/>
      <c r="CE1036" s="162"/>
      <c r="CF1036" s="162"/>
      <c r="CG1036" s="162"/>
      <c r="CH1036" s="162"/>
      <c r="CI1036" s="162"/>
      <c r="CJ1036" s="162"/>
      <c r="CK1036" s="162"/>
      <c r="CL1036" s="162"/>
      <c r="CM1036" s="162"/>
      <c r="CN1036" s="162"/>
      <c r="CO1036" s="162"/>
      <c r="CP1036" s="162"/>
      <c r="CQ1036" s="162"/>
      <c r="CR1036" s="162"/>
      <c r="CS1036" s="162"/>
      <c r="CT1036" s="162"/>
      <c r="CU1036" s="162"/>
      <c r="CV1036" s="162"/>
      <c r="CW1036" s="162"/>
      <c r="CX1036" s="162"/>
      <c r="CY1036" s="162"/>
      <c r="CZ1036" s="162"/>
      <c r="DA1036" s="162"/>
      <c r="DB1036" s="162"/>
      <c r="DC1036" s="162"/>
      <c r="DD1036" s="162"/>
      <c r="DE1036" s="162"/>
      <c r="DF1036" s="162"/>
      <c r="DG1036" s="162"/>
      <c r="DH1036" s="162"/>
      <c r="DI1036" s="162"/>
      <c r="DJ1036" s="162"/>
      <c r="DK1036" s="162"/>
      <c r="DL1036" s="162"/>
      <c r="DM1036" s="162"/>
      <c r="DN1036" s="162"/>
      <c r="DO1036" s="162"/>
      <c r="DP1036" s="162"/>
      <c r="DQ1036" s="162"/>
      <c r="DR1036" s="162"/>
      <c r="DS1036" s="162"/>
      <c r="DT1036" s="162"/>
      <c r="DU1036" s="162"/>
      <c r="DV1036" s="162"/>
      <c r="DW1036" s="162"/>
      <c r="DX1036" s="162"/>
      <c r="DY1036" s="162"/>
      <c r="DZ1036" s="162"/>
      <c r="EA1036" s="162"/>
      <c r="EB1036" s="162"/>
      <c r="EC1036" s="162"/>
      <c r="ED1036" s="162"/>
      <c r="EE1036" s="162"/>
      <c r="EF1036" s="162"/>
      <c r="EG1036" s="162"/>
      <c r="EH1036" s="162"/>
      <c r="EI1036" s="162"/>
      <c r="EJ1036" s="162"/>
      <c r="EK1036" s="162"/>
      <c r="EL1036" s="162"/>
      <c r="EM1036" s="162"/>
      <c r="EN1036" s="162"/>
      <c r="EO1036" s="162"/>
      <c r="EP1036" s="162"/>
      <c r="EQ1036" s="162"/>
      <c r="ER1036" s="162"/>
      <c r="ES1036" s="162"/>
      <c r="ET1036" s="162"/>
      <c r="EU1036" s="162"/>
      <c r="EV1036" s="162"/>
      <c r="EW1036" s="162"/>
      <c r="EX1036" s="162"/>
      <c r="EY1036" s="162"/>
      <c r="EZ1036" s="162"/>
      <c r="FA1036" s="162"/>
      <c r="FB1036" s="162"/>
      <c r="FC1036" s="162"/>
      <c r="FD1036" s="162"/>
      <c r="FE1036" s="162"/>
      <c r="FF1036" s="162"/>
      <c r="FG1036" s="162"/>
      <c r="FH1036" s="162"/>
      <c r="FI1036" s="162"/>
      <c r="FJ1036" s="162"/>
      <c r="FK1036" s="162"/>
      <c r="FL1036" s="162"/>
      <c r="FM1036" s="162"/>
      <c r="FN1036" s="162"/>
      <c r="FO1036" s="162"/>
      <c r="FP1036" s="162"/>
      <c r="FQ1036" s="162"/>
      <c r="FR1036" s="162"/>
      <c r="FS1036" s="162"/>
      <c r="FT1036" s="162"/>
      <c r="FU1036" s="162"/>
      <c r="FV1036" s="162"/>
      <c r="FW1036" s="162"/>
      <c r="FX1036" s="162"/>
      <c r="FY1036" s="162"/>
      <c r="FZ1036" s="162"/>
      <c r="GA1036" s="162"/>
      <c r="GB1036" s="162"/>
      <c r="GC1036" s="162"/>
      <c r="GD1036" s="162"/>
      <c r="GE1036" s="162"/>
      <c r="GF1036" s="162"/>
      <c r="GG1036" s="162"/>
      <c r="GH1036" s="162"/>
      <c r="GI1036" s="162"/>
      <c r="GJ1036" s="162"/>
      <c r="GK1036" s="162"/>
      <c r="GL1036" s="162"/>
      <c r="GM1036" s="162"/>
      <c r="GN1036" s="162"/>
      <c r="GO1036" s="162"/>
      <c r="GP1036" s="162"/>
      <c r="GQ1036" s="162"/>
      <c r="GR1036" s="162"/>
      <c r="GS1036" s="162"/>
      <c r="GT1036" s="162"/>
      <c r="GU1036" s="162"/>
      <c r="GV1036" s="162"/>
      <c r="GW1036" s="162"/>
      <c r="GX1036" s="162"/>
      <c r="GY1036" s="162"/>
      <c r="GZ1036" s="162"/>
      <c r="HA1036" s="162"/>
      <c r="HB1036" s="162"/>
      <c r="HC1036" s="162"/>
      <c r="HD1036" s="162"/>
      <c r="HE1036" s="162"/>
      <c r="HF1036" s="162"/>
      <c r="HG1036" s="162"/>
      <c r="HH1036" s="162"/>
      <c r="HI1036" s="162"/>
      <c r="HJ1036" s="162"/>
      <c r="HK1036" s="162"/>
      <c r="HL1036" s="162"/>
      <c r="HM1036" s="162"/>
      <c r="HN1036" s="162"/>
      <c r="HO1036" s="162"/>
      <c r="HP1036" s="162"/>
      <c r="HQ1036" s="162"/>
      <c r="HR1036" s="162"/>
      <c r="HS1036" s="162"/>
      <c r="HT1036" s="162"/>
      <c r="HU1036" s="162"/>
      <c r="HV1036" s="162"/>
      <c r="HW1036" s="162"/>
      <c r="HX1036" s="162"/>
      <c r="HY1036" s="162"/>
      <c r="HZ1036" s="162"/>
      <c r="IA1036" s="162"/>
      <c r="IB1036" s="162"/>
      <c r="IC1036" s="162"/>
      <c r="ID1036" s="162"/>
      <c r="IE1036" s="162"/>
      <c r="IF1036" s="162"/>
      <c r="IG1036" s="162"/>
      <c r="IH1036" s="162"/>
      <c r="II1036" s="162"/>
      <c r="IJ1036" s="162"/>
      <c r="IK1036" s="162"/>
      <c r="IL1036" s="162"/>
      <c r="IM1036" s="162"/>
      <c r="IN1036" s="162"/>
      <c r="IO1036" s="162"/>
      <c r="IP1036" s="162"/>
      <c r="IQ1036" s="162"/>
      <c r="IR1036" s="162"/>
      <c r="IS1036" s="162"/>
      <c r="IT1036" s="162"/>
    </row>
    <row r="1037" spans="1:254" ht="25.5" hidden="1" x14ac:dyDescent="0.25">
      <c r="A1037" s="160">
        <v>2</v>
      </c>
      <c r="B1037" s="160" t="s">
        <v>38</v>
      </c>
      <c r="C1037" s="161" t="s">
        <v>4363</v>
      </c>
      <c r="D1037" s="162" t="s">
        <v>4270</v>
      </c>
      <c r="E1037" s="160">
        <v>1037</v>
      </c>
      <c r="F1037" s="160" t="s">
        <v>4394</v>
      </c>
      <c r="G1037" s="162" t="s">
        <v>4395</v>
      </c>
      <c r="H1037" s="164">
        <v>93.1</v>
      </c>
      <c r="I1037" s="162" t="s">
        <v>43</v>
      </c>
      <c r="J1037" s="162"/>
      <c r="K1037" s="162" t="s">
        <v>4396</v>
      </c>
      <c r="L1037" s="162"/>
      <c r="M1037" s="162"/>
      <c r="N1037" s="162"/>
      <c r="O1037" s="162"/>
      <c r="P1037" s="162"/>
      <c r="Q1037" s="162"/>
      <c r="R1037" s="162"/>
      <c r="S1037" s="162"/>
      <c r="T1037" s="162"/>
      <c r="AN1037" s="160"/>
      <c r="AO1037" s="160"/>
      <c r="AP1037" s="160"/>
      <c r="AQ1037" s="160"/>
      <c r="AR1037" s="160"/>
      <c r="AS1037" s="160"/>
      <c r="AT1037" s="160"/>
      <c r="AU1037" s="160"/>
      <c r="AV1037" s="160"/>
      <c r="AW1037" s="160"/>
      <c r="AX1037" s="160"/>
      <c r="AY1037" s="160"/>
      <c r="AZ1037" s="160"/>
      <c r="BA1037" s="160"/>
      <c r="BB1037" s="160"/>
      <c r="BC1037" s="160"/>
      <c r="BD1037" s="160"/>
      <c r="BE1037" s="160"/>
      <c r="BF1037" s="160"/>
      <c r="BG1037" s="160"/>
      <c r="BH1037" s="160"/>
      <c r="BI1037" s="160"/>
      <c r="BJ1037" s="160"/>
      <c r="BK1037" s="160"/>
      <c r="BL1037" s="160"/>
      <c r="BM1037" s="160"/>
      <c r="BN1037" s="160"/>
      <c r="BO1037" s="160"/>
      <c r="BP1037" s="160"/>
      <c r="BQ1037" s="160"/>
      <c r="BR1037" s="160"/>
      <c r="BS1037" s="160"/>
      <c r="BT1037" s="160"/>
      <c r="BU1037" s="160"/>
      <c r="BV1037" s="160"/>
      <c r="BW1037" s="160"/>
      <c r="BX1037" s="160"/>
      <c r="BY1037" s="160"/>
      <c r="BZ1037" s="160"/>
      <c r="CA1037" s="160"/>
      <c r="CB1037" s="160"/>
      <c r="CC1037" s="160"/>
      <c r="CD1037" s="160"/>
      <c r="CE1037" s="160"/>
      <c r="CF1037" s="160"/>
      <c r="CG1037" s="160"/>
      <c r="CH1037" s="160"/>
      <c r="CI1037" s="160"/>
      <c r="CJ1037" s="160"/>
      <c r="CK1037" s="160"/>
      <c r="CL1037" s="160"/>
      <c r="CM1037" s="160"/>
      <c r="CN1037" s="160"/>
      <c r="CO1037" s="160"/>
      <c r="CP1037" s="160"/>
      <c r="CQ1037" s="160"/>
      <c r="CR1037" s="160"/>
      <c r="CS1037" s="160"/>
      <c r="CT1037" s="160"/>
      <c r="CU1037" s="160"/>
      <c r="CV1037" s="160"/>
      <c r="CW1037" s="160"/>
      <c r="CX1037" s="160"/>
      <c r="CY1037" s="160"/>
      <c r="CZ1037" s="160"/>
      <c r="DA1037" s="160"/>
      <c r="DB1037" s="160"/>
      <c r="DC1037" s="160"/>
      <c r="DD1037" s="160"/>
      <c r="DE1037" s="160"/>
      <c r="DF1037" s="160"/>
      <c r="DG1037" s="160"/>
      <c r="DH1037" s="160"/>
      <c r="DI1037" s="160"/>
      <c r="DJ1037" s="160"/>
      <c r="DK1037" s="160"/>
      <c r="DL1037" s="162"/>
      <c r="DM1037" s="162"/>
      <c r="DN1037" s="162"/>
      <c r="DO1037" s="162"/>
      <c r="DP1037" s="162"/>
      <c r="DQ1037" s="162"/>
      <c r="DR1037" s="162"/>
      <c r="DS1037" s="162"/>
      <c r="DT1037" s="162"/>
      <c r="DU1037" s="162"/>
      <c r="DV1037" s="162"/>
      <c r="DW1037" s="162"/>
      <c r="DX1037" s="162"/>
      <c r="DY1037" s="162"/>
      <c r="DZ1037" s="162"/>
      <c r="EA1037" s="162"/>
      <c r="EB1037" s="162"/>
      <c r="EC1037" s="162"/>
      <c r="ED1037" s="162"/>
      <c r="EE1037" s="162"/>
      <c r="EF1037" s="162"/>
      <c r="EG1037" s="162"/>
      <c r="EH1037" s="162"/>
      <c r="EI1037" s="162"/>
      <c r="EJ1037" s="162"/>
      <c r="EK1037" s="162"/>
      <c r="EL1037" s="162"/>
      <c r="EM1037" s="162"/>
      <c r="EN1037" s="162"/>
      <c r="EO1037" s="162"/>
      <c r="EP1037" s="162"/>
      <c r="EQ1037" s="162"/>
      <c r="ER1037" s="162"/>
      <c r="ES1037" s="162"/>
      <c r="ET1037" s="162"/>
      <c r="EU1037" s="162"/>
      <c r="EV1037" s="162"/>
      <c r="EW1037" s="162"/>
      <c r="EX1037" s="162"/>
      <c r="EY1037" s="162"/>
      <c r="EZ1037" s="162"/>
      <c r="FA1037" s="162"/>
      <c r="FB1037" s="162"/>
      <c r="FC1037" s="162"/>
      <c r="FD1037" s="162"/>
      <c r="FE1037" s="162"/>
      <c r="FF1037" s="162"/>
      <c r="FG1037" s="162"/>
      <c r="FH1037" s="162"/>
      <c r="FI1037" s="162"/>
      <c r="FJ1037" s="162"/>
      <c r="FK1037" s="162"/>
      <c r="FL1037" s="162"/>
      <c r="FM1037" s="162"/>
      <c r="FN1037" s="162"/>
      <c r="FO1037" s="162"/>
      <c r="FP1037" s="162"/>
      <c r="FQ1037" s="162"/>
      <c r="FR1037" s="162"/>
      <c r="FS1037" s="162"/>
      <c r="FT1037" s="162"/>
      <c r="FU1037" s="162"/>
      <c r="FV1037" s="162"/>
      <c r="FW1037" s="162"/>
      <c r="FX1037" s="162"/>
      <c r="FY1037" s="162"/>
      <c r="FZ1037" s="162"/>
      <c r="GA1037" s="162"/>
      <c r="GB1037" s="162"/>
      <c r="GC1037" s="162"/>
      <c r="GD1037" s="162"/>
      <c r="GE1037" s="162"/>
      <c r="GF1037" s="162"/>
      <c r="GG1037" s="162"/>
      <c r="GH1037" s="162"/>
      <c r="GI1037" s="162"/>
      <c r="GJ1037" s="162"/>
      <c r="GK1037" s="162"/>
      <c r="GL1037" s="162"/>
      <c r="GM1037" s="162"/>
      <c r="GN1037" s="162"/>
      <c r="GO1037" s="162"/>
      <c r="GP1037" s="162"/>
      <c r="GQ1037" s="162"/>
      <c r="GR1037" s="162"/>
      <c r="GS1037" s="162"/>
      <c r="GT1037" s="162"/>
      <c r="GU1037" s="162"/>
      <c r="GV1037" s="162"/>
      <c r="GW1037" s="162"/>
      <c r="GX1037" s="162"/>
      <c r="GY1037" s="162"/>
      <c r="GZ1037" s="162"/>
      <c r="HA1037" s="162"/>
      <c r="HB1037" s="162"/>
      <c r="HC1037" s="162"/>
      <c r="HD1037" s="162"/>
      <c r="HE1037" s="162"/>
      <c r="HF1037" s="162"/>
      <c r="HG1037" s="162"/>
      <c r="HH1037" s="162"/>
      <c r="HI1037" s="162"/>
      <c r="HJ1037" s="162"/>
      <c r="HK1037" s="162"/>
      <c r="HL1037" s="162"/>
      <c r="HM1037" s="162"/>
      <c r="HN1037" s="162"/>
      <c r="HO1037" s="162"/>
      <c r="HP1037" s="162"/>
      <c r="HQ1037" s="162"/>
      <c r="HR1037" s="162"/>
      <c r="HS1037" s="162"/>
      <c r="HT1037" s="162"/>
      <c r="HU1037" s="162"/>
      <c r="HV1037" s="162"/>
      <c r="HW1037" s="162"/>
      <c r="HX1037" s="162"/>
      <c r="HY1037" s="162"/>
      <c r="HZ1037" s="162"/>
      <c r="IA1037" s="162"/>
      <c r="IB1037" s="162"/>
      <c r="IC1037" s="162"/>
      <c r="ID1037" s="162"/>
      <c r="IE1037" s="162"/>
      <c r="IF1037" s="162"/>
      <c r="IG1037" s="162"/>
      <c r="IH1037" s="162"/>
      <c r="II1037" s="162"/>
      <c r="IJ1037" s="162"/>
      <c r="IK1037" s="162"/>
      <c r="IL1037" s="162"/>
      <c r="IM1037" s="162"/>
      <c r="IN1037" s="162"/>
      <c r="IO1037" s="162"/>
      <c r="IP1037" s="162"/>
      <c r="IQ1037" s="162"/>
      <c r="IR1037" s="162"/>
      <c r="IS1037" s="162"/>
      <c r="IT1037" s="162"/>
    </row>
    <row r="1038" spans="1:254" ht="177" hidden="1" x14ac:dyDescent="0.25">
      <c r="A1038" s="160">
        <v>2</v>
      </c>
      <c r="B1038" s="160" t="s">
        <v>38</v>
      </c>
      <c r="C1038" s="161" t="s">
        <v>4397</v>
      </c>
      <c r="D1038" s="162" t="s">
        <v>4270</v>
      </c>
      <c r="E1038" s="160">
        <v>1038</v>
      </c>
      <c r="F1038" s="163" t="s">
        <v>4398</v>
      </c>
      <c r="G1038" s="162" t="s">
        <v>4975</v>
      </c>
      <c r="H1038" s="164">
        <v>1725.42</v>
      </c>
      <c r="I1038" s="162" t="s">
        <v>43</v>
      </c>
      <c r="J1038" s="162"/>
      <c r="K1038" s="163" t="s">
        <v>4399</v>
      </c>
      <c r="L1038" s="160">
        <v>633445</v>
      </c>
      <c r="M1038" s="163" t="s">
        <v>4400</v>
      </c>
      <c r="N1038" s="160">
        <v>1759097</v>
      </c>
      <c r="O1038" s="163" t="s">
        <v>4401</v>
      </c>
      <c r="P1038" s="160"/>
      <c r="Q1038" s="160"/>
      <c r="R1038" s="160"/>
      <c r="S1038" s="160"/>
      <c r="T1038" s="160"/>
      <c r="U1038" s="170"/>
      <c r="V1038" s="170"/>
      <c r="W1038" s="170"/>
      <c r="X1038" s="170"/>
      <c r="Y1038" s="170"/>
      <c r="Z1038" s="170"/>
      <c r="AA1038" s="170"/>
      <c r="AB1038" s="170"/>
      <c r="AC1038" s="170"/>
      <c r="AD1038" s="170"/>
      <c r="AE1038" s="170"/>
      <c r="AF1038" s="170"/>
      <c r="AG1038" s="170"/>
      <c r="AH1038" s="170"/>
      <c r="AI1038" s="170"/>
      <c r="AJ1038" s="170"/>
      <c r="AK1038" s="170"/>
      <c r="AL1038" s="170"/>
      <c r="AM1038" s="170"/>
      <c r="AN1038" s="162"/>
      <c r="AO1038" s="162"/>
      <c r="AP1038" s="162"/>
      <c r="AQ1038" s="162"/>
      <c r="AR1038" s="162"/>
      <c r="AS1038" s="162"/>
      <c r="AT1038" s="162"/>
      <c r="AU1038" s="162"/>
      <c r="AV1038" s="162"/>
      <c r="AW1038" s="162"/>
      <c r="AX1038" s="162"/>
      <c r="AY1038" s="162"/>
      <c r="AZ1038" s="162"/>
      <c r="BA1038" s="162"/>
      <c r="BB1038" s="162"/>
      <c r="BC1038" s="162"/>
      <c r="BD1038" s="162"/>
      <c r="BE1038" s="162"/>
      <c r="BF1038" s="162"/>
      <c r="BG1038" s="162"/>
      <c r="BH1038" s="162"/>
      <c r="BI1038" s="162"/>
      <c r="BJ1038" s="162"/>
      <c r="BK1038" s="162"/>
      <c r="BL1038" s="162"/>
      <c r="BM1038" s="162"/>
      <c r="BN1038" s="162"/>
      <c r="BO1038" s="162"/>
      <c r="BP1038" s="162"/>
      <c r="BQ1038" s="162"/>
      <c r="BR1038" s="162"/>
      <c r="BS1038" s="162"/>
      <c r="BT1038" s="162"/>
      <c r="BU1038" s="162"/>
      <c r="BV1038" s="162"/>
      <c r="BW1038" s="162"/>
      <c r="BX1038" s="162"/>
      <c r="BY1038" s="162"/>
      <c r="BZ1038" s="162"/>
      <c r="CA1038" s="162"/>
      <c r="CB1038" s="162"/>
      <c r="CC1038" s="162"/>
      <c r="CD1038" s="162"/>
      <c r="CE1038" s="162"/>
      <c r="CF1038" s="162"/>
      <c r="CG1038" s="162"/>
      <c r="CH1038" s="162"/>
      <c r="CI1038" s="162"/>
      <c r="CJ1038" s="162"/>
      <c r="CK1038" s="162"/>
      <c r="CL1038" s="162"/>
      <c r="CM1038" s="162"/>
      <c r="CN1038" s="162"/>
      <c r="CO1038" s="162"/>
      <c r="CP1038" s="162"/>
      <c r="CQ1038" s="162"/>
      <c r="CR1038" s="162"/>
      <c r="CS1038" s="162"/>
      <c r="CT1038" s="162"/>
      <c r="CU1038" s="162"/>
      <c r="CV1038" s="162"/>
      <c r="CW1038" s="162"/>
      <c r="CX1038" s="162"/>
      <c r="CY1038" s="162"/>
      <c r="CZ1038" s="162"/>
      <c r="DA1038" s="162"/>
      <c r="DB1038" s="162"/>
      <c r="DC1038" s="162"/>
      <c r="DD1038" s="162"/>
      <c r="DE1038" s="162"/>
      <c r="DF1038" s="162"/>
      <c r="DG1038" s="162"/>
      <c r="DH1038" s="162"/>
      <c r="DI1038" s="162"/>
      <c r="DJ1038" s="162"/>
      <c r="DK1038" s="162"/>
      <c r="DL1038" s="162"/>
      <c r="DM1038" s="162"/>
      <c r="DN1038" s="162"/>
      <c r="DO1038" s="162"/>
      <c r="DP1038" s="162"/>
      <c r="DQ1038" s="162"/>
      <c r="DR1038" s="162"/>
      <c r="DS1038" s="162"/>
      <c r="DT1038" s="162"/>
      <c r="DU1038" s="162"/>
      <c r="DV1038" s="162"/>
      <c r="DW1038" s="162"/>
      <c r="DX1038" s="162"/>
      <c r="DY1038" s="162"/>
      <c r="DZ1038" s="162"/>
      <c r="EA1038" s="162"/>
      <c r="EB1038" s="162"/>
      <c r="EC1038" s="162"/>
      <c r="ED1038" s="162"/>
      <c r="EE1038" s="162"/>
      <c r="EF1038" s="162"/>
      <c r="EG1038" s="162"/>
      <c r="EH1038" s="162"/>
      <c r="EI1038" s="162"/>
      <c r="EJ1038" s="162"/>
      <c r="EK1038" s="162"/>
      <c r="EL1038" s="162"/>
      <c r="EM1038" s="162"/>
      <c r="EN1038" s="162"/>
      <c r="EO1038" s="162"/>
      <c r="EP1038" s="162"/>
      <c r="EQ1038" s="162"/>
      <c r="ER1038" s="162"/>
      <c r="ES1038" s="162"/>
      <c r="ET1038" s="162"/>
      <c r="EU1038" s="162"/>
      <c r="EV1038" s="162"/>
      <c r="EW1038" s="162"/>
      <c r="EX1038" s="162"/>
      <c r="EY1038" s="162"/>
      <c r="EZ1038" s="162"/>
      <c r="FA1038" s="162"/>
      <c r="FB1038" s="162"/>
      <c r="FC1038" s="162"/>
      <c r="FD1038" s="162"/>
      <c r="FE1038" s="162"/>
      <c r="FF1038" s="162"/>
      <c r="FG1038" s="162"/>
      <c r="FH1038" s="162"/>
      <c r="FI1038" s="162"/>
      <c r="FJ1038" s="162"/>
      <c r="FK1038" s="162"/>
      <c r="FL1038" s="162"/>
      <c r="FM1038" s="162"/>
      <c r="FN1038" s="162"/>
      <c r="FO1038" s="162"/>
      <c r="FP1038" s="162"/>
      <c r="FQ1038" s="162"/>
      <c r="FR1038" s="162"/>
      <c r="FS1038" s="162"/>
      <c r="FT1038" s="162"/>
      <c r="FU1038" s="162"/>
      <c r="FV1038" s="162"/>
      <c r="FW1038" s="162"/>
      <c r="FX1038" s="162"/>
      <c r="FY1038" s="162"/>
      <c r="FZ1038" s="162"/>
      <c r="GA1038" s="162"/>
      <c r="GB1038" s="162"/>
      <c r="GC1038" s="162"/>
      <c r="GD1038" s="162"/>
      <c r="GE1038" s="162"/>
      <c r="GF1038" s="162"/>
      <c r="GG1038" s="162"/>
      <c r="GH1038" s="162"/>
      <c r="GI1038" s="162"/>
      <c r="GJ1038" s="162"/>
      <c r="GK1038" s="162"/>
      <c r="GL1038" s="162"/>
      <c r="GM1038" s="162"/>
      <c r="GN1038" s="162"/>
      <c r="GO1038" s="162"/>
      <c r="GP1038" s="162"/>
      <c r="GQ1038" s="162"/>
      <c r="GR1038" s="162"/>
      <c r="GS1038" s="162"/>
      <c r="GT1038" s="162"/>
      <c r="GU1038" s="162"/>
      <c r="GV1038" s="162"/>
      <c r="GW1038" s="162"/>
      <c r="GX1038" s="162"/>
      <c r="GY1038" s="162"/>
      <c r="GZ1038" s="162"/>
      <c r="HA1038" s="162"/>
      <c r="HB1038" s="162"/>
      <c r="HC1038" s="162"/>
      <c r="HD1038" s="162"/>
      <c r="HE1038" s="162"/>
      <c r="HF1038" s="162"/>
      <c r="HG1038" s="162"/>
      <c r="HH1038" s="162"/>
      <c r="HI1038" s="162"/>
      <c r="HJ1038" s="162"/>
      <c r="HK1038" s="162"/>
      <c r="HL1038" s="162"/>
      <c r="HM1038" s="162"/>
      <c r="HN1038" s="162"/>
      <c r="HO1038" s="162"/>
      <c r="HP1038" s="162"/>
      <c r="HQ1038" s="162"/>
      <c r="HR1038" s="162"/>
      <c r="HS1038" s="162"/>
      <c r="HT1038" s="162"/>
      <c r="HU1038" s="162"/>
      <c r="HV1038" s="162"/>
      <c r="HW1038" s="162"/>
      <c r="HX1038" s="162"/>
      <c r="HY1038" s="162"/>
      <c r="HZ1038" s="162"/>
      <c r="IA1038" s="162"/>
      <c r="IB1038" s="162"/>
      <c r="IC1038" s="162"/>
      <c r="ID1038" s="162"/>
      <c r="IE1038" s="162"/>
      <c r="IF1038" s="162"/>
      <c r="IG1038" s="162"/>
      <c r="IH1038" s="162"/>
      <c r="II1038" s="162"/>
      <c r="IJ1038" s="162"/>
      <c r="IK1038" s="162"/>
      <c r="IL1038" s="162"/>
      <c r="IM1038" s="162"/>
      <c r="IN1038" s="162"/>
      <c r="IO1038" s="162"/>
      <c r="IP1038" s="162"/>
      <c r="IQ1038" s="162"/>
      <c r="IR1038" s="162"/>
      <c r="IS1038" s="162"/>
      <c r="IT1038" s="162"/>
    </row>
    <row r="1039" spans="1:254" ht="38.25" hidden="1" x14ac:dyDescent="0.25">
      <c r="A1039" s="160">
        <v>2</v>
      </c>
      <c r="B1039" s="160" t="s">
        <v>38</v>
      </c>
      <c r="C1039" s="161" t="s">
        <v>4363</v>
      </c>
      <c r="D1039" s="162" t="s">
        <v>4270</v>
      </c>
      <c r="E1039" s="160">
        <v>1039</v>
      </c>
      <c r="F1039" s="160" t="s">
        <v>4402</v>
      </c>
      <c r="G1039" s="162" t="s">
        <v>4403</v>
      </c>
      <c r="H1039" s="164">
        <v>5026.96</v>
      </c>
      <c r="I1039" s="162" t="s">
        <v>43</v>
      </c>
      <c r="J1039" s="162"/>
      <c r="K1039" s="162" t="s">
        <v>4404</v>
      </c>
      <c r="L1039" s="162">
        <v>499162</v>
      </c>
      <c r="M1039" s="162" t="s">
        <v>4405</v>
      </c>
      <c r="N1039" s="162"/>
      <c r="O1039" s="162"/>
      <c r="P1039" s="162"/>
      <c r="Q1039" s="162"/>
      <c r="R1039" s="162"/>
      <c r="S1039" s="162"/>
      <c r="T1039" s="162"/>
      <c r="AN1039" s="162"/>
      <c r="AO1039" s="162"/>
      <c r="AP1039" s="162"/>
      <c r="AQ1039" s="162"/>
      <c r="AR1039" s="162"/>
      <c r="AS1039" s="162"/>
      <c r="AT1039" s="162"/>
      <c r="AU1039" s="162"/>
      <c r="AV1039" s="162"/>
      <c r="AW1039" s="162"/>
      <c r="AX1039" s="162"/>
      <c r="AY1039" s="162"/>
      <c r="AZ1039" s="162"/>
      <c r="BA1039" s="162"/>
      <c r="BB1039" s="162"/>
      <c r="BC1039" s="162"/>
      <c r="BD1039" s="162"/>
      <c r="BE1039" s="162"/>
      <c r="BF1039" s="162"/>
      <c r="BG1039" s="162"/>
      <c r="BH1039" s="162"/>
      <c r="BI1039" s="162"/>
      <c r="BJ1039" s="162"/>
      <c r="BK1039" s="162"/>
      <c r="BL1039" s="162"/>
      <c r="BM1039" s="162"/>
      <c r="BN1039" s="162"/>
      <c r="BO1039" s="162"/>
      <c r="BP1039" s="162"/>
      <c r="BQ1039" s="162"/>
      <c r="BR1039" s="162"/>
      <c r="BS1039" s="162"/>
      <c r="BT1039" s="162"/>
      <c r="BU1039" s="162"/>
      <c r="BV1039" s="162"/>
      <c r="BW1039" s="162"/>
      <c r="BX1039" s="162"/>
      <c r="BY1039" s="162"/>
      <c r="BZ1039" s="162"/>
      <c r="CA1039" s="162"/>
      <c r="CB1039" s="162"/>
      <c r="CC1039" s="162"/>
      <c r="CD1039" s="162"/>
      <c r="CE1039" s="162"/>
      <c r="CF1039" s="162"/>
      <c r="CG1039" s="162"/>
      <c r="CH1039" s="162"/>
      <c r="CI1039" s="162"/>
      <c r="CJ1039" s="162"/>
      <c r="CK1039" s="162"/>
      <c r="CL1039" s="162"/>
      <c r="CM1039" s="162"/>
      <c r="CN1039" s="162"/>
      <c r="CO1039" s="162"/>
      <c r="CP1039" s="162"/>
      <c r="CQ1039" s="162"/>
      <c r="CR1039" s="162"/>
      <c r="CS1039" s="162"/>
      <c r="CT1039" s="162"/>
      <c r="CU1039" s="162"/>
      <c r="CV1039" s="162"/>
      <c r="CW1039" s="162"/>
      <c r="CX1039" s="162"/>
      <c r="CY1039" s="162"/>
      <c r="CZ1039" s="162"/>
      <c r="DA1039" s="162"/>
      <c r="DB1039" s="162"/>
      <c r="DC1039" s="162"/>
      <c r="DD1039" s="162"/>
      <c r="DE1039" s="162"/>
      <c r="DF1039" s="162"/>
      <c r="DG1039" s="162"/>
      <c r="DH1039" s="162"/>
      <c r="DI1039" s="162"/>
      <c r="DJ1039" s="162"/>
      <c r="DK1039" s="162"/>
      <c r="DL1039" s="162"/>
      <c r="DM1039" s="162"/>
      <c r="DN1039" s="162"/>
      <c r="DO1039" s="162"/>
      <c r="DP1039" s="162"/>
      <c r="DQ1039" s="162"/>
      <c r="DR1039" s="162"/>
      <c r="DS1039" s="162"/>
      <c r="DT1039" s="162"/>
      <c r="DU1039" s="162"/>
      <c r="DV1039" s="162"/>
      <c r="DW1039" s="162"/>
      <c r="DX1039" s="162"/>
      <c r="DY1039" s="162"/>
      <c r="DZ1039" s="162"/>
      <c r="EA1039" s="162"/>
      <c r="EB1039" s="162"/>
      <c r="EC1039" s="162"/>
      <c r="ED1039" s="162"/>
      <c r="EE1039" s="162"/>
      <c r="EF1039" s="162"/>
      <c r="EG1039" s="162"/>
      <c r="EH1039" s="162"/>
      <c r="EI1039" s="162"/>
      <c r="EJ1039" s="162"/>
      <c r="EK1039" s="162"/>
      <c r="EL1039" s="162"/>
      <c r="EM1039" s="162"/>
      <c r="EN1039" s="162"/>
      <c r="EO1039" s="162"/>
      <c r="EP1039" s="162"/>
      <c r="EQ1039" s="162"/>
      <c r="ER1039" s="162"/>
      <c r="ES1039" s="162"/>
      <c r="ET1039" s="162"/>
      <c r="EU1039" s="162"/>
      <c r="EV1039" s="162"/>
      <c r="EW1039" s="162"/>
      <c r="EX1039" s="162"/>
      <c r="EY1039" s="162"/>
      <c r="EZ1039" s="162"/>
      <c r="FA1039" s="162"/>
      <c r="FB1039" s="162"/>
      <c r="FC1039" s="162"/>
      <c r="FD1039" s="162"/>
      <c r="FE1039" s="162"/>
      <c r="FF1039" s="162"/>
      <c r="FG1039" s="162"/>
      <c r="FH1039" s="162"/>
      <c r="FI1039" s="162"/>
      <c r="FJ1039" s="162"/>
      <c r="FK1039" s="162"/>
      <c r="FL1039" s="162"/>
      <c r="FM1039" s="162"/>
      <c r="FN1039" s="162"/>
      <c r="FO1039" s="162"/>
      <c r="FP1039" s="162"/>
      <c r="FQ1039" s="162"/>
      <c r="FR1039" s="162"/>
      <c r="FS1039" s="162"/>
      <c r="FT1039" s="162"/>
      <c r="FU1039" s="162"/>
      <c r="FV1039" s="162"/>
      <c r="FW1039" s="162"/>
      <c r="FX1039" s="162"/>
      <c r="FY1039" s="162"/>
      <c r="FZ1039" s="162"/>
      <c r="GA1039" s="162"/>
      <c r="GB1039" s="162"/>
      <c r="GC1039" s="162"/>
      <c r="GD1039" s="162"/>
      <c r="GE1039" s="162"/>
      <c r="GF1039" s="162"/>
      <c r="GG1039" s="162"/>
      <c r="GH1039" s="162"/>
      <c r="GI1039" s="162"/>
      <c r="GJ1039" s="162"/>
      <c r="GK1039" s="162"/>
      <c r="GL1039" s="162"/>
      <c r="GM1039" s="162"/>
      <c r="GN1039" s="162"/>
      <c r="GO1039" s="162"/>
      <c r="GP1039" s="162"/>
      <c r="GQ1039" s="162"/>
      <c r="GR1039" s="162"/>
      <c r="GS1039" s="162"/>
      <c r="GT1039" s="162"/>
      <c r="GU1039" s="162"/>
      <c r="GV1039" s="162"/>
      <c r="GW1039" s="162"/>
      <c r="GX1039" s="162"/>
      <c r="GY1039" s="162"/>
      <c r="GZ1039" s="162"/>
      <c r="HA1039" s="162"/>
      <c r="HB1039" s="162"/>
      <c r="HC1039" s="162"/>
      <c r="HD1039" s="162"/>
      <c r="HE1039" s="162"/>
      <c r="HF1039" s="162"/>
      <c r="HG1039" s="162"/>
      <c r="HH1039" s="162"/>
      <c r="HI1039" s="162"/>
      <c r="HJ1039" s="162"/>
      <c r="HK1039" s="162"/>
      <c r="HL1039" s="162"/>
      <c r="HM1039" s="162"/>
      <c r="HN1039" s="162"/>
      <c r="HO1039" s="162"/>
      <c r="HP1039" s="162"/>
      <c r="HQ1039" s="162"/>
      <c r="HR1039" s="162"/>
      <c r="HS1039" s="162"/>
      <c r="HT1039" s="162"/>
      <c r="HU1039" s="162"/>
      <c r="HV1039" s="162"/>
      <c r="HW1039" s="162"/>
      <c r="HX1039" s="162"/>
      <c r="HY1039" s="162"/>
      <c r="HZ1039" s="162"/>
      <c r="IA1039" s="162"/>
      <c r="IB1039" s="162"/>
      <c r="IC1039" s="162"/>
      <c r="ID1039" s="162"/>
      <c r="IE1039" s="162"/>
      <c r="IF1039" s="162"/>
      <c r="IG1039" s="162"/>
      <c r="IH1039" s="162"/>
      <c r="II1039" s="162"/>
      <c r="IJ1039" s="162"/>
      <c r="IK1039" s="162"/>
      <c r="IL1039" s="162"/>
      <c r="IM1039" s="162"/>
      <c r="IN1039" s="162"/>
      <c r="IO1039" s="162"/>
      <c r="IP1039" s="162"/>
      <c r="IQ1039" s="162"/>
      <c r="IR1039" s="162"/>
      <c r="IS1039" s="162"/>
      <c r="IT1039" s="162"/>
    </row>
    <row r="1040" spans="1:254" ht="38.25" hidden="1" x14ac:dyDescent="0.25">
      <c r="A1040" s="160">
        <v>2</v>
      </c>
      <c r="B1040" s="160" t="s">
        <v>38</v>
      </c>
      <c r="C1040" s="161" t="s">
        <v>4363</v>
      </c>
      <c r="D1040" s="162" t="s">
        <v>4270</v>
      </c>
      <c r="E1040" s="160">
        <v>1040</v>
      </c>
      <c r="F1040" s="163" t="s">
        <v>4406</v>
      </c>
      <c r="G1040" s="162" t="s">
        <v>4407</v>
      </c>
      <c r="H1040" s="164">
        <v>30.6</v>
      </c>
      <c r="I1040" s="162" t="s">
        <v>43</v>
      </c>
      <c r="J1040" s="162"/>
      <c r="K1040" s="162" t="s">
        <v>4408</v>
      </c>
      <c r="L1040" s="162"/>
      <c r="M1040" s="162"/>
      <c r="N1040" s="162"/>
      <c r="O1040" s="162"/>
      <c r="P1040" s="162"/>
      <c r="Q1040" s="162"/>
      <c r="R1040" s="162"/>
      <c r="S1040" s="162"/>
      <c r="T1040" s="162"/>
      <c r="AN1040" s="162"/>
      <c r="AO1040" s="162"/>
      <c r="AP1040" s="162"/>
      <c r="AQ1040" s="162"/>
      <c r="AR1040" s="162"/>
      <c r="AS1040" s="162"/>
      <c r="AT1040" s="162"/>
      <c r="AU1040" s="162"/>
      <c r="AV1040" s="162"/>
      <c r="AW1040" s="162"/>
      <c r="AX1040" s="162"/>
      <c r="AY1040" s="162"/>
      <c r="AZ1040" s="162"/>
      <c r="BA1040" s="162"/>
      <c r="BB1040" s="162"/>
      <c r="BC1040" s="162"/>
      <c r="BD1040" s="162"/>
      <c r="BE1040" s="162"/>
      <c r="BF1040" s="162"/>
      <c r="BG1040" s="162"/>
      <c r="BH1040" s="162"/>
      <c r="BI1040" s="162"/>
      <c r="BJ1040" s="162"/>
      <c r="BK1040" s="162"/>
      <c r="BL1040" s="162"/>
      <c r="BM1040" s="162"/>
      <c r="BN1040" s="162"/>
      <c r="BO1040" s="162"/>
      <c r="BP1040" s="162"/>
      <c r="BQ1040" s="162"/>
      <c r="BR1040" s="162"/>
      <c r="BS1040" s="162"/>
      <c r="BT1040" s="162"/>
      <c r="BU1040" s="162"/>
      <c r="BV1040" s="162"/>
      <c r="BW1040" s="162"/>
      <c r="BX1040" s="162"/>
      <c r="BY1040" s="162"/>
      <c r="BZ1040" s="162"/>
      <c r="CA1040" s="162"/>
      <c r="CB1040" s="162"/>
      <c r="CC1040" s="162"/>
      <c r="CD1040" s="162"/>
      <c r="CE1040" s="162"/>
      <c r="CF1040" s="162"/>
      <c r="CG1040" s="162"/>
      <c r="CH1040" s="162"/>
      <c r="CI1040" s="162"/>
      <c r="CJ1040" s="162"/>
      <c r="CK1040" s="162"/>
      <c r="CL1040" s="162"/>
      <c r="CM1040" s="162"/>
      <c r="CN1040" s="162"/>
      <c r="CO1040" s="162"/>
      <c r="CP1040" s="162"/>
      <c r="CQ1040" s="162"/>
      <c r="CR1040" s="162"/>
      <c r="CS1040" s="162"/>
      <c r="CT1040" s="162"/>
      <c r="CU1040" s="162"/>
      <c r="CV1040" s="162"/>
      <c r="CW1040" s="162"/>
      <c r="CX1040" s="162"/>
      <c r="CY1040" s="162"/>
      <c r="CZ1040" s="162"/>
      <c r="DA1040" s="162"/>
      <c r="DB1040" s="162"/>
      <c r="DC1040" s="162"/>
      <c r="DD1040" s="162"/>
      <c r="DE1040" s="162"/>
      <c r="DF1040" s="162"/>
      <c r="DG1040" s="162"/>
      <c r="DH1040" s="162"/>
      <c r="DI1040" s="162"/>
      <c r="DJ1040" s="162"/>
      <c r="DK1040" s="162"/>
      <c r="DL1040" s="162"/>
      <c r="DM1040" s="162"/>
      <c r="DN1040" s="162"/>
      <c r="DO1040" s="162"/>
      <c r="DP1040" s="162"/>
      <c r="DQ1040" s="162"/>
      <c r="DR1040" s="162"/>
      <c r="DS1040" s="162"/>
      <c r="DT1040" s="162"/>
      <c r="DU1040" s="162"/>
      <c r="DV1040" s="162"/>
      <c r="DW1040" s="162"/>
      <c r="DX1040" s="162"/>
      <c r="DY1040" s="162"/>
      <c r="DZ1040" s="162"/>
      <c r="EA1040" s="162"/>
      <c r="EB1040" s="162"/>
      <c r="EC1040" s="162"/>
      <c r="ED1040" s="162"/>
      <c r="EE1040" s="162"/>
      <c r="EF1040" s="162"/>
      <c r="EG1040" s="162"/>
      <c r="EH1040" s="162"/>
      <c r="EI1040" s="162"/>
      <c r="EJ1040" s="162"/>
      <c r="EK1040" s="162"/>
      <c r="EL1040" s="162"/>
      <c r="EM1040" s="162"/>
      <c r="EN1040" s="162"/>
      <c r="EO1040" s="162"/>
      <c r="EP1040" s="162"/>
      <c r="EQ1040" s="162"/>
      <c r="ER1040" s="162"/>
      <c r="ES1040" s="162"/>
      <c r="ET1040" s="162"/>
      <c r="EU1040" s="162"/>
      <c r="EV1040" s="162"/>
      <c r="EW1040" s="162"/>
      <c r="EX1040" s="162"/>
      <c r="EY1040" s="162"/>
      <c r="EZ1040" s="162"/>
      <c r="FA1040" s="162"/>
      <c r="FB1040" s="162"/>
      <c r="FC1040" s="162"/>
      <c r="FD1040" s="162"/>
      <c r="FE1040" s="162"/>
      <c r="FF1040" s="162"/>
      <c r="FG1040" s="162"/>
      <c r="FH1040" s="162"/>
      <c r="FI1040" s="162"/>
      <c r="FJ1040" s="162"/>
      <c r="FK1040" s="162"/>
      <c r="FL1040" s="162"/>
      <c r="FM1040" s="162"/>
      <c r="FN1040" s="162"/>
      <c r="FO1040" s="162"/>
      <c r="FP1040" s="162"/>
      <c r="FQ1040" s="162"/>
      <c r="FR1040" s="162"/>
      <c r="FS1040" s="162"/>
      <c r="FT1040" s="162"/>
      <c r="FU1040" s="162"/>
      <c r="FV1040" s="162"/>
      <c r="FW1040" s="162"/>
      <c r="FX1040" s="162"/>
      <c r="FY1040" s="162"/>
      <c r="FZ1040" s="162"/>
      <c r="GA1040" s="162"/>
      <c r="GB1040" s="162"/>
      <c r="GC1040" s="162"/>
      <c r="GD1040" s="162"/>
      <c r="GE1040" s="162"/>
      <c r="GF1040" s="162"/>
      <c r="GG1040" s="162"/>
      <c r="GH1040" s="162"/>
      <c r="GI1040" s="162"/>
      <c r="GJ1040" s="162"/>
      <c r="GK1040" s="162"/>
      <c r="GL1040" s="162"/>
      <c r="GM1040" s="162"/>
      <c r="GN1040" s="162"/>
      <c r="GO1040" s="162"/>
      <c r="GP1040" s="162"/>
      <c r="GQ1040" s="162"/>
      <c r="GR1040" s="162"/>
      <c r="GS1040" s="162"/>
      <c r="GT1040" s="162"/>
      <c r="GU1040" s="162"/>
      <c r="GV1040" s="162"/>
      <c r="GW1040" s="162"/>
      <c r="GX1040" s="162"/>
      <c r="GY1040" s="162"/>
      <c r="GZ1040" s="162"/>
      <c r="HA1040" s="162"/>
      <c r="HB1040" s="162"/>
      <c r="HC1040" s="162"/>
      <c r="HD1040" s="162"/>
      <c r="HE1040" s="162"/>
      <c r="HF1040" s="162"/>
      <c r="HG1040" s="162"/>
      <c r="HH1040" s="162"/>
      <c r="HI1040" s="162"/>
      <c r="HJ1040" s="162"/>
      <c r="HK1040" s="162"/>
      <c r="HL1040" s="162"/>
      <c r="HM1040" s="162"/>
      <c r="HN1040" s="162"/>
      <c r="HO1040" s="162"/>
      <c r="HP1040" s="162"/>
      <c r="HQ1040" s="162"/>
      <c r="HR1040" s="162"/>
      <c r="HS1040" s="162"/>
      <c r="HT1040" s="162"/>
      <c r="HU1040" s="162"/>
      <c r="HV1040" s="162"/>
      <c r="HW1040" s="162"/>
      <c r="HX1040" s="162"/>
      <c r="HY1040" s="162"/>
      <c r="HZ1040" s="162"/>
      <c r="IA1040" s="162"/>
      <c r="IB1040" s="162"/>
      <c r="IC1040" s="162"/>
      <c r="ID1040" s="162"/>
      <c r="IE1040" s="162"/>
      <c r="IF1040" s="162"/>
      <c r="IG1040" s="162"/>
      <c r="IH1040" s="162"/>
      <c r="II1040" s="162"/>
      <c r="IJ1040" s="162"/>
      <c r="IK1040" s="162"/>
      <c r="IL1040" s="162"/>
      <c r="IM1040" s="162"/>
      <c r="IN1040" s="162"/>
      <c r="IO1040" s="162"/>
      <c r="IP1040" s="162"/>
      <c r="IQ1040" s="162"/>
      <c r="IR1040" s="162"/>
      <c r="IS1040" s="162"/>
      <c r="IT1040" s="162"/>
    </row>
    <row r="1041" spans="1:254" ht="25.5" hidden="1" x14ac:dyDescent="0.25">
      <c r="A1041" s="160">
        <v>2</v>
      </c>
      <c r="B1041" s="160" t="s">
        <v>38</v>
      </c>
      <c r="C1041" s="161" t="s">
        <v>4363</v>
      </c>
      <c r="D1041" s="162" t="s">
        <v>4270</v>
      </c>
      <c r="E1041" s="160">
        <v>1041</v>
      </c>
      <c r="F1041" s="163" t="s">
        <v>4409</v>
      </c>
      <c r="G1041" s="162" t="s">
        <v>4410</v>
      </c>
      <c r="H1041" s="164">
        <v>154.31</v>
      </c>
      <c r="I1041" s="162" t="s">
        <v>43</v>
      </c>
      <c r="J1041" s="162"/>
      <c r="K1041" s="162" t="s">
        <v>4411</v>
      </c>
      <c r="L1041" s="162"/>
      <c r="M1041" s="162" t="s">
        <v>4412</v>
      </c>
      <c r="N1041" s="162"/>
      <c r="O1041" s="162" t="s">
        <v>4413</v>
      </c>
      <c r="P1041" s="162"/>
      <c r="Q1041" s="162"/>
      <c r="R1041" s="162"/>
      <c r="S1041" s="162"/>
      <c r="T1041" s="162"/>
      <c r="AN1041" s="162"/>
      <c r="AO1041" s="162"/>
      <c r="AP1041" s="162"/>
      <c r="AQ1041" s="162"/>
      <c r="AR1041" s="162"/>
      <c r="AS1041" s="162"/>
      <c r="AT1041" s="162"/>
      <c r="AU1041" s="162"/>
      <c r="AV1041" s="162"/>
      <c r="AW1041" s="162"/>
      <c r="AX1041" s="162"/>
      <c r="AY1041" s="162"/>
      <c r="AZ1041" s="162"/>
      <c r="BA1041" s="162"/>
      <c r="BB1041" s="162"/>
      <c r="BC1041" s="162"/>
      <c r="BD1041" s="162"/>
      <c r="BE1041" s="162"/>
      <c r="BF1041" s="162"/>
      <c r="BG1041" s="162"/>
      <c r="BH1041" s="162"/>
      <c r="BI1041" s="162"/>
      <c r="BJ1041" s="162"/>
      <c r="BK1041" s="162"/>
      <c r="BL1041" s="162"/>
      <c r="BM1041" s="162"/>
      <c r="BN1041" s="162"/>
      <c r="BO1041" s="162"/>
      <c r="BP1041" s="162"/>
      <c r="BQ1041" s="162"/>
      <c r="BR1041" s="162"/>
      <c r="BS1041" s="162"/>
      <c r="BT1041" s="162"/>
      <c r="BU1041" s="162"/>
      <c r="BV1041" s="162"/>
      <c r="BW1041" s="162"/>
      <c r="BX1041" s="162"/>
      <c r="BY1041" s="162"/>
      <c r="BZ1041" s="162"/>
      <c r="CA1041" s="162"/>
      <c r="CB1041" s="162"/>
      <c r="CC1041" s="162"/>
      <c r="CD1041" s="162"/>
      <c r="CE1041" s="162"/>
      <c r="CF1041" s="162"/>
      <c r="CG1041" s="162"/>
      <c r="CH1041" s="162"/>
      <c r="CI1041" s="162"/>
      <c r="CJ1041" s="162"/>
      <c r="CK1041" s="162"/>
      <c r="CL1041" s="162"/>
      <c r="CM1041" s="162"/>
      <c r="CN1041" s="162"/>
      <c r="CO1041" s="162"/>
      <c r="CP1041" s="162"/>
      <c r="CQ1041" s="162"/>
      <c r="CR1041" s="162"/>
      <c r="CS1041" s="162"/>
      <c r="CT1041" s="162"/>
      <c r="CU1041" s="162"/>
      <c r="CV1041" s="162"/>
      <c r="CW1041" s="162"/>
      <c r="CX1041" s="162"/>
      <c r="CY1041" s="162"/>
      <c r="CZ1041" s="162"/>
      <c r="DA1041" s="162"/>
      <c r="DB1041" s="162"/>
      <c r="DC1041" s="162"/>
      <c r="DD1041" s="162"/>
      <c r="DE1041" s="162"/>
      <c r="DF1041" s="162"/>
      <c r="DG1041" s="162"/>
      <c r="DH1041" s="162"/>
      <c r="DI1041" s="162"/>
      <c r="DJ1041" s="162"/>
      <c r="DK1041" s="162"/>
      <c r="DL1041" s="162"/>
      <c r="DM1041" s="162"/>
      <c r="DN1041" s="162"/>
      <c r="DO1041" s="162"/>
      <c r="DP1041" s="162"/>
      <c r="DQ1041" s="162"/>
      <c r="DR1041" s="162"/>
      <c r="DS1041" s="162"/>
      <c r="DT1041" s="162"/>
      <c r="DU1041" s="162"/>
      <c r="DV1041" s="162"/>
      <c r="DW1041" s="162"/>
      <c r="DX1041" s="162"/>
      <c r="DY1041" s="162"/>
      <c r="DZ1041" s="162"/>
      <c r="EA1041" s="162"/>
      <c r="EB1041" s="162"/>
      <c r="EC1041" s="162"/>
      <c r="ED1041" s="162"/>
      <c r="EE1041" s="162"/>
      <c r="EF1041" s="162"/>
      <c r="EG1041" s="162"/>
      <c r="EH1041" s="162"/>
      <c r="EI1041" s="162"/>
      <c r="EJ1041" s="162"/>
      <c r="EK1041" s="162"/>
      <c r="EL1041" s="162"/>
      <c r="EM1041" s="162"/>
      <c r="EN1041" s="162"/>
      <c r="EO1041" s="162"/>
      <c r="EP1041" s="162"/>
      <c r="EQ1041" s="162"/>
      <c r="ER1041" s="162"/>
      <c r="ES1041" s="162"/>
      <c r="ET1041" s="162"/>
      <c r="EU1041" s="162"/>
      <c r="EV1041" s="162"/>
      <c r="EW1041" s="162"/>
      <c r="EX1041" s="162"/>
      <c r="EY1041" s="162"/>
      <c r="EZ1041" s="162"/>
      <c r="FA1041" s="162"/>
      <c r="FB1041" s="162"/>
      <c r="FC1041" s="162"/>
      <c r="FD1041" s="162"/>
      <c r="FE1041" s="162"/>
      <c r="FF1041" s="162"/>
      <c r="FG1041" s="162"/>
      <c r="FH1041" s="162"/>
      <c r="FI1041" s="162"/>
      <c r="FJ1041" s="162"/>
      <c r="FK1041" s="162"/>
      <c r="FL1041" s="162"/>
      <c r="FM1041" s="162"/>
      <c r="FN1041" s="162"/>
      <c r="FO1041" s="162"/>
      <c r="FP1041" s="162"/>
      <c r="FQ1041" s="162"/>
      <c r="FR1041" s="162"/>
      <c r="FS1041" s="162"/>
      <c r="FT1041" s="162"/>
      <c r="FU1041" s="162"/>
      <c r="FV1041" s="162"/>
      <c r="FW1041" s="162"/>
      <c r="FX1041" s="162"/>
      <c r="FY1041" s="162"/>
      <c r="FZ1041" s="162"/>
      <c r="GA1041" s="162"/>
      <c r="GB1041" s="162"/>
      <c r="GC1041" s="162"/>
      <c r="GD1041" s="162"/>
      <c r="GE1041" s="162"/>
      <c r="GF1041" s="162"/>
      <c r="GG1041" s="162"/>
      <c r="GH1041" s="162"/>
      <c r="GI1041" s="162"/>
      <c r="GJ1041" s="162"/>
      <c r="GK1041" s="162"/>
      <c r="GL1041" s="162"/>
      <c r="GM1041" s="162"/>
      <c r="GN1041" s="162"/>
      <c r="GO1041" s="162"/>
      <c r="GP1041" s="162"/>
      <c r="GQ1041" s="162"/>
      <c r="GR1041" s="162"/>
      <c r="GS1041" s="162"/>
      <c r="GT1041" s="162"/>
      <c r="GU1041" s="162"/>
      <c r="GV1041" s="162"/>
      <c r="GW1041" s="162"/>
      <c r="GX1041" s="162"/>
      <c r="GY1041" s="162"/>
      <c r="GZ1041" s="162"/>
      <c r="HA1041" s="162"/>
      <c r="HB1041" s="162"/>
      <c r="HC1041" s="162"/>
      <c r="HD1041" s="162"/>
      <c r="HE1041" s="162"/>
      <c r="HF1041" s="162"/>
      <c r="HG1041" s="162"/>
      <c r="HH1041" s="162"/>
      <c r="HI1041" s="162"/>
      <c r="HJ1041" s="162"/>
      <c r="HK1041" s="162"/>
      <c r="HL1041" s="162"/>
      <c r="HM1041" s="162"/>
      <c r="HN1041" s="162"/>
      <c r="HO1041" s="162"/>
      <c r="HP1041" s="162"/>
      <c r="HQ1041" s="162"/>
      <c r="HR1041" s="162"/>
      <c r="HS1041" s="162"/>
      <c r="HT1041" s="162"/>
      <c r="HU1041" s="162"/>
      <c r="HV1041" s="162"/>
      <c r="HW1041" s="162"/>
      <c r="HX1041" s="162"/>
      <c r="HY1041" s="162"/>
      <c r="HZ1041" s="162"/>
      <c r="IA1041" s="162"/>
      <c r="IB1041" s="162"/>
      <c r="IC1041" s="162"/>
      <c r="ID1041" s="162"/>
      <c r="IE1041" s="162"/>
      <c r="IF1041" s="162"/>
      <c r="IG1041" s="162"/>
      <c r="IH1041" s="162"/>
      <c r="II1041" s="162"/>
      <c r="IJ1041" s="162"/>
      <c r="IK1041" s="162"/>
      <c r="IL1041" s="162"/>
      <c r="IM1041" s="162"/>
      <c r="IN1041" s="162"/>
      <c r="IO1041" s="162"/>
      <c r="IP1041" s="162"/>
      <c r="IQ1041" s="162"/>
      <c r="IR1041" s="162"/>
      <c r="IS1041" s="162"/>
      <c r="IT1041" s="162"/>
    </row>
    <row r="1042" spans="1:254" ht="25.5" hidden="1" x14ac:dyDescent="0.25">
      <c r="A1042" s="160">
        <v>2</v>
      </c>
      <c r="B1042" s="160" t="s">
        <v>38</v>
      </c>
      <c r="C1042" s="161" t="s">
        <v>4363</v>
      </c>
      <c r="D1042" s="162" t="s">
        <v>4270</v>
      </c>
      <c r="E1042" s="160">
        <v>1042</v>
      </c>
      <c r="F1042" s="163" t="s">
        <v>4414</v>
      </c>
      <c r="G1042" s="161" t="s">
        <v>4415</v>
      </c>
      <c r="H1042" s="164">
        <v>60.92</v>
      </c>
      <c r="I1042" s="162" t="s">
        <v>43</v>
      </c>
      <c r="J1042" s="162"/>
      <c r="K1042" s="162" t="s">
        <v>4416</v>
      </c>
      <c r="L1042" s="162"/>
      <c r="M1042" s="162"/>
      <c r="N1042" s="162"/>
      <c r="O1042" s="162"/>
      <c r="P1042" s="162"/>
      <c r="Q1042" s="162"/>
      <c r="R1042" s="162"/>
      <c r="S1042" s="162"/>
      <c r="T1042" s="162"/>
      <c r="AN1042" s="162"/>
      <c r="AO1042" s="162"/>
      <c r="AP1042" s="162"/>
      <c r="AQ1042" s="162"/>
      <c r="AR1042" s="162"/>
      <c r="AS1042" s="162"/>
      <c r="AT1042" s="162"/>
      <c r="AU1042" s="162"/>
      <c r="AV1042" s="162"/>
      <c r="AW1042" s="162"/>
      <c r="AX1042" s="162"/>
      <c r="AY1042" s="162"/>
      <c r="AZ1042" s="162"/>
      <c r="BA1042" s="162"/>
      <c r="BB1042" s="162"/>
      <c r="BC1042" s="162"/>
      <c r="BD1042" s="162"/>
      <c r="BE1042" s="162"/>
      <c r="BF1042" s="162"/>
      <c r="BG1042" s="162"/>
      <c r="BH1042" s="162"/>
      <c r="BI1042" s="162"/>
      <c r="BJ1042" s="162"/>
      <c r="BK1042" s="162"/>
      <c r="BL1042" s="162"/>
      <c r="BM1042" s="162"/>
      <c r="BN1042" s="162"/>
      <c r="BO1042" s="162"/>
      <c r="BP1042" s="162"/>
      <c r="BQ1042" s="162"/>
      <c r="BR1042" s="162"/>
      <c r="BS1042" s="162"/>
      <c r="BT1042" s="162"/>
      <c r="BU1042" s="162"/>
      <c r="BV1042" s="162"/>
      <c r="BW1042" s="162"/>
      <c r="BX1042" s="162"/>
      <c r="BY1042" s="162"/>
      <c r="BZ1042" s="162"/>
      <c r="CA1042" s="162"/>
      <c r="CB1042" s="162"/>
      <c r="CC1042" s="162"/>
      <c r="CD1042" s="162"/>
      <c r="CE1042" s="162"/>
      <c r="CF1042" s="162"/>
      <c r="CG1042" s="162"/>
      <c r="CH1042" s="162"/>
      <c r="CI1042" s="162"/>
      <c r="CJ1042" s="162"/>
      <c r="CK1042" s="162"/>
      <c r="CL1042" s="162"/>
      <c r="CM1042" s="162"/>
      <c r="CN1042" s="162"/>
      <c r="CO1042" s="162"/>
      <c r="CP1042" s="162"/>
      <c r="CQ1042" s="162"/>
      <c r="CR1042" s="162"/>
      <c r="CS1042" s="162"/>
      <c r="CT1042" s="162"/>
      <c r="CU1042" s="162"/>
      <c r="CV1042" s="162"/>
      <c r="CW1042" s="162"/>
      <c r="CX1042" s="162"/>
      <c r="CY1042" s="162"/>
      <c r="CZ1042" s="162"/>
      <c r="DA1042" s="162"/>
      <c r="DB1042" s="162"/>
      <c r="DC1042" s="162"/>
      <c r="DD1042" s="162"/>
      <c r="DE1042" s="162"/>
      <c r="DF1042" s="162"/>
      <c r="DG1042" s="162"/>
      <c r="DH1042" s="162"/>
      <c r="DI1042" s="162"/>
      <c r="DJ1042" s="162"/>
      <c r="DK1042" s="162"/>
      <c r="DL1042" s="162"/>
      <c r="DM1042" s="162"/>
      <c r="DN1042" s="162"/>
      <c r="DO1042" s="162"/>
      <c r="DP1042" s="162"/>
      <c r="DQ1042" s="162"/>
      <c r="DR1042" s="162"/>
      <c r="DS1042" s="162"/>
      <c r="DT1042" s="162"/>
      <c r="DU1042" s="162"/>
      <c r="DV1042" s="162"/>
      <c r="DW1042" s="162"/>
      <c r="DX1042" s="162"/>
      <c r="DY1042" s="162"/>
      <c r="DZ1042" s="162"/>
      <c r="EA1042" s="162"/>
      <c r="EB1042" s="162"/>
      <c r="EC1042" s="162"/>
      <c r="ED1042" s="162"/>
      <c r="EE1042" s="162"/>
      <c r="EF1042" s="162"/>
      <c r="EG1042" s="162"/>
      <c r="EH1042" s="162"/>
      <c r="EI1042" s="162"/>
      <c r="EJ1042" s="162"/>
      <c r="EK1042" s="162"/>
      <c r="EL1042" s="162"/>
      <c r="EM1042" s="162"/>
      <c r="EN1042" s="162"/>
      <c r="EO1042" s="162"/>
      <c r="EP1042" s="162"/>
      <c r="EQ1042" s="162"/>
      <c r="ER1042" s="162"/>
      <c r="ES1042" s="162"/>
      <c r="ET1042" s="162"/>
      <c r="EU1042" s="162"/>
      <c r="EV1042" s="162"/>
      <c r="EW1042" s="162"/>
      <c r="EX1042" s="162"/>
      <c r="EY1042" s="162"/>
      <c r="EZ1042" s="162"/>
      <c r="FA1042" s="162"/>
      <c r="FB1042" s="162"/>
      <c r="FC1042" s="162"/>
      <c r="FD1042" s="162"/>
      <c r="FE1042" s="162"/>
      <c r="FF1042" s="162"/>
      <c r="FG1042" s="162"/>
      <c r="FH1042" s="162"/>
      <c r="FI1042" s="162"/>
      <c r="FJ1042" s="162"/>
      <c r="FK1042" s="162"/>
      <c r="FL1042" s="162"/>
      <c r="FM1042" s="162"/>
      <c r="FN1042" s="162"/>
      <c r="FO1042" s="162"/>
      <c r="FP1042" s="162"/>
      <c r="FQ1042" s="162"/>
      <c r="FR1042" s="162"/>
      <c r="FS1042" s="162"/>
      <c r="FT1042" s="162"/>
      <c r="FU1042" s="162"/>
      <c r="FV1042" s="162"/>
      <c r="FW1042" s="162"/>
      <c r="FX1042" s="162"/>
      <c r="FY1042" s="162"/>
      <c r="FZ1042" s="162"/>
      <c r="GA1042" s="162"/>
      <c r="GB1042" s="162"/>
      <c r="GC1042" s="162"/>
      <c r="GD1042" s="162"/>
      <c r="GE1042" s="162"/>
      <c r="GF1042" s="162"/>
      <c r="GG1042" s="162"/>
      <c r="GH1042" s="162"/>
      <c r="GI1042" s="162"/>
      <c r="GJ1042" s="162"/>
      <c r="GK1042" s="162"/>
      <c r="GL1042" s="162"/>
      <c r="GM1042" s="162"/>
      <c r="GN1042" s="162"/>
      <c r="GO1042" s="162"/>
      <c r="GP1042" s="162"/>
      <c r="GQ1042" s="162"/>
      <c r="GR1042" s="162"/>
      <c r="GS1042" s="162"/>
      <c r="GT1042" s="162"/>
      <c r="GU1042" s="162"/>
      <c r="GV1042" s="162"/>
      <c r="GW1042" s="162"/>
      <c r="GX1042" s="162"/>
      <c r="GY1042" s="162"/>
      <c r="GZ1042" s="162"/>
      <c r="HA1042" s="162"/>
      <c r="HB1042" s="162"/>
      <c r="HC1042" s="162"/>
      <c r="HD1042" s="162"/>
      <c r="HE1042" s="162"/>
      <c r="HF1042" s="162"/>
      <c r="HG1042" s="162"/>
      <c r="HH1042" s="162"/>
      <c r="HI1042" s="162"/>
      <c r="HJ1042" s="162"/>
      <c r="HK1042" s="162"/>
      <c r="HL1042" s="162"/>
      <c r="HM1042" s="162"/>
      <c r="HN1042" s="162"/>
      <c r="HO1042" s="162"/>
      <c r="HP1042" s="162"/>
      <c r="HQ1042" s="162"/>
      <c r="HR1042" s="162"/>
      <c r="HS1042" s="162"/>
      <c r="HT1042" s="162"/>
      <c r="HU1042" s="162"/>
      <c r="HV1042" s="162"/>
      <c r="HW1042" s="162"/>
      <c r="HX1042" s="162"/>
      <c r="HY1042" s="162"/>
      <c r="HZ1042" s="162"/>
      <c r="IA1042" s="162"/>
      <c r="IB1042" s="162"/>
      <c r="IC1042" s="162"/>
      <c r="ID1042" s="162"/>
      <c r="IE1042" s="162"/>
      <c r="IF1042" s="162"/>
      <c r="IG1042" s="162"/>
      <c r="IH1042" s="162"/>
      <c r="II1042" s="162"/>
      <c r="IJ1042" s="162"/>
      <c r="IK1042" s="162"/>
      <c r="IL1042" s="162"/>
      <c r="IM1042" s="162"/>
      <c r="IN1042" s="162"/>
      <c r="IO1042" s="162"/>
      <c r="IP1042" s="162"/>
      <c r="IQ1042" s="162"/>
      <c r="IR1042" s="162"/>
      <c r="IS1042" s="162"/>
      <c r="IT1042" s="162"/>
    </row>
    <row r="1043" spans="1:254" ht="25.5" hidden="1" x14ac:dyDescent="0.25">
      <c r="A1043" s="160">
        <v>2</v>
      </c>
      <c r="B1043" s="160" t="s">
        <v>38</v>
      </c>
      <c r="C1043" s="161" t="s">
        <v>4363</v>
      </c>
      <c r="D1043" s="162" t="s">
        <v>4270</v>
      </c>
      <c r="E1043" s="160">
        <v>1043</v>
      </c>
      <c r="F1043" s="163" t="s">
        <v>4417</v>
      </c>
      <c r="G1043" s="161" t="s">
        <v>4418</v>
      </c>
      <c r="H1043" s="164">
        <v>35.29</v>
      </c>
      <c r="I1043" s="162" t="s">
        <v>43</v>
      </c>
      <c r="J1043" s="162"/>
      <c r="K1043" s="162" t="s">
        <v>4419</v>
      </c>
      <c r="L1043" s="162"/>
      <c r="M1043" s="162"/>
      <c r="N1043" s="162"/>
      <c r="O1043" s="162"/>
      <c r="P1043" s="162"/>
      <c r="Q1043" s="162"/>
      <c r="R1043" s="162"/>
      <c r="S1043" s="162"/>
      <c r="T1043" s="162"/>
      <c r="AN1043" s="162"/>
      <c r="AO1043" s="162"/>
      <c r="AP1043" s="162"/>
      <c r="AQ1043" s="162"/>
      <c r="AR1043" s="162"/>
      <c r="AS1043" s="162"/>
      <c r="AT1043" s="162"/>
      <c r="AU1043" s="162"/>
      <c r="AV1043" s="162"/>
      <c r="AW1043" s="162"/>
      <c r="AX1043" s="162"/>
      <c r="AY1043" s="162"/>
      <c r="AZ1043" s="162"/>
      <c r="BA1043" s="162"/>
      <c r="BB1043" s="162"/>
      <c r="BC1043" s="162"/>
      <c r="BD1043" s="162"/>
      <c r="BE1043" s="162"/>
      <c r="BF1043" s="162"/>
      <c r="BG1043" s="162"/>
      <c r="BH1043" s="162"/>
      <c r="BI1043" s="162"/>
      <c r="BJ1043" s="162"/>
      <c r="BK1043" s="162"/>
      <c r="BL1043" s="162"/>
      <c r="BM1043" s="162"/>
      <c r="BN1043" s="162"/>
      <c r="BO1043" s="162"/>
      <c r="BP1043" s="162"/>
      <c r="BQ1043" s="162"/>
      <c r="BR1043" s="162"/>
      <c r="BS1043" s="162"/>
      <c r="BT1043" s="162"/>
      <c r="BU1043" s="162"/>
      <c r="BV1043" s="162"/>
      <c r="BW1043" s="162"/>
      <c r="BX1043" s="162"/>
      <c r="BY1043" s="162"/>
      <c r="BZ1043" s="162"/>
      <c r="CA1043" s="162"/>
      <c r="CB1043" s="162"/>
      <c r="CC1043" s="162"/>
      <c r="CD1043" s="162"/>
      <c r="CE1043" s="162"/>
      <c r="CF1043" s="162"/>
      <c r="CG1043" s="162"/>
      <c r="CH1043" s="162"/>
      <c r="CI1043" s="162"/>
      <c r="CJ1043" s="162"/>
      <c r="CK1043" s="162"/>
      <c r="CL1043" s="162"/>
      <c r="CM1043" s="162"/>
      <c r="CN1043" s="162"/>
      <c r="CO1043" s="162"/>
      <c r="CP1043" s="162"/>
      <c r="CQ1043" s="162"/>
      <c r="CR1043" s="162"/>
      <c r="CS1043" s="162"/>
      <c r="CT1043" s="162"/>
      <c r="CU1043" s="162"/>
      <c r="CV1043" s="162"/>
      <c r="CW1043" s="162"/>
      <c r="CX1043" s="162"/>
      <c r="CY1043" s="162"/>
      <c r="CZ1043" s="162"/>
      <c r="DA1043" s="162"/>
      <c r="DB1043" s="162"/>
      <c r="DC1043" s="162"/>
      <c r="DD1043" s="162"/>
      <c r="DE1043" s="162"/>
      <c r="DF1043" s="162"/>
      <c r="DG1043" s="162"/>
      <c r="DH1043" s="162"/>
      <c r="DI1043" s="162"/>
      <c r="DJ1043" s="162"/>
      <c r="DK1043" s="162"/>
      <c r="DL1043" s="162"/>
      <c r="DM1043" s="162"/>
      <c r="DN1043" s="162"/>
      <c r="DO1043" s="162"/>
      <c r="DP1043" s="162"/>
      <c r="DQ1043" s="162"/>
      <c r="DR1043" s="162"/>
      <c r="DS1043" s="162"/>
      <c r="DT1043" s="162"/>
      <c r="DU1043" s="162"/>
      <c r="DV1043" s="162"/>
      <c r="DW1043" s="162"/>
      <c r="DX1043" s="162"/>
      <c r="DY1043" s="162"/>
      <c r="DZ1043" s="162"/>
      <c r="EA1043" s="162"/>
      <c r="EB1043" s="162"/>
      <c r="EC1043" s="162"/>
      <c r="ED1043" s="162"/>
      <c r="EE1043" s="162"/>
      <c r="EF1043" s="162"/>
      <c r="EG1043" s="162"/>
      <c r="EH1043" s="162"/>
      <c r="EI1043" s="162"/>
      <c r="EJ1043" s="162"/>
      <c r="EK1043" s="162"/>
      <c r="EL1043" s="162"/>
      <c r="EM1043" s="162"/>
      <c r="EN1043" s="162"/>
      <c r="EO1043" s="162"/>
      <c r="EP1043" s="162"/>
      <c r="EQ1043" s="162"/>
      <c r="ER1043" s="162"/>
      <c r="ES1043" s="162"/>
      <c r="ET1043" s="162"/>
      <c r="EU1043" s="162"/>
      <c r="EV1043" s="162"/>
      <c r="EW1043" s="162"/>
      <c r="EX1043" s="162"/>
      <c r="EY1043" s="162"/>
      <c r="EZ1043" s="162"/>
      <c r="FA1043" s="162"/>
      <c r="FB1043" s="162"/>
      <c r="FC1043" s="162"/>
      <c r="FD1043" s="162"/>
      <c r="FE1043" s="162"/>
      <c r="FF1043" s="162"/>
      <c r="FG1043" s="162"/>
      <c r="FH1043" s="162"/>
      <c r="FI1043" s="162"/>
      <c r="FJ1043" s="162"/>
      <c r="FK1043" s="162"/>
      <c r="FL1043" s="162"/>
      <c r="FM1043" s="162"/>
      <c r="FN1043" s="162"/>
      <c r="FO1043" s="162"/>
      <c r="FP1043" s="162"/>
      <c r="FQ1043" s="162"/>
      <c r="FR1043" s="162"/>
      <c r="FS1043" s="162"/>
      <c r="FT1043" s="162"/>
      <c r="FU1043" s="162"/>
      <c r="FV1043" s="162"/>
      <c r="FW1043" s="162"/>
      <c r="FX1043" s="162"/>
      <c r="FY1043" s="162"/>
      <c r="FZ1043" s="162"/>
      <c r="GA1043" s="162"/>
      <c r="GB1043" s="162"/>
      <c r="GC1043" s="162"/>
      <c r="GD1043" s="162"/>
      <c r="GE1043" s="162"/>
      <c r="GF1043" s="162"/>
      <c r="GG1043" s="162"/>
      <c r="GH1043" s="162"/>
      <c r="GI1043" s="162"/>
      <c r="GJ1043" s="162"/>
      <c r="GK1043" s="162"/>
      <c r="GL1043" s="162"/>
      <c r="GM1043" s="162"/>
      <c r="GN1043" s="162"/>
      <c r="GO1043" s="162"/>
      <c r="GP1043" s="162"/>
      <c r="GQ1043" s="162"/>
      <c r="GR1043" s="162"/>
      <c r="GS1043" s="162"/>
      <c r="GT1043" s="162"/>
      <c r="GU1043" s="162"/>
      <c r="GV1043" s="162"/>
      <c r="GW1043" s="162"/>
      <c r="GX1043" s="162"/>
      <c r="GY1043" s="162"/>
      <c r="GZ1043" s="162"/>
      <c r="HA1043" s="162"/>
      <c r="HB1043" s="162"/>
      <c r="HC1043" s="162"/>
      <c r="HD1043" s="162"/>
      <c r="HE1043" s="162"/>
      <c r="HF1043" s="162"/>
      <c r="HG1043" s="162"/>
      <c r="HH1043" s="162"/>
      <c r="HI1043" s="162"/>
      <c r="HJ1043" s="162"/>
      <c r="HK1043" s="162"/>
      <c r="HL1043" s="162"/>
      <c r="HM1043" s="162"/>
      <c r="HN1043" s="162"/>
      <c r="HO1043" s="162"/>
      <c r="HP1043" s="162"/>
      <c r="HQ1043" s="162"/>
      <c r="HR1043" s="162"/>
      <c r="HS1043" s="162"/>
      <c r="HT1043" s="162"/>
      <c r="HU1043" s="162"/>
      <c r="HV1043" s="162"/>
      <c r="HW1043" s="162"/>
      <c r="HX1043" s="162"/>
      <c r="HY1043" s="162"/>
      <c r="HZ1043" s="162"/>
      <c r="IA1043" s="162"/>
      <c r="IB1043" s="162"/>
      <c r="IC1043" s="162"/>
      <c r="ID1043" s="162"/>
      <c r="IE1043" s="162"/>
      <c r="IF1043" s="162"/>
      <c r="IG1043" s="162"/>
      <c r="IH1043" s="162"/>
      <c r="II1043" s="162"/>
      <c r="IJ1043" s="162"/>
      <c r="IK1043" s="162"/>
      <c r="IL1043" s="162"/>
      <c r="IM1043" s="162"/>
      <c r="IN1043" s="162"/>
      <c r="IO1043" s="162"/>
      <c r="IP1043" s="162"/>
      <c r="IQ1043" s="162"/>
      <c r="IR1043" s="162"/>
      <c r="IS1043" s="162"/>
      <c r="IT1043" s="162"/>
    </row>
    <row r="1044" spans="1:254" ht="25.5" hidden="1" x14ac:dyDescent="0.25">
      <c r="A1044" s="160">
        <v>2</v>
      </c>
      <c r="B1044" s="160" t="s">
        <v>38</v>
      </c>
      <c r="C1044" s="162" t="s">
        <v>4363</v>
      </c>
      <c r="D1044" s="162" t="s">
        <v>4270</v>
      </c>
      <c r="E1044" s="160">
        <v>1044</v>
      </c>
      <c r="F1044" s="160" t="s">
        <v>4420</v>
      </c>
      <c r="G1044" s="161" t="s">
        <v>4421</v>
      </c>
      <c r="H1044" s="161">
        <v>7309.64</v>
      </c>
      <c r="I1044" s="161" t="s">
        <v>43</v>
      </c>
      <c r="J1044" s="161"/>
      <c r="K1044" s="161" t="s">
        <v>4422</v>
      </c>
      <c r="L1044" s="161"/>
      <c r="M1044" s="161" t="s">
        <v>4423</v>
      </c>
      <c r="N1044" s="161"/>
      <c r="O1044" s="161" t="s">
        <v>4424</v>
      </c>
      <c r="P1044" s="161"/>
      <c r="Q1044" s="161" t="s">
        <v>4425</v>
      </c>
      <c r="R1044" s="162"/>
      <c r="S1044" s="162"/>
      <c r="T1044" s="162"/>
      <c r="AN1044" s="162"/>
      <c r="AO1044" s="162"/>
      <c r="AP1044" s="162"/>
      <c r="AQ1044" s="162"/>
      <c r="AR1044" s="162"/>
      <c r="AS1044" s="162"/>
      <c r="AT1044" s="162"/>
      <c r="AU1044" s="162"/>
      <c r="AV1044" s="162"/>
      <c r="AW1044" s="162"/>
      <c r="AX1044" s="162"/>
      <c r="AY1044" s="162"/>
      <c r="AZ1044" s="162"/>
      <c r="BA1044" s="162"/>
      <c r="BB1044" s="162"/>
      <c r="BC1044" s="162"/>
      <c r="BD1044" s="162"/>
      <c r="BE1044" s="162"/>
      <c r="BF1044" s="162"/>
      <c r="BG1044" s="162"/>
      <c r="BH1044" s="162"/>
      <c r="BI1044" s="162"/>
      <c r="BJ1044" s="162"/>
      <c r="BK1044" s="162"/>
      <c r="BL1044" s="162"/>
      <c r="BM1044" s="162"/>
      <c r="BN1044" s="162"/>
      <c r="BO1044" s="162"/>
      <c r="BP1044" s="162"/>
      <c r="BQ1044" s="162"/>
      <c r="BR1044" s="162"/>
      <c r="BS1044" s="162"/>
      <c r="BT1044" s="162"/>
      <c r="BU1044" s="162"/>
      <c r="BV1044" s="162"/>
      <c r="BW1044" s="162"/>
      <c r="BX1044" s="162"/>
      <c r="BY1044" s="162"/>
      <c r="BZ1044" s="162"/>
      <c r="CA1044" s="162"/>
      <c r="CB1044" s="162"/>
      <c r="CC1044" s="162"/>
      <c r="CD1044" s="162"/>
      <c r="CE1044" s="162"/>
      <c r="CF1044" s="162"/>
      <c r="CG1044" s="162"/>
      <c r="CH1044" s="162"/>
      <c r="CI1044" s="162"/>
      <c r="CJ1044" s="162"/>
      <c r="CK1044" s="162"/>
      <c r="CL1044" s="162"/>
      <c r="CM1044" s="162"/>
      <c r="CN1044" s="162"/>
      <c r="CO1044" s="162"/>
      <c r="CP1044" s="162"/>
      <c r="CQ1044" s="162"/>
      <c r="CR1044" s="162"/>
      <c r="CS1044" s="162"/>
      <c r="CT1044" s="162"/>
      <c r="CU1044" s="162"/>
      <c r="CV1044" s="162"/>
      <c r="CW1044" s="162"/>
      <c r="CX1044" s="162"/>
      <c r="CY1044" s="162"/>
      <c r="CZ1044" s="162"/>
      <c r="DA1044" s="162"/>
      <c r="DB1044" s="162"/>
      <c r="DC1044" s="162"/>
      <c r="DD1044" s="162"/>
      <c r="DE1044" s="162"/>
      <c r="DF1044" s="162"/>
      <c r="DG1044" s="162"/>
      <c r="DH1044" s="162"/>
      <c r="DI1044" s="162"/>
      <c r="DJ1044" s="162"/>
      <c r="DK1044" s="162"/>
      <c r="DL1044" s="162"/>
      <c r="DM1044" s="162"/>
      <c r="DN1044" s="162"/>
      <c r="DO1044" s="162"/>
      <c r="DP1044" s="162"/>
      <c r="DQ1044" s="162"/>
      <c r="DR1044" s="162"/>
      <c r="DS1044" s="162"/>
      <c r="DT1044" s="162"/>
      <c r="DU1044" s="162"/>
      <c r="DV1044" s="162"/>
      <c r="DW1044" s="162"/>
      <c r="DX1044" s="162"/>
      <c r="DY1044" s="162"/>
      <c r="DZ1044" s="162"/>
      <c r="EA1044" s="162"/>
      <c r="EB1044" s="162"/>
      <c r="EC1044" s="162"/>
      <c r="ED1044" s="162"/>
      <c r="EE1044" s="162"/>
      <c r="EF1044" s="162"/>
      <c r="EG1044" s="162"/>
      <c r="EH1044" s="162"/>
      <c r="EI1044" s="162"/>
      <c r="EJ1044" s="162"/>
      <c r="EK1044" s="162"/>
      <c r="EL1044" s="162"/>
      <c r="EM1044" s="162"/>
      <c r="EN1044" s="162"/>
      <c r="EO1044" s="162"/>
      <c r="EP1044" s="162"/>
      <c r="EQ1044" s="162"/>
      <c r="ER1044" s="162"/>
      <c r="ES1044" s="162"/>
      <c r="ET1044" s="162"/>
      <c r="EU1044" s="162"/>
      <c r="EV1044" s="162"/>
      <c r="EW1044" s="162"/>
      <c r="EX1044" s="162"/>
      <c r="EY1044" s="162"/>
      <c r="EZ1044" s="162"/>
      <c r="FA1044" s="162"/>
      <c r="FB1044" s="162"/>
      <c r="FC1044" s="162"/>
      <c r="FD1044" s="162"/>
      <c r="FE1044" s="162"/>
      <c r="FF1044" s="162"/>
      <c r="FG1044" s="162"/>
      <c r="FH1044" s="162"/>
      <c r="FI1044" s="162"/>
      <c r="FJ1044" s="162"/>
      <c r="FK1044" s="162"/>
      <c r="FL1044" s="162"/>
      <c r="FM1044" s="162"/>
      <c r="FN1044" s="162"/>
      <c r="FO1044" s="162"/>
      <c r="FP1044" s="162"/>
      <c r="FQ1044" s="162"/>
      <c r="FR1044" s="162"/>
      <c r="FS1044" s="162"/>
      <c r="FT1044" s="162"/>
      <c r="FU1044" s="162"/>
      <c r="FV1044" s="162"/>
      <c r="FW1044" s="162"/>
      <c r="FX1044" s="162"/>
      <c r="FY1044" s="162"/>
      <c r="FZ1044" s="162"/>
      <c r="GA1044" s="162"/>
      <c r="GB1044" s="162"/>
      <c r="GC1044" s="162"/>
      <c r="GD1044" s="162"/>
      <c r="GE1044" s="162"/>
      <c r="GF1044" s="162"/>
      <c r="GG1044" s="162"/>
      <c r="GH1044" s="162"/>
      <c r="GI1044" s="162"/>
      <c r="GJ1044" s="162"/>
      <c r="GK1044" s="162"/>
      <c r="GL1044" s="162"/>
      <c r="GM1044" s="162"/>
      <c r="GN1044" s="162"/>
      <c r="GO1044" s="162"/>
      <c r="GP1044" s="162"/>
      <c r="GQ1044" s="162"/>
      <c r="GR1044" s="162"/>
      <c r="GS1044" s="162"/>
      <c r="GT1044" s="162"/>
      <c r="GU1044" s="162"/>
      <c r="GV1044" s="162"/>
      <c r="GW1044" s="162"/>
      <c r="GX1044" s="162"/>
      <c r="GY1044" s="162"/>
      <c r="GZ1044" s="162"/>
      <c r="HA1044" s="162"/>
      <c r="HB1044" s="162"/>
      <c r="HC1044" s="162"/>
      <c r="HD1044" s="162"/>
      <c r="HE1044" s="162"/>
      <c r="HF1044" s="162"/>
      <c r="HG1044" s="162"/>
      <c r="HH1044" s="162"/>
      <c r="HI1044" s="162"/>
      <c r="HJ1044" s="162"/>
      <c r="HK1044" s="162"/>
      <c r="HL1044" s="162"/>
      <c r="HM1044" s="162"/>
      <c r="HN1044" s="162"/>
      <c r="HO1044" s="162"/>
      <c r="HP1044" s="162"/>
      <c r="HQ1044" s="162"/>
      <c r="HR1044" s="162"/>
      <c r="HS1044" s="162"/>
      <c r="HT1044" s="162"/>
      <c r="HU1044" s="162"/>
      <c r="HV1044" s="162"/>
      <c r="HW1044" s="162"/>
      <c r="HX1044" s="162"/>
      <c r="HY1044" s="162"/>
      <c r="HZ1044" s="162"/>
      <c r="IA1044" s="162"/>
      <c r="IB1044" s="162"/>
      <c r="IC1044" s="162"/>
      <c r="ID1044" s="162"/>
      <c r="IE1044" s="162"/>
      <c r="IF1044" s="162"/>
      <c r="IG1044" s="162"/>
      <c r="IH1044" s="162"/>
      <c r="II1044" s="162"/>
      <c r="IJ1044" s="162"/>
      <c r="IK1044" s="162"/>
      <c r="IL1044" s="162"/>
      <c r="IM1044" s="162"/>
      <c r="IN1044" s="162"/>
      <c r="IO1044" s="162"/>
      <c r="IP1044" s="162"/>
      <c r="IQ1044" s="162"/>
      <c r="IR1044" s="162"/>
      <c r="IS1044" s="162"/>
      <c r="IT1044" s="162"/>
    </row>
    <row r="1045" spans="1:254" ht="25.5" hidden="1" x14ac:dyDescent="0.25">
      <c r="A1045" s="160">
        <v>2</v>
      </c>
      <c r="B1045" s="160" t="s">
        <v>38</v>
      </c>
      <c r="C1045" s="161" t="s">
        <v>4363</v>
      </c>
      <c r="D1045" s="162" t="s">
        <v>4270</v>
      </c>
      <c r="E1045" s="160">
        <v>1045</v>
      </c>
      <c r="F1045" s="160" t="s">
        <v>4426</v>
      </c>
      <c r="G1045" s="162" t="s">
        <v>4427</v>
      </c>
      <c r="H1045" s="164">
        <v>284.24</v>
      </c>
      <c r="I1045" s="162" t="s">
        <v>43</v>
      </c>
      <c r="J1045" s="162"/>
      <c r="K1045" s="162" t="s">
        <v>4428</v>
      </c>
      <c r="L1045" s="162"/>
      <c r="M1045" s="162" t="s">
        <v>4429</v>
      </c>
      <c r="N1045" s="162"/>
      <c r="O1045" s="162"/>
      <c r="P1045" s="162"/>
      <c r="Q1045" s="162"/>
      <c r="R1045" s="162"/>
      <c r="S1045" s="162"/>
      <c r="T1045" s="162"/>
      <c r="AN1045" s="162"/>
      <c r="AO1045" s="162"/>
      <c r="AP1045" s="162"/>
      <c r="AQ1045" s="162"/>
      <c r="AR1045" s="162"/>
      <c r="AS1045" s="162"/>
      <c r="AT1045" s="162"/>
      <c r="AU1045" s="162"/>
      <c r="AV1045" s="162"/>
      <c r="AW1045" s="162"/>
      <c r="AX1045" s="162"/>
      <c r="AY1045" s="162"/>
      <c r="AZ1045" s="162"/>
      <c r="BA1045" s="162"/>
      <c r="BB1045" s="162"/>
      <c r="BC1045" s="162"/>
      <c r="BD1045" s="162"/>
      <c r="BE1045" s="162"/>
      <c r="BF1045" s="162"/>
      <c r="BG1045" s="162"/>
      <c r="BH1045" s="162"/>
      <c r="BI1045" s="162"/>
      <c r="BJ1045" s="162"/>
      <c r="BK1045" s="162"/>
      <c r="BL1045" s="162"/>
      <c r="BM1045" s="162"/>
      <c r="BN1045" s="162"/>
      <c r="BO1045" s="162"/>
      <c r="BP1045" s="162"/>
      <c r="BQ1045" s="162"/>
      <c r="BR1045" s="162"/>
      <c r="BS1045" s="162"/>
      <c r="BT1045" s="162"/>
      <c r="BU1045" s="162"/>
      <c r="BV1045" s="162"/>
      <c r="BW1045" s="162"/>
      <c r="BX1045" s="162"/>
      <c r="BY1045" s="162"/>
      <c r="BZ1045" s="162"/>
      <c r="CA1045" s="162"/>
      <c r="CB1045" s="162"/>
      <c r="CC1045" s="162"/>
      <c r="CD1045" s="162"/>
      <c r="CE1045" s="162"/>
      <c r="CF1045" s="162"/>
      <c r="CG1045" s="162"/>
      <c r="CH1045" s="162"/>
      <c r="CI1045" s="162"/>
      <c r="CJ1045" s="162"/>
      <c r="CK1045" s="162"/>
      <c r="CL1045" s="162"/>
      <c r="CM1045" s="162"/>
      <c r="CN1045" s="162"/>
      <c r="CO1045" s="162"/>
      <c r="CP1045" s="162"/>
      <c r="CQ1045" s="162"/>
      <c r="CR1045" s="162"/>
      <c r="CS1045" s="162"/>
      <c r="CT1045" s="162"/>
      <c r="CU1045" s="162"/>
      <c r="CV1045" s="162"/>
      <c r="CW1045" s="162"/>
      <c r="CX1045" s="162"/>
      <c r="CY1045" s="162"/>
      <c r="CZ1045" s="162"/>
      <c r="DA1045" s="162"/>
      <c r="DB1045" s="162"/>
      <c r="DC1045" s="162"/>
      <c r="DD1045" s="162"/>
      <c r="DE1045" s="162"/>
      <c r="DF1045" s="162"/>
      <c r="DG1045" s="162"/>
      <c r="DH1045" s="162"/>
      <c r="DI1045" s="162"/>
      <c r="DJ1045" s="162"/>
      <c r="DK1045" s="162"/>
      <c r="DL1045" s="162"/>
      <c r="DM1045" s="162"/>
      <c r="DN1045" s="162"/>
      <c r="DO1045" s="162"/>
      <c r="DP1045" s="162"/>
      <c r="DQ1045" s="162"/>
      <c r="DR1045" s="162"/>
      <c r="DS1045" s="162"/>
      <c r="DT1045" s="162"/>
      <c r="DU1045" s="162"/>
      <c r="DV1045" s="162"/>
      <c r="DW1045" s="162"/>
      <c r="DX1045" s="162"/>
      <c r="DY1045" s="162"/>
      <c r="DZ1045" s="162"/>
      <c r="EA1045" s="162"/>
      <c r="EB1045" s="162"/>
      <c r="EC1045" s="162"/>
      <c r="ED1045" s="162"/>
      <c r="EE1045" s="162"/>
      <c r="EF1045" s="162"/>
      <c r="EG1045" s="162"/>
      <c r="EH1045" s="162"/>
      <c r="EI1045" s="162"/>
      <c r="EJ1045" s="162"/>
      <c r="EK1045" s="162"/>
      <c r="EL1045" s="162"/>
      <c r="EM1045" s="162"/>
      <c r="EN1045" s="162"/>
      <c r="EO1045" s="162"/>
      <c r="EP1045" s="162"/>
      <c r="EQ1045" s="162"/>
      <c r="ER1045" s="162"/>
      <c r="ES1045" s="162"/>
      <c r="ET1045" s="162"/>
      <c r="EU1045" s="162"/>
      <c r="EV1045" s="162"/>
      <c r="EW1045" s="162"/>
      <c r="EX1045" s="162"/>
      <c r="EY1045" s="162"/>
      <c r="EZ1045" s="162"/>
      <c r="FA1045" s="162"/>
      <c r="FB1045" s="162"/>
      <c r="FC1045" s="162"/>
      <c r="FD1045" s="162"/>
      <c r="FE1045" s="162"/>
      <c r="FF1045" s="162"/>
      <c r="FG1045" s="162"/>
      <c r="FH1045" s="162"/>
      <c r="FI1045" s="162"/>
      <c r="FJ1045" s="162"/>
      <c r="FK1045" s="162"/>
      <c r="FL1045" s="162"/>
      <c r="FM1045" s="162"/>
      <c r="FN1045" s="162"/>
      <c r="FO1045" s="162"/>
      <c r="FP1045" s="162"/>
      <c r="FQ1045" s="162"/>
      <c r="FR1045" s="162"/>
      <c r="FS1045" s="162"/>
      <c r="FT1045" s="162"/>
      <c r="FU1045" s="162"/>
      <c r="FV1045" s="162"/>
      <c r="FW1045" s="162"/>
      <c r="FX1045" s="162"/>
      <c r="FY1045" s="162"/>
      <c r="FZ1045" s="162"/>
      <c r="GA1045" s="162"/>
      <c r="GB1045" s="162"/>
      <c r="GC1045" s="162"/>
      <c r="GD1045" s="162"/>
      <c r="GE1045" s="162"/>
      <c r="GF1045" s="162"/>
      <c r="GG1045" s="162"/>
      <c r="GH1045" s="162"/>
      <c r="GI1045" s="162"/>
      <c r="GJ1045" s="162"/>
      <c r="GK1045" s="162"/>
      <c r="GL1045" s="162"/>
      <c r="GM1045" s="162"/>
      <c r="GN1045" s="162"/>
      <c r="GO1045" s="162"/>
      <c r="GP1045" s="162"/>
      <c r="GQ1045" s="162"/>
      <c r="GR1045" s="162"/>
      <c r="GS1045" s="162"/>
      <c r="GT1045" s="162"/>
      <c r="GU1045" s="162"/>
      <c r="GV1045" s="162"/>
      <c r="GW1045" s="162"/>
      <c r="GX1045" s="162"/>
      <c r="GY1045" s="162"/>
      <c r="GZ1045" s="162"/>
      <c r="HA1045" s="162"/>
      <c r="HB1045" s="162"/>
      <c r="HC1045" s="162"/>
      <c r="HD1045" s="162"/>
      <c r="HE1045" s="162"/>
      <c r="HF1045" s="162"/>
      <c r="HG1045" s="162"/>
      <c r="HH1045" s="162"/>
      <c r="HI1045" s="162"/>
      <c r="HJ1045" s="162"/>
      <c r="HK1045" s="162"/>
      <c r="HL1045" s="162"/>
      <c r="HM1045" s="162"/>
      <c r="HN1045" s="162"/>
      <c r="HO1045" s="162"/>
      <c r="HP1045" s="162"/>
      <c r="HQ1045" s="162"/>
      <c r="HR1045" s="162"/>
      <c r="HS1045" s="162"/>
      <c r="HT1045" s="162"/>
      <c r="HU1045" s="162"/>
      <c r="HV1045" s="162"/>
      <c r="HW1045" s="162"/>
      <c r="HX1045" s="162"/>
      <c r="HY1045" s="162"/>
      <c r="HZ1045" s="162"/>
      <c r="IA1045" s="162"/>
      <c r="IB1045" s="162"/>
      <c r="IC1045" s="162"/>
      <c r="ID1045" s="162"/>
      <c r="IE1045" s="162"/>
      <c r="IF1045" s="162"/>
      <c r="IG1045" s="162"/>
      <c r="IH1045" s="162"/>
      <c r="II1045" s="162"/>
      <c r="IJ1045" s="162"/>
      <c r="IK1045" s="162"/>
      <c r="IL1045" s="162"/>
      <c r="IM1045" s="162"/>
      <c r="IN1045" s="162"/>
      <c r="IO1045" s="162"/>
      <c r="IP1045" s="162"/>
      <c r="IQ1045" s="162"/>
      <c r="IR1045" s="162"/>
      <c r="IS1045" s="162"/>
      <c r="IT1045" s="162"/>
    </row>
    <row r="1046" spans="1:254" ht="25.5" hidden="1" x14ac:dyDescent="0.25">
      <c r="A1046" s="160">
        <v>2</v>
      </c>
      <c r="B1046" s="160" t="s">
        <v>38</v>
      </c>
      <c r="C1046" s="161" t="s">
        <v>4363</v>
      </c>
      <c r="D1046" s="162" t="s">
        <v>4270</v>
      </c>
      <c r="E1046" s="160">
        <v>1046</v>
      </c>
      <c r="F1046" s="163" t="s">
        <v>4430</v>
      </c>
      <c r="G1046" s="161" t="s">
        <v>4431</v>
      </c>
      <c r="H1046" s="161">
        <v>81.96</v>
      </c>
      <c r="I1046" s="161" t="s">
        <v>43</v>
      </c>
      <c r="J1046" s="161"/>
      <c r="K1046" s="162" t="s">
        <v>4432</v>
      </c>
      <c r="L1046" s="162"/>
      <c r="M1046" s="162" t="s">
        <v>4433</v>
      </c>
      <c r="N1046" s="162"/>
      <c r="O1046" s="162" t="s">
        <v>4434</v>
      </c>
      <c r="P1046" s="162"/>
      <c r="Q1046" s="162" t="s">
        <v>4435</v>
      </c>
      <c r="R1046" s="162"/>
      <c r="S1046" s="162"/>
      <c r="T1046" s="162"/>
      <c r="AN1046" s="162"/>
      <c r="AO1046" s="162"/>
      <c r="AP1046" s="162"/>
      <c r="AQ1046" s="162"/>
      <c r="AR1046" s="162"/>
      <c r="AS1046" s="162"/>
      <c r="AT1046" s="162"/>
      <c r="AU1046" s="162"/>
      <c r="AV1046" s="162"/>
      <c r="AW1046" s="162"/>
      <c r="AX1046" s="162"/>
      <c r="AY1046" s="162"/>
      <c r="AZ1046" s="162"/>
      <c r="BA1046" s="162"/>
      <c r="BB1046" s="162"/>
      <c r="BC1046" s="162"/>
      <c r="BD1046" s="162"/>
      <c r="BE1046" s="162"/>
      <c r="BF1046" s="162"/>
      <c r="BG1046" s="162"/>
      <c r="BH1046" s="162"/>
      <c r="BI1046" s="162"/>
      <c r="BJ1046" s="162"/>
      <c r="BK1046" s="162"/>
      <c r="BL1046" s="162"/>
      <c r="BM1046" s="162"/>
      <c r="BN1046" s="162"/>
      <c r="BO1046" s="162"/>
      <c r="BP1046" s="162"/>
      <c r="BQ1046" s="162"/>
      <c r="BR1046" s="162"/>
      <c r="BS1046" s="162"/>
      <c r="BT1046" s="162"/>
      <c r="BU1046" s="162"/>
      <c r="BV1046" s="162"/>
      <c r="BW1046" s="162"/>
      <c r="BX1046" s="162"/>
      <c r="BY1046" s="162"/>
      <c r="BZ1046" s="162"/>
      <c r="CA1046" s="162"/>
      <c r="CB1046" s="162"/>
      <c r="CC1046" s="162"/>
      <c r="CD1046" s="162"/>
      <c r="CE1046" s="162"/>
      <c r="CF1046" s="162"/>
      <c r="CG1046" s="162"/>
      <c r="CH1046" s="162"/>
      <c r="CI1046" s="162"/>
      <c r="CJ1046" s="162"/>
      <c r="CK1046" s="162"/>
      <c r="CL1046" s="162"/>
      <c r="CM1046" s="162"/>
      <c r="CN1046" s="162"/>
      <c r="CO1046" s="162"/>
      <c r="CP1046" s="162"/>
      <c r="CQ1046" s="162"/>
      <c r="CR1046" s="162"/>
      <c r="CS1046" s="162"/>
      <c r="CT1046" s="162"/>
      <c r="CU1046" s="162"/>
      <c r="CV1046" s="162"/>
      <c r="CW1046" s="162"/>
      <c r="CX1046" s="162"/>
      <c r="CY1046" s="162"/>
      <c r="CZ1046" s="162"/>
      <c r="DA1046" s="162"/>
      <c r="DB1046" s="162"/>
      <c r="DC1046" s="162"/>
      <c r="DD1046" s="162"/>
      <c r="DE1046" s="162"/>
      <c r="DF1046" s="162"/>
      <c r="DG1046" s="162"/>
      <c r="DH1046" s="162"/>
      <c r="DI1046" s="162"/>
      <c r="DJ1046" s="162"/>
      <c r="DK1046" s="162"/>
      <c r="DL1046" s="162"/>
      <c r="DM1046" s="162"/>
      <c r="DN1046" s="162"/>
      <c r="DO1046" s="162"/>
      <c r="DP1046" s="162"/>
      <c r="DQ1046" s="162"/>
      <c r="DR1046" s="162"/>
      <c r="DS1046" s="162"/>
      <c r="DT1046" s="162"/>
      <c r="DU1046" s="162"/>
      <c r="DV1046" s="162"/>
      <c r="DW1046" s="162"/>
      <c r="DX1046" s="162"/>
      <c r="DY1046" s="162"/>
      <c r="DZ1046" s="162"/>
      <c r="EA1046" s="162"/>
      <c r="EB1046" s="162"/>
      <c r="EC1046" s="162"/>
      <c r="ED1046" s="162"/>
      <c r="EE1046" s="162"/>
      <c r="EF1046" s="162"/>
      <c r="EG1046" s="162"/>
      <c r="EH1046" s="162"/>
      <c r="EI1046" s="162"/>
      <c r="EJ1046" s="162"/>
      <c r="EK1046" s="162"/>
      <c r="EL1046" s="162"/>
      <c r="EM1046" s="162"/>
      <c r="EN1046" s="162"/>
      <c r="EO1046" s="162"/>
      <c r="EP1046" s="162"/>
      <c r="EQ1046" s="162"/>
      <c r="ER1046" s="162"/>
      <c r="ES1046" s="162"/>
      <c r="ET1046" s="162"/>
      <c r="EU1046" s="162"/>
      <c r="EV1046" s="162"/>
      <c r="EW1046" s="162"/>
      <c r="EX1046" s="162"/>
      <c r="EY1046" s="162"/>
      <c r="EZ1046" s="162"/>
      <c r="FA1046" s="162"/>
      <c r="FB1046" s="162"/>
      <c r="FC1046" s="162"/>
      <c r="FD1046" s="162"/>
      <c r="FE1046" s="162"/>
      <c r="FF1046" s="162"/>
      <c r="FG1046" s="162"/>
      <c r="FH1046" s="162"/>
      <c r="FI1046" s="162"/>
      <c r="FJ1046" s="162"/>
      <c r="FK1046" s="162"/>
      <c r="FL1046" s="162"/>
      <c r="FM1046" s="162"/>
      <c r="FN1046" s="162"/>
      <c r="FO1046" s="162"/>
      <c r="FP1046" s="162"/>
      <c r="FQ1046" s="162"/>
      <c r="FR1046" s="162"/>
      <c r="FS1046" s="162"/>
      <c r="FT1046" s="162"/>
      <c r="FU1046" s="162"/>
      <c r="FV1046" s="162"/>
      <c r="FW1046" s="162"/>
      <c r="FX1046" s="162"/>
      <c r="FY1046" s="162"/>
      <c r="FZ1046" s="162"/>
      <c r="GA1046" s="162"/>
      <c r="GB1046" s="162"/>
      <c r="GC1046" s="162"/>
      <c r="GD1046" s="162"/>
      <c r="GE1046" s="162"/>
      <c r="GF1046" s="162"/>
      <c r="GG1046" s="162"/>
      <c r="GH1046" s="162"/>
      <c r="GI1046" s="162"/>
      <c r="GJ1046" s="162"/>
      <c r="GK1046" s="162"/>
      <c r="GL1046" s="162"/>
      <c r="GM1046" s="162"/>
      <c r="GN1046" s="162"/>
      <c r="GO1046" s="162"/>
      <c r="GP1046" s="162"/>
      <c r="GQ1046" s="162"/>
      <c r="GR1046" s="162"/>
      <c r="GS1046" s="162"/>
      <c r="GT1046" s="162"/>
      <c r="GU1046" s="162"/>
      <c r="GV1046" s="162"/>
      <c r="GW1046" s="162"/>
      <c r="GX1046" s="162"/>
      <c r="GY1046" s="162"/>
      <c r="GZ1046" s="162"/>
      <c r="HA1046" s="162"/>
      <c r="HB1046" s="162"/>
      <c r="HC1046" s="162"/>
      <c r="HD1046" s="162"/>
      <c r="HE1046" s="162"/>
      <c r="HF1046" s="162"/>
      <c r="HG1046" s="162"/>
      <c r="HH1046" s="162"/>
      <c r="HI1046" s="162"/>
      <c r="HJ1046" s="162"/>
      <c r="HK1046" s="162"/>
      <c r="HL1046" s="162"/>
      <c r="HM1046" s="162"/>
      <c r="HN1046" s="162"/>
      <c r="HO1046" s="162"/>
      <c r="HP1046" s="162"/>
      <c r="HQ1046" s="162"/>
      <c r="HR1046" s="162"/>
      <c r="HS1046" s="162"/>
      <c r="HT1046" s="162"/>
      <c r="HU1046" s="162"/>
      <c r="HV1046" s="162"/>
      <c r="HW1046" s="162"/>
      <c r="HX1046" s="162"/>
      <c r="HY1046" s="162"/>
      <c r="HZ1046" s="162"/>
      <c r="IA1046" s="162"/>
      <c r="IB1046" s="162"/>
      <c r="IC1046" s="162"/>
      <c r="ID1046" s="162"/>
      <c r="IE1046" s="162"/>
      <c r="IF1046" s="162"/>
      <c r="IG1046" s="162"/>
      <c r="IH1046" s="162"/>
      <c r="II1046" s="162"/>
      <c r="IJ1046" s="162"/>
      <c r="IK1046" s="162"/>
      <c r="IL1046" s="162"/>
      <c r="IM1046" s="162"/>
      <c r="IN1046" s="162"/>
      <c r="IO1046" s="162"/>
      <c r="IP1046" s="162"/>
      <c r="IQ1046" s="162"/>
      <c r="IR1046" s="162"/>
      <c r="IS1046" s="162"/>
      <c r="IT1046" s="162"/>
    </row>
    <row r="1047" spans="1:254" ht="38.25" hidden="1" x14ac:dyDescent="0.25">
      <c r="A1047" s="160">
        <v>2</v>
      </c>
      <c r="B1047" s="160" t="s">
        <v>38</v>
      </c>
      <c r="C1047" s="161" t="s">
        <v>4363</v>
      </c>
      <c r="D1047" s="162" t="s">
        <v>4270</v>
      </c>
      <c r="E1047" s="160">
        <v>1047</v>
      </c>
      <c r="F1047" s="163" t="s">
        <v>4436</v>
      </c>
      <c r="G1047" s="161" t="s">
        <v>4437</v>
      </c>
      <c r="H1047" s="163">
        <v>66.56</v>
      </c>
      <c r="I1047" s="161" t="s">
        <v>43</v>
      </c>
      <c r="J1047" s="161"/>
      <c r="K1047" s="161" t="s">
        <v>4436</v>
      </c>
      <c r="L1047" s="162"/>
      <c r="M1047" s="162"/>
      <c r="N1047" s="162"/>
      <c r="O1047" s="162"/>
      <c r="P1047" s="162"/>
      <c r="Q1047" s="162"/>
      <c r="R1047" s="162"/>
      <c r="S1047" s="162"/>
      <c r="T1047" s="162"/>
      <c r="AN1047" s="160"/>
      <c r="AO1047" s="160"/>
      <c r="AP1047" s="160"/>
      <c r="AQ1047" s="160"/>
      <c r="AR1047" s="160"/>
      <c r="AS1047" s="160"/>
      <c r="AT1047" s="160"/>
      <c r="AU1047" s="160"/>
      <c r="AV1047" s="160"/>
      <c r="AW1047" s="160"/>
      <c r="AX1047" s="160"/>
      <c r="AY1047" s="160"/>
      <c r="AZ1047" s="160"/>
      <c r="BA1047" s="160"/>
      <c r="BB1047" s="160"/>
      <c r="BC1047" s="160"/>
      <c r="BD1047" s="160"/>
      <c r="BE1047" s="160"/>
      <c r="BF1047" s="160"/>
      <c r="BG1047" s="160"/>
      <c r="BH1047" s="160"/>
      <c r="BI1047" s="160"/>
      <c r="BJ1047" s="160"/>
      <c r="BK1047" s="160"/>
      <c r="BL1047" s="160"/>
      <c r="BM1047" s="160"/>
      <c r="BN1047" s="160"/>
      <c r="BO1047" s="160"/>
      <c r="BP1047" s="160"/>
      <c r="BQ1047" s="160"/>
      <c r="BR1047" s="160"/>
      <c r="BS1047" s="160"/>
      <c r="BT1047" s="160"/>
      <c r="BU1047" s="160"/>
      <c r="BV1047" s="160"/>
      <c r="BW1047" s="160"/>
      <c r="BX1047" s="160"/>
      <c r="BY1047" s="160"/>
      <c r="BZ1047" s="160"/>
      <c r="CA1047" s="160"/>
      <c r="CB1047" s="160"/>
      <c r="CC1047" s="160"/>
      <c r="CD1047" s="160"/>
      <c r="CE1047" s="160"/>
      <c r="CF1047" s="160"/>
      <c r="CG1047" s="160"/>
      <c r="CH1047" s="160"/>
      <c r="CI1047" s="160"/>
      <c r="CJ1047" s="160"/>
      <c r="CK1047" s="160"/>
      <c r="CL1047" s="160"/>
      <c r="CM1047" s="160"/>
      <c r="CN1047" s="160"/>
      <c r="CO1047" s="160"/>
      <c r="CP1047" s="160"/>
      <c r="CQ1047" s="160"/>
      <c r="CR1047" s="160"/>
      <c r="CS1047" s="160"/>
      <c r="CT1047" s="160"/>
      <c r="CU1047" s="160"/>
      <c r="CV1047" s="160"/>
      <c r="CW1047" s="160"/>
      <c r="CX1047" s="160"/>
      <c r="CY1047" s="160"/>
      <c r="CZ1047" s="160"/>
      <c r="DA1047" s="160"/>
      <c r="DB1047" s="160"/>
      <c r="DC1047" s="160"/>
      <c r="DD1047" s="160"/>
      <c r="DE1047" s="160"/>
      <c r="DF1047" s="160"/>
      <c r="DG1047" s="160"/>
      <c r="DH1047" s="160"/>
      <c r="DI1047" s="160"/>
      <c r="DJ1047" s="160"/>
      <c r="DK1047" s="160"/>
      <c r="DL1047" s="162"/>
      <c r="DM1047" s="162"/>
      <c r="DN1047" s="162"/>
      <c r="DO1047" s="162"/>
      <c r="DP1047" s="162"/>
      <c r="DQ1047" s="162"/>
      <c r="DR1047" s="162"/>
      <c r="DS1047" s="162"/>
      <c r="DT1047" s="162"/>
      <c r="DU1047" s="162"/>
      <c r="DV1047" s="162"/>
      <c r="DW1047" s="162"/>
      <c r="DX1047" s="162"/>
      <c r="DY1047" s="162"/>
      <c r="DZ1047" s="162"/>
      <c r="EA1047" s="162"/>
      <c r="EB1047" s="162"/>
      <c r="EC1047" s="162"/>
      <c r="ED1047" s="162"/>
      <c r="EE1047" s="162"/>
      <c r="EF1047" s="162"/>
      <c r="EG1047" s="162"/>
      <c r="EH1047" s="162"/>
      <c r="EI1047" s="162"/>
      <c r="EJ1047" s="162"/>
      <c r="EK1047" s="162"/>
      <c r="EL1047" s="162"/>
      <c r="EM1047" s="162"/>
      <c r="EN1047" s="162"/>
      <c r="EO1047" s="162"/>
      <c r="EP1047" s="162"/>
      <c r="EQ1047" s="162"/>
      <c r="ER1047" s="162"/>
      <c r="ES1047" s="162"/>
      <c r="ET1047" s="162"/>
      <c r="EU1047" s="162"/>
      <c r="EV1047" s="162"/>
      <c r="EW1047" s="162"/>
      <c r="EX1047" s="162"/>
      <c r="EY1047" s="162"/>
      <c r="EZ1047" s="162"/>
      <c r="FA1047" s="162"/>
      <c r="FB1047" s="162"/>
      <c r="FC1047" s="162"/>
      <c r="FD1047" s="162"/>
      <c r="FE1047" s="162"/>
      <c r="FF1047" s="162"/>
      <c r="FG1047" s="162"/>
      <c r="FH1047" s="162"/>
      <c r="FI1047" s="162"/>
      <c r="FJ1047" s="162"/>
      <c r="FK1047" s="162"/>
      <c r="FL1047" s="162"/>
      <c r="FM1047" s="162"/>
      <c r="FN1047" s="162"/>
      <c r="FO1047" s="162"/>
      <c r="FP1047" s="162"/>
      <c r="FQ1047" s="162"/>
      <c r="FR1047" s="162"/>
      <c r="FS1047" s="162"/>
      <c r="FT1047" s="162"/>
      <c r="FU1047" s="162"/>
      <c r="FV1047" s="162"/>
      <c r="FW1047" s="162"/>
      <c r="FX1047" s="162"/>
      <c r="FY1047" s="162"/>
      <c r="FZ1047" s="162"/>
      <c r="GA1047" s="162"/>
      <c r="GB1047" s="162"/>
      <c r="GC1047" s="162"/>
      <c r="GD1047" s="162"/>
      <c r="GE1047" s="162"/>
      <c r="GF1047" s="162"/>
      <c r="GG1047" s="162"/>
      <c r="GH1047" s="162"/>
      <c r="GI1047" s="162"/>
      <c r="GJ1047" s="162"/>
      <c r="GK1047" s="162"/>
      <c r="GL1047" s="162"/>
      <c r="GM1047" s="162"/>
      <c r="GN1047" s="162"/>
      <c r="GO1047" s="162"/>
      <c r="GP1047" s="162"/>
      <c r="GQ1047" s="162"/>
      <c r="GR1047" s="162"/>
      <c r="GS1047" s="162"/>
      <c r="GT1047" s="162"/>
      <c r="GU1047" s="162"/>
      <c r="GV1047" s="162"/>
      <c r="GW1047" s="162"/>
      <c r="GX1047" s="162"/>
      <c r="GY1047" s="162"/>
      <c r="GZ1047" s="162"/>
      <c r="HA1047" s="162"/>
      <c r="HB1047" s="162"/>
      <c r="HC1047" s="162"/>
      <c r="HD1047" s="162"/>
      <c r="HE1047" s="162"/>
      <c r="HF1047" s="162"/>
      <c r="HG1047" s="162"/>
      <c r="HH1047" s="162"/>
      <c r="HI1047" s="162"/>
      <c r="HJ1047" s="162"/>
      <c r="HK1047" s="162"/>
      <c r="HL1047" s="162"/>
      <c r="HM1047" s="162"/>
      <c r="HN1047" s="162"/>
      <c r="HO1047" s="162"/>
      <c r="HP1047" s="162"/>
      <c r="HQ1047" s="162"/>
      <c r="HR1047" s="162"/>
      <c r="HS1047" s="162"/>
      <c r="HT1047" s="162"/>
      <c r="HU1047" s="162"/>
      <c r="HV1047" s="162"/>
      <c r="HW1047" s="162"/>
      <c r="HX1047" s="162"/>
      <c r="HY1047" s="162"/>
      <c r="HZ1047" s="162"/>
      <c r="IA1047" s="162"/>
      <c r="IB1047" s="162"/>
      <c r="IC1047" s="162"/>
      <c r="ID1047" s="162"/>
      <c r="IE1047" s="162"/>
      <c r="IF1047" s="162"/>
      <c r="IG1047" s="162"/>
      <c r="IH1047" s="162"/>
      <c r="II1047" s="162"/>
      <c r="IJ1047" s="162"/>
      <c r="IK1047" s="162"/>
      <c r="IL1047" s="162"/>
      <c r="IM1047" s="162"/>
      <c r="IN1047" s="162"/>
      <c r="IO1047" s="162"/>
      <c r="IP1047" s="162"/>
      <c r="IQ1047" s="162"/>
      <c r="IR1047" s="162"/>
      <c r="IS1047" s="162"/>
      <c r="IT1047" s="162"/>
    </row>
    <row r="1048" spans="1:254" ht="202.5" hidden="1" x14ac:dyDescent="0.25">
      <c r="A1048" s="160">
        <v>2</v>
      </c>
      <c r="B1048" s="160" t="s">
        <v>38</v>
      </c>
      <c r="C1048" s="161" t="s">
        <v>4397</v>
      </c>
      <c r="D1048" s="162" t="s">
        <v>4270</v>
      </c>
      <c r="E1048" s="160">
        <v>1048</v>
      </c>
      <c r="F1048" s="163" t="s">
        <v>4438</v>
      </c>
      <c r="G1048" s="162" t="s">
        <v>4976</v>
      </c>
      <c r="H1048" s="164">
        <v>479.77</v>
      </c>
      <c r="I1048" s="162" t="s">
        <v>43</v>
      </c>
      <c r="J1048" s="162"/>
      <c r="K1048" s="163" t="s">
        <v>4399</v>
      </c>
      <c r="L1048" s="160"/>
      <c r="M1048" s="163" t="s">
        <v>4439</v>
      </c>
      <c r="N1048" s="160"/>
      <c r="O1048" s="163"/>
      <c r="P1048" s="160"/>
      <c r="Q1048" s="160"/>
      <c r="R1048" s="160"/>
      <c r="S1048" s="160"/>
      <c r="T1048" s="160"/>
      <c r="U1048" s="170"/>
      <c r="V1048" s="170"/>
      <c r="W1048" s="170"/>
      <c r="X1048" s="170"/>
      <c r="Y1048" s="170"/>
      <c r="Z1048" s="170"/>
      <c r="AA1048" s="170"/>
      <c r="AB1048" s="170"/>
      <c r="AC1048" s="170"/>
      <c r="AD1048" s="170"/>
      <c r="AE1048" s="170"/>
      <c r="AF1048" s="170"/>
      <c r="AG1048" s="170"/>
      <c r="AH1048" s="170"/>
      <c r="AI1048" s="170"/>
      <c r="AJ1048" s="170"/>
      <c r="AK1048" s="170"/>
      <c r="AL1048" s="170"/>
      <c r="AM1048" s="170"/>
      <c r="AN1048" s="162"/>
      <c r="AO1048" s="162"/>
      <c r="AP1048" s="162"/>
      <c r="AQ1048" s="162"/>
      <c r="AR1048" s="162"/>
      <c r="AS1048" s="162"/>
      <c r="AT1048" s="162"/>
      <c r="AU1048" s="162"/>
      <c r="AV1048" s="162"/>
      <c r="AW1048" s="162"/>
      <c r="AX1048" s="162"/>
      <c r="AY1048" s="162"/>
      <c r="AZ1048" s="162"/>
      <c r="BA1048" s="162"/>
      <c r="BB1048" s="162"/>
      <c r="BC1048" s="162"/>
      <c r="BD1048" s="162"/>
      <c r="BE1048" s="162"/>
      <c r="BF1048" s="162"/>
      <c r="BG1048" s="162"/>
      <c r="BH1048" s="162"/>
      <c r="BI1048" s="162"/>
      <c r="BJ1048" s="162"/>
      <c r="BK1048" s="162"/>
      <c r="BL1048" s="162"/>
      <c r="BM1048" s="162"/>
      <c r="BN1048" s="162"/>
      <c r="BO1048" s="162"/>
      <c r="BP1048" s="162"/>
      <c r="BQ1048" s="162"/>
      <c r="BR1048" s="162"/>
      <c r="BS1048" s="162"/>
      <c r="BT1048" s="162"/>
      <c r="BU1048" s="162"/>
      <c r="BV1048" s="162"/>
      <c r="BW1048" s="162"/>
      <c r="BX1048" s="162"/>
      <c r="BY1048" s="162"/>
      <c r="BZ1048" s="162"/>
      <c r="CA1048" s="162"/>
      <c r="CB1048" s="162"/>
      <c r="CC1048" s="162"/>
      <c r="CD1048" s="162"/>
      <c r="CE1048" s="162"/>
      <c r="CF1048" s="162"/>
      <c r="CG1048" s="162"/>
      <c r="CH1048" s="162"/>
      <c r="CI1048" s="162"/>
      <c r="CJ1048" s="162"/>
      <c r="CK1048" s="162"/>
      <c r="CL1048" s="162"/>
      <c r="CM1048" s="162"/>
      <c r="CN1048" s="162"/>
      <c r="CO1048" s="162"/>
      <c r="CP1048" s="162"/>
      <c r="CQ1048" s="162"/>
      <c r="CR1048" s="162"/>
      <c r="CS1048" s="162"/>
      <c r="CT1048" s="162"/>
      <c r="CU1048" s="162"/>
      <c r="CV1048" s="162"/>
      <c r="CW1048" s="162"/>
      <c r="CX1048" s="162"/>
      <c r="CY1048" s="162"/>
      <c r="CZ1048" s="162"/>
      <c r="DA1048" s="162"/>
      <c r="DB1048" s="162"/>
      <c r="DC1048" s="162"/>
      <c r="DD1048" s="162"/>
      <c r="DE1048" s="162"/>
      <c r="DF1048" s="162"/>
      <c r="DG1048" s="162"/>
      <c r="DH1048" s="162"/>
      <c r="DI1048" s="162"/>
      <c r="DJ1048" s="162"/>
      <c r="DK1048" s="162"/>
      <c r="DL1048" s="162"/>
      <c r="DM1048" s="162"/>
      <c r="DN1048" s="162"/>
      <c r="DO1048" s="162"/>
      <c r="DP1048" s="162"/>
      <c r="DQ1048" s="162"/>
      <c r="DR1048" s="162"/>
      <c r="DS1048" s="162"/>
      <c r="DT1048" s="162"/>
      <c r="DU1048" s="162"/>
      <c r="DV1048" s="162"/>
      <c r="DW1048" s="162"/>
      <c r="DX1048" s="162"/>
      <c r="DY1048" s="162"/>
      <c r="DZ1048" s="162"/>
      <c r="EA1048" s="162"/>
      <c r="EB1048" s="162"/>
      <c r="EC1048" s="162"/>
      <c r="ED1048" s="162"/>
      <c r="EE1048" s="162"/>
      <c r="EF1048" s="162"/>
      <c r="EG1048" s="162"/>
      <c r="EH1048" s="162"/>
      <c r="EI1048" s="162"/>
      <c r="EJ1048" s="162"/>
      <c r="EK1048" s="162"/>
      <c r="EL1048" s="162"/>
      <c r="EM1048" s="162"/>
      <c r="EN1048" s="162"/>
      <c r="EO1048" s="162"/>
      <c r="EP1048" s="162"/>
      <c r="EQ1048" s="162"/>
      <c r="ER1048" s="162"/>
      <c r="ES1048" s="162"/>
      <c r="ET1048" s="162"/>
      <c r="EU1048" s="162"/>
      <c r="EV1048" s="162"/>
      <c r="EW1048" s="162"/>
      <c r="EX1048" s="162"/>
      <c r="EY1048" s="162"/>
      <c r="EZ1048" s="162"/>
      <c r="FA1048" s="162"/>
      <c r="FB1048" s="162"/>
      <c r="FC1048" s="162"/>
      <c r="FD1048" s="162"/>
      <c r="FE1048" s="162"/>
      <c r="FF1048" s="162"/>
      <c r="FG1048" s="162"/>
      <c r="FH1048" s="162"/>
      <c r="FI1048" s="162"/>
      <c r="FJ1048" s="162"/>
      <c r="FK1048" s="162"/>
      <c r="FL1048" s="162"/>
      <c r="FM1048" s="162"/>
      <c r="FN1048" s="162"/>
      <c r="FO1048" s="162"/>
      <c r="FP1048" s="162"/>
      <c r="FQ1048" s="162"/>
      <c r="FR1048" s="162"/>
      <c r="FS1048" s="162"/>
      <c r="FT1048" s="162"/>
      <c r="FU1048" s="162"/>
      <c r="FV1048" s="162"/>
      <c r="FW1048" s="162"/>
      <c r="FX1048" s="162"/>
      <c r="FY1048" s="162"/>
      <c r="FZ1048" s="162"/>
      <c r="GA1048" s="162"/>
      <c r="GB1048" s="162"/>
      <c r="GC1048" s="162"/>
      <c r="GD1048" s="162"/>
      <c r="GE1048" s="162"/>
      <c r="GF1048" s="162"/>
      <c r="GG1048" s="162"/>
      <c r="GH1048" s="162"/>
      <c r="GI1048" s="162"/>
      <c r="GJ1048" s="162"/>
      <c r="GK1048" s="162"/>
      <c r="GL1048" s="162"/>
      <c r="GM1048" s="162"/>
      <c r="GN1048" s="162"/>
      <c r="GO1048" s="162"/>
      <c r="GP1048" s="162"/>
      <c r="GQ1048" s="162"/>
      <c r="GR1048" s="162"/>
      <c r="GS1048" s="162"/>
      <c r="GT1048" s="162"/>
      <c r="GU1048" s="162"/>
      <c r="GV1048" s="162"/>
      <c r="GW1048" s="162"/>
      <c r="GX1048" s="162"/>
      <c r="GY1048" s="162"/>
      <c r="GZ1048" s="162"/>
      <c r="HA1048" s="162"/>
      <c r="HB1048" s="162"/>
      <c r="HC1048" s="162"/>
      <c r="HD1048" s="162"/>
      <c r="HE1048" s="162"/>
      <c r="HF1048" s="162"/>
      <c r="HG1048" s="162"/>
      <c r="HH1048" s="162"/>
      <c r="HI1048" s="162"/>
      <c r="HJ1048" s="162"/>
      <c r="HK1048" s="162"/>
      <c r="HL1048" s="162"/>
      <c r="HM1048" s="162"/>
      <c r="HN1048" s="162"/>
      <c r="HO1048" s="162"/>
      <c r="HP1048" s="162"/>
      <c r="HQ1048" s="162"/>
      <c r="HR1048" s="162"/>
      <c r="HS1048" s="162"/>
      <c r="HT1048" s="162"/>
      <c r="HU1048" s="162"/>
      <c r="HV1048" s="162"/>
      <c r="HW1048" s="162"/>
      <c r="HX1048" s="162"/>
      <c r="HY1048" s="162"/>
      <c r="HZ1048" s="162"/>
      <c r="IA1048" s="162"/>
      <c r="IB1048" s="162"/>
      <c r="IC1048" s="162"/>
      <c r="ID1048" s="162"/>
      <c r="IE1048" s="162"/>
      <c r="IF1048" s="162"/>
      <c r="IG1048" s="162"/>
      <c r="IH1048" s="162"/>
      <c r="II1048" s="162"/>
      <c r="IJ1048" s="162"/>
      <c r="IK1048" s="162"/>
      <c r="IL1048" s="162"/>
      <c r="IM1048" s="162"/>
      <c r="IN1048" s="162"/>
      <c r="IO1048" s="162"/>
      <c r="IP1048" s="162"/>
      <c r="IQ1048" s="162"/>
      <c r="IR1048" s="162"/>
      <c r="IS1048" s="162"/>
      <c r="IT1048" s="162"/>
    </row>
    <row r="1049" spans="1:254" ht="25.5" hidden="1" x14ac:dyDescent="0.25">
      <c r="A1049" s="160">
        <v>2</v>
      </c>
      <c r="B1049" s="160" t="s">
        <v>38</v>
      </c>
      <c r="C1049" s="161" t="s">
        <v>4363</v>
      </c>
      <c r="D1049" s="162" t="s">
        <v>4270</v>
      </c>
      <c r="E1049" s="160">
        <v>1049</v>
      </c>
      <c r="F1049" s="160" t="s">
        <v>4440</v>
      </c>
      <c r="G1049" s="162" t="s">
        <v>4441</v>
      </c>
      <c r="H1049" s="164">
        <v>58.12</v>
      </c>
      <c r="I1049" s="162" t="s">
        <v>43</v>
      </c>
      <c r="J1049" s="162"/>
      <c r="K1049" s="162" t="s">
        <v>4442</v>
      </c>
      <c r="L1049" s="162"/>
      <c r="M1049" s="162"/>
      <c r="N1049" s="162"/>
      <c r="O1049" s="162"/>
      <c r="P1049" s="162"/>
      <c r="Q1049" s="162"/>
      <c r="R1049" s="162"/>
      <c r="S1049" s="162"/>
      <c r="T1049" s="162"/>
      <c r="AN1049" s="162"/>
      <c r="AO1049" s="162"/>
      <c r="AP1049" s="162"/>
      <c r="AQ1049" s="162"/>
      <c r="AR1049" s="162"/>
      <c r="AS1049" s="162"/>
      <c r="AT1049" s="162"/>
      <c r="AU1049" s="162"/>
      <c r="AV1049" s="162"/>
      <c r="AW1049" s="162"/>
      <c r="AX1049" s="162"/>
      <c r="AY1049" s="162"/>
      <c r="AZ1049" s="162"/>
      <c r="BA1049" s="162"/>
      <c r="BB1049" s="162"/>
      <c r="BC1049" s="162"/>
      <c r="BD1049" s="162"/>
      <c r="BE1049" s="162"/>
      <c r="BF1049" s="162"/>
      <c r="BG1049" s="162"/>
      <c r="BH1049" s="162"/>
      <c r="BI1049" s="162"/>
      <c r="BJ1049" s="162"/>
      <c r="BK1049" s="162"/>
      <c r="BL1049" s="162"/>
      <c r="BM1049" s="162"/>
      <c r="BN1049" s="162"/>
      <c r="BO1049" s="162"/>
      <c r="BP1049" s="162"/>
      <c r="BQ1049" s="162"/>
      <c r="BR1049" s="162"/>
      <c r="BS1049" s="162"/>
      <c r="BT1049" s="162"/>
      <c r="BU1049" s="162"/>
      <c r="BV1049" s="162"/>
      <c r="BW1049" s="162"/>
      <c r="BX1049" s="162"/>
      <c r="BY1049" s="162"/>
      <c r="BZ1049" s="162"/>
      <c r="CA1049" s="162"/>
      <c r="CB1049" s="162"/>
      <c r="CC1049" s="162"/>
      <c r="CD1049" s="162"/>
      <c r="CE1049" s="162"/>
      <c r="CF1049" s="162"/>
      <c r="CG1049" s="162"/>
      <c r="CH1049" s="162"/>
      <c r="CI1049" s="162"/>
      <c r="CJ1049" s="162"/>
      <c r="CK1049" s="162"/>
      <c r="CL1049" s="162"/>
      <c r="CM1049" s="162"/>
      <c r="CN1049" s="162"/>
      <c r="CO1049" s="162"/>
      <c r="CP1049" s="162"/>
      <c r="CQ1049" s="162"/>
      <c r="CR1049" s="162"/>
      <c r="CS1049" s="162"/>
      <c r="CT1049" s="162"/>
      <c r="CU1049" s="162"/>
      <c r="CV1049" s="162"/>
      <c r="CW1049" s="162"/>
      <c r="CX1049" s="162"/>
      <c r="CY1049" s="162"/>
      <c r="CZ1049" s="162"/>
      <c r="DA1049" s="162"/>
      <c r="DB1049" s="162"/>
      <c r="DC1049" s="162"/>
      <c r="DD1049" s="162"/>
      <c r="DE1049" s="162"/>
      <c r="DF1049" s="162"/>
      <c r="DG1049" s="162"/>
      <c r="DH1049" s="162"/>
      <c r="DI1049" s="162"/>
      <c r="DJ1049" s="162"/>
      <c r="DK1049" s="162"/>
      <c r="DL1049" s="162"/>
      <c r="DM1049" s="162"/>
      <c r="DN1049" s="162"/>
      <c r="DO1049" s="162"/>
      <c r="DP1049" s="162"/>
      <c r="DQ1049" s="162"/>
      <c r="DR1049" s="162"/>
      <c r="DS1049" s="162"/>
      <c r="DT1049" s="162"/>
      <c r="DU1049" s="162"/>
      <c r="DV1049" s="162"/>
      <c r="DW1049" s="162"/>
      <c r="DX1049" s="162"/>
      <c r="DY1049" s="162"/>
      <c r="DZ1049" s="162"/>
      <c r="EA1049" s="162"/>
      <c r="EB1049" s="162"/>
      <c r="EC1049" s="162"/>
      <c r="ED1049" s="162"/>
      <c r="EE1049" s="162"/>
      <c r="EF1049" s="162"/>
      <c r="EG1049" s="162"/>
      <c r="EH1049" s="162"/>
      <c r="EI1049" s="162"/>
      <c r="EJ1049" s="162"/>
      <c r="EK1049" s="162"/>
      <c r="EL1049" s="162"/>
      <c r="EM1049" s="162"/>
      <c r="EN1049" s="162"/>
      <c r="EO1049" s="162"/>
      <c r="EP1049" s="162"/>
      <c r="EQ1049" s="162"/>
      <c r="ER1049" s="162"/>
      <c r="ES1049" s="162"/>
      <c r="ET1049" s="162"/>
      <c r="EU1049" s="162"/>
      <c r="EV1049" s="162"/>
      <c r="EW1049" s="162"/>
      <c r="EX1049" s="162"/>
      <c r="EY1049" s="162"/>
      <c r="EZ1049" s="162"/>
      <c r="FA1049" s="162"/>
      <c r="FB1049" s="162"/>
      <c r="FC1049" s="162"/>
      <c r="FD1049" s="162"/>
      <c r="FE1049" s="162"/>
      <c r="FF1049" s="162"/>
      <c r="FG1049" s="162"/>
      <c r="FH1049" s="162"/>
      <c r="FI1049" s="162"/>
      <c r="FJ1049" s="162"/>
      <c r="FK1049" s="162"/>
      <c r="FL1049" s="162"/>
      <c r="FM1049" s="162"/>
      <c r="FN1049" s="162"/>
      <c r="FO1049" s="162"/>
      <c r="FP1049" s="162"/>
      <c r="FQ1049" s="162"/>
      <c r="FR1049" s="162"/>
      <c r="FS1049" s="162"/>
      <c r="FT1049" s="162"/>
      <c r="FU1049" s="162"/>
      <c r="FV1049" s="162"/>
      <c r="FW1049" s="162"/>
      <c r="FX1049" s="162"/>
      <c r="FY1049" s="162"/>
      <c r="FZ1049" s="162"/>
      <c r="GA1049" s="162"/>
      <c r="GB1049" s="162"/>
      <c r="GC1049" s="162"/>
      <c r="GD1049" s="162"/>
      <c r="GE1049" s="162"/>
      <c r="GF1049" s="162"/>
      <c r="GG1049" s="162"/>
      <c r="GH1049" s="162"/>
      <c r="GI1049" s="162"/>
      <c r="GJ1049" s="162"/>
      <c r="GK1049" s="162"/>
      <c r="GL1049" s="162"/>
      <c r="GM1049" s="162"/>
      <c r="GN1049" s="162"/>
      <c r="GO1049" s="162"/>
      <c r="GP1049" s="162"/>
      <c r="GQ1049" s="162"/>
      <c r="GR1049" s="162"/>
      <c r="GS1049" s="162"/>
      <c r="GT1049" s="162"/>
      <c r="GU1049" s="162"/>
      <c r="GV1049" s="162"/>
      <c r="GW1049" s="162"/>
      <c r="GX1049" s="162"/>
      <c r="GY1049" s="162"/>
      <c r="GZ1049" s="162"/>
      <c r="HA1049" s="162"/>
      <c r="HB1049" s="162"/>
      <c r="HC1049" s="162"/>
      <c r="HD1049" s="162"/>
      <c r="HE1049" s="162"/>
      <c r="HF1049" s="162"/>
      <c r="HG1049" s="162"/>
      <c r="HH1049" s="162"/>
      <c r="HI1049" s="162"/>
      <c r="HJ1049" s="162"/>
      <c r="HK1049" s="162"/>
      <c r="HL1049" s="162"/>
      <c r="HM1049" s="162"/>
      <c r="HN1049" s="162"/>
      <c r="HO1049" s="162"/>
      <c r="HP1049" s="162"/>
      <c r="HQ1049" s="162"/>
      <c r="HR1049" s="162"/>
      <c r="HS1049" s="162"/>
      <c r="HT1049" s="162"/>
      <c r="HU1049" s="162"/>
      <c r="HV1049" s="162"/>
      <c r="HW1049" s="162"/>
      <c r="HX1049" s="162"/>
      <c r="HY1049" s="162"/>
      <c r="HZ1049" s="162"/>
      <c r="IA1049" s="162"/>
      <c r="IB1049" s="162"/>
      <c r="IC1049" s="162"/>
      <c r="ID1049" s="162"/>
      <c r="IE1049" s="162"/>
      <c r="IF1049" s="162"/>
      <c r="IG1049" s="162"/>
      <c r="IH1049" s="162"/>
      <c r="II1049" s="162"/>
      <c r="IJ1049" s="162"/>
      <c r="IK1049" s="162"/>
      <c r="IL1049" s="162"/>
      <c r="IM1049" s="162"/>
      <c r="IN1049" s="162"/>
      <c r="IO1049" s="162"/>
      <c r="IP1049" s="162"/>
      <c r="IQ1049" s="162"/>
      <c r="IR1049" s="162"/>
      <c r="IS1049" s="162"/>
      <c r="IT1049" s="162"/>
    </row>
    <row r="1050" spans="1:254" ht="25.5" hidden="1" x14ac:dyDescent="0.25">
      <c r="A1050" s="160">
        <v>2</v>
      </c>
      <c r="B1050" s="160" t="s">
        <v>38</v>
      </c>
      <c r="C1050" s="161" t="s">
        <v>4443</v>
      </c>
      <c r="D1050" s="162" t="s">
        <v>4270</v>
      </c>
      <c r="E1050" s="160">
        <v>1050</v>
      </c>
      <c r="F1050" s="163" t="s">
        <v>4444</v>
      </c>
      <c r="G1050" s="162" t="s">
        <v>4445</v>
      </c>
      <c r="H1050" s="164">
        <v>33.35</v>
      </c>
      <c r="I1050" s="162" t="s">
        <v>43</v>
      </c>
      <c r="J1050" s="162"/>
      <c r="K1050" s="161" t="s">
        <v>4446</v>
      </c>
      <c r="L1050" s="162"/>
      <c r="M1050" s="162"/>
      <c r="N1050" s="162"/>
      <c r="O1050" s="162"/>
      <c r="P1050" s="162"/>
      <c r="Q1050" s="162"/>
      <c r="R1050" s="162"/>
      <c r="S1050" s="162"/>
      <c r="T1050" s="162"/>
      <c r="AN1050" s="162"/>
      <c r="AO1050" s="162"/>
      <c r="AP1050" s="162"/>
      <c r="AQ1050" s="162"/>
      <c r="AR1050" s="162"/>
      <c r="AS1050" s="162"/>
      <c r="AT1050" s="162"/>
      <c r="AU1050" s="162"/>
      <c r="AV1050" s="162"/>
      <c r="AW1050" s="162"/>
      <c r="AX1050" s="162"/>
      <c r="AY1050" s="162"/>
      <c r="AZ1050" s="162"/>
      <c r="BA1050" s="162"/>
      <c r="BB1050" s="162"/>
      <c r="BC1050" s="162"/>
      <c r="BD1050" s="162"/>
      <c r="BE1050" s="162"/>
      <c r="BF1050" s="162"/>
      <c r="BG1050" s="162"/>
      <c r="BH1050" s="162"/>
      <c r="BI1050" s="162"/>
      <c r="BJ1050" s="162"/>
      <c r="BK1050" s="162"/>
      <c r="BL1050" s="162"/>
      <c r="BM1050" s="162"/>
      <c r="BN1050" s="162"/>
      <c r="BO1050" s="162"/>
      <c r="BP1050" s="162"/>
      <c r="BQ1050" s="162"/>
      <c r="BR1050" s="162"/>
      <c r="BS1050" s="162"/>
      <c r="BT1050" s="162"/>
      <c r="BU1050" s="162"/>
      <c r="BV1050" s="162"/>
      <c r="BW1050" s="162"/>
      <c r="BX1050" s="162"/>
      <c r="BY1050" s="162"/>
      <c r="BZ1050" s="162"/>
      <c r="CA1050" s="162"/>
      <c r="CB1050" s="162"/>
      <c r="CC1050" s="162"/>
      <c r="CD1050" s="162"/>
      <c r="CE1050" s="162"/>
      <c r="CF1050" s="162"/>
      <c r="CG1050" s="162"/>
      <c r="CH1050" s="162"/>
      <c r="CI1050" s="162"/>
      <c r="CJ1050" s="162"/>
      <c r="CK1050" s="162"/>
      <c r="CL1050" s="162"/>
      <c r="CM1050" s="162"/>
      <c r="CN1050" s="162"/>
      <c r="CO1050" s="162"/>
      <c r="CP1050" s="162"/>
      <c r="CQ1050" s="162"/>
      <c r="CR1050" s="162"/>
      <c r="CS1050" s="162"/>
      <c r="CT1050" s="162"/>
      <c r="CU1050" s="162"/>
      <c r="CV1050" s="162"/>
      <c r="CW1050" s="162"/>
      <c r="CX1050" s="162"/>
      <c r="CY1050" s="162"/>
      <c r="CZ1050" s="162"/>
      <c r="DA1050" s="162"/>
      <c r="DB1050" s="162"/>
      <c r="DC1050" s="162"/>
      <c r="DD1050" s="162"/>
      <c r="DE1050" s="162"/>
      <c r="DF1050" s="162"/>
      <c r="DG1050" s="162"/>
      <c r="DH1050" s="162"/>
      <c r="DI1050" s="162"/>
      <c r="DJ1050" s="162"/>
      <c r="DK1050" s="162"/>
      <c r="DL1050" s="162"/>
      <c r="DM1050" s="162"/>
      <c r="DN1050" s="162"/>
      <c r="DO1050" s="162"/>
      <c r="DP1050" s="162"/>
      <c r="DQ1050" s="162"/>
      <c r="DR1050" s="162"/>
      <c r="DS1050" s="162"/>
      <c r="DT1050" s="162"/>
      <c r="DU1050" s="162"/>
      <c r="DV1050" s="162"/>
      <c r="DW1050" s="162"/>
      <c r="DX1050" s="162"/>
      <c r="DY1050" s="162"/>
      <c r="DZ1050" s="162"/>
      <c r="EA1050" s="162"/>
      <c r="EB1050" s="162"/>
      <c r="EC1050" s="162"/>
      <c r="ED1050" s="162"/>
      <c r="EE1050" s="162"/>
      <c r="EF1050" s="162"/>
      <c r="EG1050" s="162"/>
      <c r="EH1050" s="162"/>
      <c r="EI1050" s="162"/>
      <c r="EJ1050" s="162"/>
      <c r="EK1050" s="162"/>
      <c r="EL1050" s="162"/>
      <c r="EM1050" s="162"/>
      <c r="EN1050" s="162"/>
      <c r="EO1050" s="162"/>
      <c r="EP1050" s="162"/>
      <c r="EQ1050" s="162"/>
      <c r="ER1050" s="162"/>
      <c r="ES1050" s="162"/>
      <c r="ET1050" s="162"/>
      <c r="EU1050" s="162"/>
      <c r="EV1050" s="162"/>
      <c r="EW1050" s="162"/>
      <c r="EX1050" s="162"/>
      <c r="EY1050" s="162"/>
      <c r="EZ1050" s="162"/>
      <c r="FA1050" s="162"/>
      <c r="FB1050" s="162"/>
      <c r="FC1050" s="162"/>
      <c r="FD1050" s="162"/>
      <c r="FE1050" s="162"/>
      <c r="FF1050" s="162"/>
      <c r="FG1050" s="162"/>
      <c r="FH1050" s="162"/>
      <c r="FI1050" s="162"/>
      <c r="FJ1050" s="162"/>
      <c r="FK1050" s="162"/>
      <c r="FL1050" s="162"/>
      <c r="FM1050" s="162"/>
      <c r="FN1050" s="162"/>
      <c r="FO1050" s="162"/>
      <c r="FP1050" s="162"/>
      <c r="FQ1050" s="162"/>
      <c r="FR1050" s="162"/>
      <c r="FS1050" s="162"/>
      <c r="FT1050" s="162"/>
      <c r="FU1050" s="162"/>
      <c r="FV1050" s="162"/>
      <c r="FW1050" s="162"/>
      <c r="FX1050" s="162"/>
      <c r="FY1050" s="162"/>
      <c r="FZ1050" s="162"/>
      <c r="GA1050" s="162"/>
      <c r="GB1050" s="162"/>
      <c r="GC1050" s="162"/>
      <c r="GD1050" s="162"/>
      <c r="GE1050" s="162"/>
      <c r="GF1050" s="162"/>
      <c r="GG1050" s="162"/>
      <c r="GH1050" s="162"/>
      <c r="GI1050" s="162"/>
      <c r="GJ1050" s="162"/>
      <c r="GK1050" s="162"/>
      <c r="GL1050" s="162"/>
      <c r="GM1050" s="162"/>
      <c r="GN1050" s="162"/>
      <c r="GO1050" s="162"/>
      <c r="GP1050" s="162"/>
      <c r="GQ1050" s="162"/>
      <c r="GR1050" s="162"/>
      <c r="GS1050" s="162"/>
      <c r="GT1050" s="162"/>
      <c r="GU1050" s="162"/>
      <c r="GV1050" s="162"/>
      <c r="GW1050" s="162"/>
      <c r="GX1050" s="162"/>
      <c r="GY1050" s="162"/>
      <c r="GZ1050" s="162"/>
      <c r="HA1050" s="162"/>
      <c r="HB1050" s="162"/>
      <c r="HC1050" s="162"/>
      <c r="HD1050" s="162"/>
      <c r="HE1050" s="162"/>
      <c r="HF1050" s="162"/>
      <c r="HG1050" s="162"/>
      <c r="HH1050" s="162"/>
      <c r="HI1050" s="162"/>
      <c r="HJ1050" s="162"/>
      <c r="HK1050" s="162"/>
      <c r="HL1050" s="162"/>
      <c r="HM1050" s="162"/>
      <c r="HN1050" s="162"/>
      <c r="HO1050" s="162"/>
      <c r="HP1050" s="162"/>
      <c r="HQ1050" s="162"/>
      <c r="HR1050" s="162"/>
      <c r="HS1050" s="162"/>
      <c r="HT1050" s="162"/>
      <c r="HU1050" s="162"/>
      <c r="HV1050" s="162"/>
      <c r="HW1050" s="162"/>
      <c r="HX1050" s="162"/>
      <c r="HY1050" s="162"/>
      <c r="HZ1050" s="162"/>
      <c r="IA1050" s="162"/>
      <c r="IB1050" s="162"/>
      <c r="IC1050" s="162"/>
      <c r="ID1050" s="162"/>
      <c r="IE1050" s="162"/>
      <c r="IF1050" s="162"/>
      <c r="IG1050" s="162"/>
      <c r="IH1050" s="162"/>
      <c r="II1050" s="162"/>
      <c r="IJ1050" s="162"/>
      <c r="IK1050" s="162"/>
      <c r="IL1050" s="162"/>
      <c r="IM1050" s="162"/>
      <c r="IN1050" s="162"/>
      <c r="IO1050" s="162"/>
      <c r="IP1050" s="162"/>
      <c r="IQ1050" s="162"/>
      <c r="IR1050" s="162"/>
      <c r="IS1050" s="162"/>
      <c r="IT1050" s="162"/>
    </row>
    <row r="1051" spans="1:254" ht="25.5" hidden="1" x14ac:dyDescent="0.25">
      <c r="A1051" s="160">
        <v>2</v>
      </c>
      <c r="B1051" s="160" t="s">
        <v>38</v>
      </c>
      <c r="C1051" s="162" t="s">
        <v>4447</v>
      </c>
      <c r="D1051" s="162" t="s">
        <v>4270</v>
      </c>
      <c r="E1051" s="160">
        <v>1051</v>
      </c>
      <c r="F1051" s="160" t="s">
        <v>4448</v>
      </c>
      <c r="G1051" s="162" t="s">
        <v>4449</v>
      </c>
      <c r="H1051" s="164">
        <v>54.76</v>
      </c>
      <c r="I1051" s="162" t="s">
        <v>43</v>
      </c>
      <c r="J1051" s="162"/>
      <c r="K1051" s="162" t="s">
        <v>4450</v>
      </c>
      <c r="L1051" s="162"/>
      <c r="M1051" s="162"/>
      <c r="N1051" s="162"/>
      <c r="O1051" s="162"/>
      <c r="P1051" s="162"/>
      <c r="Q1051" s="162"/>
      <c r="R1051" s="162"/>
      <c r="S1051" s="162"/>
      <c r="T1051" s="162"/>
      <c r="AN1051" s="160"/>
      <c r="AO1051" s="160"/>
      <c r="AP1051" s="160"/>
      <c r="AQ1051" s="160"/>
      <c r="AR1051" s="160"/>
      <c r="AS1051" s="160"/>
      <c r="AT1051" s="160"/>
      <c r="AU1051" s="160"/>
      <c r="AV1051" s="160"/>
      <c r="AW1051" s="160"/>
      <c r="AX1051" s="160"/>
      <c r="AY1051" s="160"/>
      <c r="AZ1051" s="160"/>
      <c r="BA1051" s="160"/>
      <c r="BB1051" s="160"/>
      <c r="BC1051" s="160"/>
      <c r="BD1051" s="160"/>
      <c r="BE1051" s="160"/>
      <c r="BF1051" s="160"/>
      <c r="BG1051" s="160"/>
      <c r="BH1051" s="160"/>
      <c r="BI1051" s="160"/>
      <c r="BJ1051" s="160"/>
      <c r="BK1051" s="160"/>
      <c r="BL1051" s="160"/>
      <c r="BM1051" s="160"/>
      <c r="BN1051" s="160"/>
      <c r="BO1051" s="160"/>
      <c r="BP1051" s="160"/>
      <c r="BQ1051" s="160"/>
      <c r="BR1051" s="160"/>
      <c r="BS1051" s="160"/>
      <c r="BT1051" s="160"/>
      <c r="BU1051" s="160"/>
      <c r="BV1051" s="160"/>
      <c r="BW1051" s="160"/>
      <c r="BX1051" s="160"/>
      <c r="BY1051" s="160"/>
      <c r="BZ1051" s="160"/>
      <c r="CA1051" s="160"/>
      <c r="CB1051" s="160"/>
      <c r="CC1051" s="160"/>
      <c r="CD1051" s="160"/>
      <c r="CE1051" s="160"/>
      <c r="CF1051" s="160"/>
      <c r="CG1051" s="160"/>
      <c r="CH1051" s="160"/>
      <c r="CI1051" s="160"/>
      <c r="CJ1051" s="160"/>
      <c r="CK1051" s="160"/>
      <c r="CL1051" s="160"/>
      <c r="CM1051" s="160"/>
      <c r="CN1051" s="160"/>
      <c r="CO1051" s="160"/>
      <c r="CP1051" s="160"/>
      <c r="CQ1051" s="160"/>
      <c r="CR1051" s="160"/>
      <c r="CS1051" s="160"/>
      <c r="CT1051" s="160"/>
      <c r="CU1051" s="160"/>
      <c r="CV1051" s="160"/>
      <c r="CW1051" s="160"/>
      <c r="CX1051" s="160"/>
      <c r="CY1051" s="160"/>
      <c r="CZ1051" s="160"/>
      <c r="DA1051" s="160"/>
      <c r="DB1051" s="160"/>
      <c r="DC1051" s="160"/>
      <c r="DD1051" s="160"/>
      <c r="DE1051" s="160"/>
      <c r="DF1051" s="160"/>
      <c r="DG1051" s="160"/>
      <c r="DH1051" s="160"/>
      <c r="DI1051" s="160"/>
      <c r="DJ1051" s="160"/>
      <c r="DK1051" s="160"/>
      <c r="DL1051" s="162"/>
      <c r="DM1051" s="162"/>
      <c r="DN1051" s="162"/>
      <c r="DO1051" s="162"/>
      <c r="DP1051" s="162"/>
      <c r="DQ1051" s="162"/>
      <c r="DR1051" s="162"/>
      <c r="DS1051" s="162"/>
      <c r="DT1051" s="162"/>
      <c r="DU1051" s="162"/>
      <c r="DV1051" s="162"/>
      <c r="DW1051" s="162"/>
      <c r="DX1051" s="162"/>
      <c r="DY1051" s="162"/>
      <c r="DZ1051" s="162"/>
      <c r="EA1051" s="162"/>
      <c r="EB1051" s="162"/>
      <c r="EC1051" s="162"/>
      <c r="ED1051" s="162"/>
      <c r="EE1051" s="162"/>
      <c r="EF1051" s="162"/>
      <c r="EG1051" s="162"/>
      <c r="EH1051" s="162"/>
      <c r="EI1051" s="162"/>
      <c r="EJ1051" s="162"/>
      <c r="EK1051" s="162"/>
      <c r="EL1051" s="162"/>
      <c r="EM1051" s="162"/>
      <c r="EN1051" s="162"/>
      <c r="EO1051" s="162"/>
      <c r="EP1051" s="162"/>
      <c r="EQ1051" s="162"/>
      <c r="ER1051" s="162"/>
      <c r="ES1051" s="162"/>
      <c r="ET1051" s="162"/>
      <c r="EU1051" s="162"/>
      <c r="EV1051" s="162"/>
      <c r="EW1051" s="162"/>
      <c r="EX1051" s="162"/>
      <c r="EY1051" s="162"/>
      <c r="EZ1051" s="162"/>
      <c r="FA1051" s="162"/>
      <c r="FB1051" s="162"/>
      <c r="FC1051" s="162"/>
      <c r="FD1051" s="162"/>
      <c r="FE1051" s="162"/>
      <c r="FF1051" s="162"/>
      <c r="FG1051" s="162"/>
      <c r="FH1051" s="162"/>
      <c r="FI1051" s="162"/>
      <c r="FJ1051" s="162"/>
      <c r="FK1051" s="162"/>
      <c r="FL1051" s="162"/>
      <c r="FM1051" s="162"/>
      <c r="FN1051" s="162"/>
      <c r="FO1051" s="162"/>
      <c r="FP1051" s="162"/>
      <c r="FQ1051" s="162"/>
      <c r="FR1051" s="162"/>
      <c r="FS1051" s="162"/>
      <c r="FT1051" s="162"/>
      <c r="FU1051" s="162"/>
      <c r="FV1051" s="162"/>
      <c r="FW1051" s="162"/>
      <c r="FX1051" s="162"/>
      <c r="FY1051" s="162"/>
      <c r="FZ1051" s="162"/>
      <c r="GA1051" s="162"/>
      <c r="GB1051" s="162"/>
      <c r="GC1051" s="162"/>
      <c r="GD1051" s="162"/>
      <c r="GE1051" s="162"/>
      <c r="GF1051" s="162"/>
      <c r="GG1051" s="162"/>
      <c r="GH1051" s="162"/>
      <c r="GI1051" s="162"/>
      <c r="GJ1051" s="162"/>
      <c r="GK1051" s="162"/>
      <c r="GL1051" s="162"/>
      <c r="GM1051" s="162"/>
      <c r="GN1051" s="162"/>
      <c r="GO1051" s="162"/>
      <c r="GP1051" s="162"/>
      <c r="GQ1051" s="162"/>
      <c r="GR1051" s="162"/>
      <c r="GS1051" s="162"/>
      <c r="GT1051" s="162"/>
      <c r="GU1051" s="162"/>
      <c r="GV1051" s="162"/>
      <c r="GW1051" s="162"/>
      <c r="GX1051" s="162"/>
      <c r="GY1051" s="162"/>
      <c r="GZ1051" s="162"/>
      <c r="HA1051" s="162"/>
      <c r="HB1051" s="162"/>
      <c r="HC1051" s="162"/>
      <c r="HD1051" s="162"/>
      <c r="HE1051" s="162"/>
      <c r="HF1051" s="162"/>
      <c r="HG1051" s="162"/>
      <c r="HH1051" s="162"/>
      <c r="HI1051" s="162"/>
      <c r="HJ1051" s="162"/>
      <c r="HK1051" s="162"/>
      <c r="HL1051" s="162"/>
      <c r="HM1051" s="162"/>
      <c r="HN1051" s="162"/>
      <c r="HO1051" s="162"/>
      <c r="HP1051" s="162"/>
      <c r="HQ1051" s="162"/>
      <c r="HR1051" s="162"/>
      <c r="HS1051" s="162"/>
      <c r="HT1051" s="162"/>
      <c r="HU1051" s="162"/>
      <c r="HV1051" s="162"/>
      <c r="HW1051" s="162"/>
      <c r="HX1051" s="162"/>
      <c r="HY1051" s="162"/>
      <c r="HZ1051" s="162"/>
      <c r="IA1051" s="162"/>
      <c r="IB1051" s="162"/>
      <c r="IC1051" s="162"/>
      <c r="ID1051" s="162"/>
      <c r="IE1051" s="162"/>
      <c r="IF1051" s="162"/>
      <c r="IG1051" s="162"/>
      <c r="IH1051" s="162"/>
      <c r="II1051" s="162"/>
      <c r="IJ1051" s="162"/>
      <c r="IK1051" s="162"/>
      <c r="IL1051" s="162"/>
      <c r="IM1051" s="162"/>
      <c r="IN1051" s="162"/>
      <c r="IO1051" s="162"/>
      <c r="IP1051" s="162"/>
      <c r="IQ1051" s="162"/>
      <c r="IR1051" s="162"/>
      <c r="IS1051" s="162"/>
      <c r="IT1051" s="162"/>
    </row>
    <row r="1052" spans="1:254" ht="76.5" hidden="1" x14ac:dyDescent="0.25">
      <c r="A1052" s="160">
        <v>2</v>
      </c>
      <c r="B1052" s="160" t="s">
        <v>38</v>
      </c>
      <c r="C1052" s="161" t="s">
        <v>4363</v>
      </c>
      <c r="D1052" s="162" t="s">
        <v>4270</v>
      </c>
      <c r="E1052" s="160">
        <v>1052</v>
      </c>
      <c r="F1052" s="163" t="s">
        <v>4451</v>
      </c>
      <c r="G1052" s="161" t="s">
        <v>4452</v>
      </c>
      <c r="H1052" s="161">
        <v>161.99</v>
      </c>
      <c r="I1052" s="161" t="s">
        <v>43</v>
      </c>
      <c r="J1052" s="161"/>
      <c r="K1052" s="163" t="s">
        <v>4453</v>
      </c>
      <c r="L1052" s="163"/>
      <c r="M1052" s="163" t="s">
        <v>4454</v>
      </c>
      <c r="N1052" s="163"/>
      <c r="O1052" s="160"/>
      <c r="P1052" s="160"/>
      <c r="Q1052" s="160"/>
      <c r="R1052" s="160"/>
      <c r="S1052" s="160"/>
      <c r="T1052" s="160"/>
      <c r="U1052" s="170"/>
      <c r="V1052" s="170"/>
      <c r="W1052" s="170"/>
      <c r="X1052" s="170"/>
      <c r="Y1052" s="170"/>
      <c r="Z1052" s="170"/>
      <c r="AA1052" s="170"/>
      <c r="AB1052" s="170"/>
      <c r="AC1052" s="170"/>
      <c r="AD1052" s="170"/>
      <c r="AE1052" s="170"/>
      <c r="AF1052" s="170"/>
      <c r="AG1052" s="170"/>
      <c r="AH1052" s="170"/>
      <c r="AI1052" s="170"/>
      <c r="AJ1052" s="170"/>
      <c r="AK1052" s="170"/>
      <c r="AL1052" s="170"/>
      <c r="AM1052" s="170"/>
      <c r="AN1052" s="162"/>
      <c r="AO1052" s="162"/>
      <c r="AP1052" s="162"/>
      <c r="AQ1052" s="162"/>
      <c r="AR1052" s="162"/>
      <c r="AS1052" s="162"/>
      <c r="AT1052" s="162"/>
      <c r="AU1052" s="162"/>
      <c r="AV1052" s="162"/>
      <c r="AW1052" s="162"/>
      <c r="AX1052" s="162"/>
      <c r="AY1052" s="162"/>
      <c r="AZ1052" s="162"/>
      <c r="BA1052" s="162"/>
      <c r="BB1052" s="162"/>
      <c r="BC1052" s="162"/>
      <c r="BD1052" s="162"/>
      <c r="BE1052" s="162"/>
      <c r="BF1052" s="162"/>
      <c r="BG1052" s="162"/>
      <c r="BH1052" s="162"/>
      <c r="BI1052" s="162"/>
      <c r="BJ1052" s="162"/>
      <c r="BK1052" s="162"/>
      <c r="BL1052" s="162"/>
      <c r="BM1052" s="162"/>
      <c r="BN1052" s="162"/>
      <c r="BO1052" s="162"/>
      <c r="BP1052" s="162"/>
      <c r="BQ1052" s="162"/>
      <c r="BR1052" s="162"/>
      <c r="BS1052" s="162"/>
      <c r="BT1052" s="162"/>
      <c r="BU1052" s="162"/>
      <c r="BV1052" s="162"/>
      <c r="BW1052" s="162"/>
      <c r="BX1052" s="162"/>
      <c r="BY1052" s="162"/>
      <c r="BZ1052" s="162"/>
      <c r="CA1052" s="162"/>
      <c r="CB1052" s="162"/>
      <c r="CC1052" s="162"/>
      <c r="CD1052" s="162"/>
      <c r="CE1052" s="162"/>
      <c r="CF1052" s="162"/>
      <c r="CG1052" s="162"/>
      <c r="CH1052" s="162"/>
      <c r="CI1052" s="162"/>
      <c r="CJ1052" s="162"/>
      <c r="CK1052" s="162"/>
      <c r="CL1052" s="162"/>
      <c r="CM1052" s="162"/>
      <c r="CN1052" s="162"/>
      <c r="CO1052" s="162"/>
      <c r="CP1052" s="162"/>
      <c r="CQ1052" s="162"/>
      <c r="CR1052" s="162"/>
      <c r="CS1052" s="162"/>
      <c r="CT1052" s="162"/>
      <c r="CU1052" s="162"/>
      <c r="CV1052" s="162"/>
      <c r="CW1052" s="162"/>
      <c r="CX1052" s="162"/>
      <c r="CY1052" s="162"/>
      <c r="CZ1052" s="162"/>
      <c r="DA1052" s="162"/>
      <c r="DB1052" s="162"/>
      <c r="DC1052" s="162"/>
      <c r="DD1052" s="162"/>
      <c r="DE1052" s="162"/>
      <c r="DF1052" s="162"/>
      <c r="DG1052" s="162"/>
      <c r="DH1052" s="162"/>
      <c r="DI1052" s="162"/>
      <c r="DJ1052" s="162"/>
      <c r="DK1052" s="162"/>
      <c r="DL1052" s="162"/>
      <c r="DM1052" s="162"/>
      <c r="DN1052" s="162"/>
      <c r="DO1052" s="162"/>
      <c r="DP1052" s="162"/>
      <c r="DQ1052" s="162"/>
      <c r="DR1052" s="162"/>
      <c r="DS1052" s="162"/>
      <c r="DT1052" s="162"/>
      <c r="DU1052" s="162"/>
      <c r="DV1052" s="162"/>
      <c r="DW1052" s="162"/>
      <c r="DX1052" s="162"/>
      <c r="DY1052" s="162"/>
      <c r="DZ1052" s="162"/>
      <c r="EA1052" s="162"/>
      <c r="EB1052" s="162"/>
      <c r="EC1052" s="162"/>
      <c r="ED1052" s="162"/>
      <c r="EE1052" s="162"/>
      <c r="EF1052" s="162"/>
      <c r="EG1052" s="162"/>
      <c r="EH1052" s="162"/>
      <c r="EI1052" s="162"/>
      <c r="EJ1052" s="162"/>
      <c r="EK1052" s="162"/>
      <c r="EL1052" s="162"/>
      <c r="EM1052" s="162"/>
      <c r="EN1052" s="162"/>
      <c r="EO1052" s="162"/>
      <c r="EP1052" s="162"/>
      <c r="EQ1052" s="162"/>
      <c r="ER1052" s="162"/>
      <c r="ES1052" s="162"/>
      <c r="ET1052" s="162"/>
      <c r="EU1052" s="162"/>
      <c r="EV1052" s="162"/>
      <c r="EW1052" s="162"/>
      <c r="EX1052" s="162"/>
      <c r="EY1052" s="162"/>
      <c r="EZ1052" s="162"/>
      <c r="FA1052" s="162"/>
      <c r="FB1052" s="162"/>
      <c r="FC1052" s="162"/>
      <c r="FD1052" s="162"/>
      <c r="FE1052" s="162"/>
      <c r="FF1052" s="162"/>
      <c r="FG1052" s="162"/>
      <c r="FH1052" s="162"/>
      <c r="FI1052" s="162"/>
      <c r="FJ1052" s="162"/>
      <c r="FK1052" s="162"/>
      <c r="FL1052" s="162"/>
      <c r="FM1052" s="162"/>
      <c r="FN1052" s="162"/>
      <c r="FO1052" s="162"/>
      <c r="FP1052" s="162"/>
      <c r="FQ1052" s="162"/>
      <c r="FR1052" s="162"/>
      <c r="FS1052" s="162"/>
      <c r="FT1052" s="162"/>
      <c r="FU1052" s="162"/>
      <c r="FV1052" s="162"/>
      <c r="FW1052" s="162"/>
      <c r="FX1052" s="162"/>
      <c r="FY1052" s="162"/>
      <c r="FZ1052" s="162"/>
      <c r="GA1052" s="162"/>
      <c r="GB1052" s="162"/>
      <c r="GC1052" s="162"/>
      <c r="GD1052" s="162"/>
      <c r="GE1052" s="162"/>
      <c r="GF1052" s="162"/>
      <c r="GG1052" s="162"/>
      <c r="GH1052" s="162"/>
      <c r="GI1052" s="162"/>
      <c r="GJ1052" s="162"/>
      <c r="GK1052" s="162"/>
      <c r="GL1052" s="162"/>
      <c r="GM1052" s="162"/>
      <c r="GN1052" s="162"/>
      <c r="GO1052" s="162"/>
      <c r="GP1052" s="162"/>
      <c r="GQ1052" s="162"/>
      <c r="GR1052" s="162"/>
      <c r="GS1052" s="162"/>
      <c r="GT1052" s="162"/>
      <c r="GU1052" s="162"/>
      <c r="GV1052" s="162"/>
      <c r="GW1052" s="162"/>
      <c r="GX1052" s="162"/>
      <c r="GY1052" s="162"/>
      <c r="GZ1052" s="162"/>
      <c r="HA1052" s="162"/>
      <c r="HB1052" s="162"/>
      <c r="HC1052" s="162"/>
      <c r="HD1052" s="162"/>
      <c r="HE1052" s="162"/>
      <c r="HF1052" s="162"/>
      <c r="HG1052" s="162"/>
      <c r="HH1052" s="162"/>
      <c r="HI1052" s="162"/>
      <c r="HJ1052" s="162"/>
      <c r="HK1052" s="162"/>
      <c r="HL1052" s="162"/>
      <c r="HM1052" s="162"/>
      <c r="HN1052" s="162"/>
      <c r="HO1052" s="162"/>
      <c r="HP1052" s="162"/>
      <c r="HQ1052" s="162"/>
      <c r="HR1052" s="162"/>
      <c r="HS1052" s="162"/>
      <c r="HT1052" s="162"/>
      <c r="HU1052" s="162"/>
      <c r="HV1052" s="162"/>
      <c r="HW1052" s="162"/>
      <c r="HX1052" s="162"/>
      <c r="HY1052" s="162"/>
      <c r="HZ1052" s="162"/>
      <c r="IA1052" s="162"/>
      <c r="IB1052" s="162"/>
      <c r="IC1052" s="162"/>
      <c r="ID1052" s="162"/>
      <c r="IE1052" s="162"/>
      <c r="IF1052" s="162"/>
      <c r="IG1052" s="162"/>
      <c r="IH1052" s="162"/>
      <c r="II1052" s="162"/>
      <c r="IJ1052" s="162"/>
      <c r="IK1052" s="162"/>
      <c r="IL1052" s="162"/>
      <c r="IM1052" s="162"/>
      <c r="IN1052" s="162"/>
      <c r="IO1052" s="162"/>
      <c r="IP1052" s="162"/>
      <c r="IQ1052" s="162"/>
      <c r="IR1052" s="162"/>
      <c r="IS1052" s="162"/>
      <c r="IT1052" s="162"/>
    </row>
    <row r="1053" spans="1:254" ht="25.5" hidden="1" x14ac:dyDescent="0.25">
      <c r="A1053" s="160">
        <v>2</v>
      </c>
      <c r="B1053" s="160" t="s">
        <v>38</v>
      </c>
      <c r="C1053" s="161" t="s">
        <v>4363</v>
      </c>
      <c r="D1053" s="162" t="s">
        <v>4270</v>
      </c>
      <c r="E1053" s="160">
        <v>1053</v>
      </c>
      <c r="F1053" s="163" t="s">
        <v>4455</v>
      </c>
      <c r="G1053" s="162" t="s">
        <v>4456</v>
      </c>
      <c r="H1053" s="161">
        <v>61.53</v>
      </c>
      <c r="I1053" s="161" t="s">
        <v>43</v>
      </c>
      <c r="J1053" s="161"/>
      <c r="K1053" s="161" t="s">
        <v>4457</v>
      </c>
      <c r="L1053" s="161"/>
      <c r="M1053" s="161"/>
      <c r="N1053" s="161"/>
      <c r="O1053" s="162"/>
      <c r="P1053" s="162"/>
      <c r="Q1053" s="162"/>
      <c r="R1053" s="162"/>
      <c r="S1053" s="162"/>
      <c r="T1053" s="162"/>
      <c r="AN1053" s="160"/>
      <c r="AO1053" s="160"/>
      <c r="AP1053" s="160"/>
      <c r="AQ1053" s="160"/>
      <c r="AR1053" s="160"/>
      <c r="AS1053" s="160"/>
      <c r="AT1053" s="160"/>
      <c r="AU1053" s="160"/>
      <c r="AV1053" s="160"/>
      <c r="AW1053" s="160"/>
      <c r="AX1053" s="160"/>
      <c r="AY1053" s="160"/>
      <c r="AZ1053" s="160"/>
      <c r="BA1053" s="160"/>
      <c r="BB1053" s="160"/>
      <c r="BC1053" s="160"/>
      <c r="BD1053" s="160"/>
      <c r="BE1053" s="160"/>
      <c r="BF1053" s="160"/>
      <c r="BG1053" s="160"/>
      <c r="BH1053" s="160"/>
      <c r="BI1053" s="160"/>
      <c r="BJ1053" s="160"/>
      <c r="BK1053" s="160"/>
      <c r="BL1053" s="160"/>
      <c r="BM1053" s="160"/>
      <c r="BN1053" s="160"/>
      <c r="BO1053" s="160"/>
      <c r="BP1053" s="160"/>
      <c r="BQ1053" s="160"/>
      <c r="BR1053" s="160"/>
      <c r="BS1053" s="160"/>
      <c r="BT1053" s="160"/>
      <c r="BU1053" s="160"/>
      <c r="BV1053" s="160"/>
      <c r="BW1053" s="160"/>
      <c r="BX1053" s="160"/>
      <c r="BY1053" s="160"/>
      <c r="BZ1053" s="160"/>
      <c r="CA1053" s="160"/>
      <c r="CB1053" s="160"/>
      <c r="CC1053" s="160"/>
      <c r="CD1053" s="160"/>
      <c r="CE1053" s="160"/>
      <c r="CF1053" s="160"/>
      <c r="CG1053" s="160"/>
      <c r="CH1053" s="160"/>
      <c r="CI1053" s="160"/>
      <c r="CJ1053" s="160"/>
      <c r="CK1053" s="160"/>
      <c r="CL1053" s="160"/>
      <c r="CM1053" s="160"/>
      <c r="CN1053" s="160"/>
      <c r="CO1053" s="160"/>
      <c r="CP1053" s="160"/>
      <c r="CQ1053" s="160"/>
      <c r="CR1053" s="160"/>
      <c r="CS1053" s="160"/>
      <c r="CT1053" s="160"/>
      <c r="CU1053" s="160"/>
      <c r="CV1053" s="160"/>
      <c r="CW1053" s="160"/>
      <c r="CX1053" s="160"/>
      <c r="CY1053" s="160"/>
      <c r="CZ1053" s="160"/>
      <c r="DA1053" s="160"/>
      <c r="DB1053" s="160"/>
      <c r="DC1053" s="160"/>
      <c r="DD1053" s="160"/>
      <c r="DE1053" s="160"/>
      <c r="DF1053" s="160"/>
      <c r="DG1053" s="160"/>
      <c r="DH1053" s="160"/>
      <c r="DI1053" s="160"/>
      <c r="DJ1053" s="160"/>
      <c r="DK1053" s="160"/>
      <c r="DL1053" s="162"/>
      <c r="DM1053" s="162"/>
      <c r="DN1053" s="162"/>
      <c r="DO1053" s="162"/>
      <c r="DP1053" s="162"/>
      <c r="DQ1053" s="162"/>
      <c r="DR1053" s="162"/>
      <c r="DS1053" s="162"/>
      <c r="DT1053" s="162"/>
      <c r="DU1053" s="162"/>
      <c r="DV1053" s="162"/>
      <c r="DW1053" s="162"/>
      <c r="DX1053" s="162"/>
      <c r="DY1053" s="162"/>
      <c r="DZ1053" s="162"/>
      <c r="EA1053" s="162"/>
      <c r="EB1053" s="162"/>
      <c r="EC1053" s="162"/>
      <c r="ED1053" s="162"/>
      <c r="EE1053" s="162"/>
      <c r="EF1053" s="162"/>
      <c r="EG1053" s="162"/>
      <c r="EH1053" s="162"/>
      <c r="EI1053" s="162"/>
      <c r="EJ1053" s="162"/>
      <c r="EK1053" s="162"/>
      <c r="EL1053" s="162"/>
      <c r="EM1053" s="162"/>
      <c r="EN1053" s="162"/>
      <c r="EO1053" s="162"/>
      <c r="EP1053" s="162"/>
      <c r="EQ1053" s="162"/>
      <c r="ER1053" s="162"/>
      <c r="ES1053" s="162"/>
      <c r="ET1053" s="162"/>
      <c r="EU1053" s="162"/>
      <c r="EV1053" s="162"/>
      <c r="EW1053" s="162"/>
      <c r="EX1053" s="162"/>
      <c r="EY1053" s="162"/>
      <c r="EZ1053" s="162"/>
      <c r="FA1053" s="162"/>
      <c r="FB1053" s="162"/>
      <c r="FC1053" s="162"/>
      <c r="FD1053" s="162"/>
      <c r="FE1053" s="162"/>
      <c r="FF1053" s="162"/>
      <c r="FG1053" s="162"/>
      <c r="FH1053" s="162"/>
      <c r="FI1053" s="162"/>
      <c r="FJ1053" s="162"/>
      <c r="FK1053" s="162"/>
      <c r="FL1053" s="162"/>
      <c r="FM1053" s="162"/>
      <c r="FN1053" s="162"/>
      <c r="FO1053" s="162"/>
      <c r="FP1053" s="162"/>
      <c r="FQ1053" s="162"/>
      <c r="FR1053" s="162"/>
      <c r="FS1053" s="162"/>
      <c r="FT1053" s="162"/>
      <c r="FU1053" s="162"/>
      <c r="FV1053" s="162"/>
      <c r="FW1053" s="162"/>
      <c r="FX1053" s="162"/>
      <c r="FY1053" s="162"/>
      <c r="FZ1053" s="162"/>
      <c r="GA1053" s="162"/>
      <c r="GB1053" s="162"/>
      <c r="GC1053" s="162"/>
      <c r="GD1053" s="162"/>
      <c r="GE1053" s="162"/>
      <c r="GF1053" s="162"/>
      <c r="GG1053" s="162"/>
      <c r="GH1053" s="162"/>
      <c r="GI1053" s="162"/>
      <c r="GJ1053" s="162"/>
      <c r="GK1053" s="162"/>
      <c r="GL1053" s="162"/>
      <c r="GM1053" s="162"/>
      <c r="GN1053" s="162"/>
      <c r="GO1053" s="162"/>
      <c r="GP1053" s="162"/>
      <c r="GQ1053" s="162"/>
      <c r="GR1053" s="162"/>
      <c r="GS1053" s="162"/>
      <c r="GT1053" s="162"/>
      <c r="GU1053" s="162"/>
      <c r="GV1053" s="162"/>
      <c r="GW1053" s="162"/>
      <c r="GX1053" s="162"/>
      <c r="GY1053" s="162"/>
      <c r="GZ1053" s="162"/>
      <c r="HA1053" s="162"/>
      <c r="HB1053" s="162"/>
      <c r="HC1053" s="162"/>
      <c r="HD1053" s="162"/>
      <c r="HE1053" s="162"/>
      <c r="HF1053" s="162"/>
      <c r="HG1053" s="162"/>
      <c r="HH1053" s="162"/>
      <c r="HI1053" s="162"/>
      <c r="HJ1053" s="162"/>
      <c r="HK1053" s="162"/>
      <c r="HL1053" s="162"/>
      <c r="HM1053" s="162"/>
      <c r="HN1053" s="162"/>
      <c r="HO1053" s="162"/>
      <c r="HP1053" s="162"/>
      <c r="HQ1053" s="162"/>
      <c r="HR1053" s="162"/>
      <c r="HS1053" s="162"/>
      <c r="HT1053" s="162"/>
      <c r="HU1053" s="162"/>
      <c r="HV1053" s="162"/>
      <c r="HW1053" s="162"/>
      <c r="HX1053" s="162"/>
      <c r="HY1053" s="162"/>
      <c r="HZ1053" s="162"/>
      <c r="IA1053" s="162"/>
      <c r="IB1053" s="162"/>
      <c r="IC1053" s="162"/>
      <c r="ID1053" s="162"/>
      <c r="IE1053" s="162"/>
      <c r="IF1053" s="162"/>
      <c r="IG1053" s="162"/>
      <c r="IH1053" s="162"/>
      <c r="II1053" s="162"/>
      <c r="IJ1053" s="162"/>
      <c r="IK1053" s="162"/>
      <c r="IL1053" s="162"/>
      <c r="IM1053" s="162"/>
      <c r="IN1053" s="162"/>
      <c r="IO1053" s="162"/>
      <c r="IP1053" s="162"/>
      <c r="IQ1053" s="162"/>
      <c r="IR1053" s="162"/>
      <c r="IS1053" s="162"/>
      <c r="IT1053" s="162"/>
    </row>
    <row r="1054" spans="1:254" ht="38.25" hidden="1" x14ac:dyDescent="0.25">
      <c r="A1054" s="160">
        <v>2</v>
      </c>
      <c r="B1054" s="160" t="s">
        <v>38</v>
      </c>
      <c r="C1054" s="161" t="s">
        <v>4363</v>
      </c>
      <c r="D1054" s="162" t="s">
        <v>4270</v>
      </c>
      <c r="E1054" s="160">
        <v>1054</v>
      </c>
      <c r="F1054" s="163" t="s">
        <v>4458</v>
      </c>
      <c r="G1054" s="161" t="s">
        <v>4459</v>
      </c>
      <c r="H1054" s="161">
        <v>557.08000000000004</v>
      </c>
      <c r="I1054" s="161" t="s">
        <v>43</v>
      </c>
      <c r="J1054" s="161"/>
      <c r="K1054" s="163" t="s">
        <v>4453</v>
      </c>
      <c r="L1054" s="163"/>
      <c r="M1054" s="163" t="s">
        <v>4454</v>
      </c>
      <c r="N1054" s="163"/>
      <c r="O1054" s="160"/>
      <c r="P1054" s="160"/>
      <c r="Q1054" s="160"/>
      <c r="R1054" s="160"/>
      <c r="S1054" s="160"/>
      <c r="T1054" s="160"/>
      <c r="U1054" s="170"/>
      <c r="V1054" s="170"/>
      <c r="W1054" s="170"/>
      <c r="X1054" s="170"/>
      <c r="Y1054" s="170"/>
      <c r="Z1054" s="170"/>
      <c r="AA1054" s="170"/>
      <c r="AB1054" s="170"/>
      <c r="AC1054" s="170"/>
      <c r="AD1054" s="170"/>
      <c r="AE1054" s="170"/>
      <c r="AF1054" s="170"/>
      <c r="AG1054" s="170"/>
      <c r="AH1054" s="170"/>
      <c r="AI1054" s="170"/>
      <c r="AJ1054" s="170"/>
      <c r="AK1054" s="170"/>
      <c r="AL1054" s="170"/>
      <c r="AM1054" s="170"/>
      <c r="AN1054" s="162"/>
      <c r="AO1054" s="162"/>
      <c r="AP1054" s="162"/>
      <c r="AQ1054" s="162"/>
      <c r="AR1054" s="162"/>
      <c r="AS1054" s="162"/>
      <c r="AT1054" s="162"/>
      <c r="AU1054" s="162"/>
      <c r="AV1054" s="162"/>
      <c r="AW1054" s="162"/>
      <c r="AX1054" s="162"/>
      <c r="AY1054" s="162"/>
      <c r="AZ1054" s="162"/>
      <c r="BA1054" s="162"/>
      <c r="BB1054" s="162"/>
      <c r="BC1054" s="162"/>
      <c r="BD1054" s="162"/>
      <c r="BE1054" s="162"/>
      <c r="BF1054" s="162"/>
      <c r="BG1054" s="162"/>
      <c r="BH1054" s="162"/>
      <c r="BI1054" s="162"/>
      <c r="BJ1054" s="162"/>
      <c r="BK1054" s="162"/>
      <c r="BL1054" s="162"/>
      <c r="BM1054" s="162"/>
      <c r="BN1054" s="162"/>
      <c r="BO1054" s="162"/>
      <c r="BP1054" s="162"/>
      <c r="BQ1054" s="162"/>
      <c r="BR1054" s="162"/>
      <c r="BS1054" s="162"/>
      <c r="BT1054" s="162"/>
      <c r="BU1054" s="162"/>
      <c r="BV1054" s="162"/>
      <c r="BW1054" s="162"/>
      <c r="BX1054" s="162"/>
      <c r="BY1054" s="162"/>
      <c r="BZ1054" s="162"/>
      <c r="CA1054" s="162"/>
      <c r="CB1054" s="162"/>
      <c r="CC1054" s="162"/>
      <c r="CD1054" s="162"/>
      <c r="CE1054" s="162"/>
      <c r="CF1054" s="162"/>
      <c r="CG1054" s="162"/>
      <c r="CH1054" s="162"/>
      <c r="CI1054" s="162"/>
      <c r="CJ1054" s="162"/>
      <c r="CK1054" s="162"/>
      <c r="CL1054" s="162"/>
      <c r="CM1054" s="162"/>
      <c r="CN1054" s="162"/>
      <c r="CO1054" s="162"/>
      <c r="CP1054" s="162"/>
      <c r="CQ1054" s="162"/>
      <c r="CR1054" s="162"/>
      <c r="CS1054" s="162"/>
      <c r="CT1054" s="162"/>
      <c r="CU1054" s="162"/>
      <c r="CV1054" s="162"/>
      <c r="CW1054" s="162"/>
      <c r="CX1054" s="162"/>
      <c r="CY1054" s="162"/>
      <c r="CZ1054" s="162"/>
      <c r="DA1054" s="162"/>
      <c r="DB1054" s="162"/>
      <c r="DC1054" s="162"/>
      <c r="DD1054" s="162"/>
      <c r="DE1054" s="162"/>
      <c r="DF1054" s="162"/>
      <c r="DG1054" s="162"/>
      <c r="DH1054" s="162"/>
      <c r="DI1054" s="162"/>
      <c r="DJ1054" s="162"/>
      <c r="DK1054" s="162"/>
      <c r="DL1054" s="162"/>
      <c r="DM1054" s="162"/>
      <c r="DN1054" s="162"/>
      <c r="DO1054" s="162"/>
      <c r="DP1054" s="162"/>
      <c r="DQ1054" s="162"/>
      <c r="DR1054" s="162"/>
      <c r="DS1054" s="162"/>
      <c r="DT1054" s="162"/>
      <c r="DU1054" s="162"/>
      <c r="DV1054" s="162"/>
      <c r="DW1054" s="162"/>
      <c r="DX1054" s="162"/>
      <c r="DY1054" s="162"/>
      <c r="DZ1054" s="162"/>
      <c r="EA1054" s="162"/>
      <c r="EB1054" s="162"/>
      <c r="EC1054" s="162"/>
      <c r="ED1054" s="162"/>
      <c r="EE1054" s="162"/>
      <c r="EF1054" s="162"/>
      <c r="EG1054" s="162"/>
      <c r="EH1054" s="162"/>
      <c r="EI1054" s="162"/>
      <c r="EJ1054" s="162"/>
      <c r="EK1054" s="162"/>
      <c r="EL1054" s="162"/>
      <c r="EM1054" s="162"/>
      <c r="EN1054" s="162"/>
      <c r="EO1054" s="162"/>
      <c r="EP1054" s="162"/>
      <c r="EQ1054" s="162"/>
      <c r="ER1054" s="162"/>
      <c r="ES1054" s="162"/>
      <c r="ET1054" s="162"/>
      <c r="EU1054" s="162"/>
      <c r="EV1054" s="162"/>
      <c r="EW1054" s="162"/>
      <c r="EX1054" s="162"/>
      <c r="EY1054" s="162"/>
      <c r="EZ1054" s="162"/>
      <c r="FA1054" s="162"/>
      <c r="FB1054" s="162"/>
      <c r="FC1054" s="162"/>
      <c r="FD1054" s="162"/>
      <c r="FE1054" s="162"/>
      <c r="FF1054" s="162"/>
      <c r="FG1054" s="162"/>
      <c r="FH1054" s="162"/>
      <c r="FI1054" s="162"/>
      <c r="FJ1054" s="162"/>
      <c r="FK1054" s="162"/>
      <c r="FL1054" s="162"/>
      <c r="FM1054" s="162"/>
      <c r="FN1054" s="162"/>
      <c r="FO1054" s="162"/>
      <c r="FP1054" s="162"/>
      <c r="FQ1054" s="162"/>
      <c r="FR1054" s="162"/>
      <c r="FS1054" s="162"/>
      <c r="FT1054" s="162"/>
      <c r="FU1054" s="162"/>
      <c r="FV1054" s="162"/>
      <c r="FW1054" s="162"/>
      <c r="FX1054" s="162"/>
      <c r="FY1054" s="162"/>
      <c r="FZ1054" s="162"/>
      <c r="GA1054" s="162"/>
      <c r="GB1054" s="162"/>
      <c r="GC1054" s="162"/>
      <c r="GD1054" s="162"/>
      <c r="GE1054" s="162"/>
      <c r="GF1054" s="162"/>
      <c r="GG1054" s="162"/>
      <c r="GH1054" s="162"/>
      <c r="GI1054" s="162"/>
      <c r="GJ1054" s="162"/>
      <c r="GK1054" s="162"/>
      <c r="GL1054" s="162"/>
      <c r="GM1054" s="162"/>
      <c r="GN1054" s="162"/>
      <c r="GO1054" s="162"/>
      <c r="GP1054" s="162"/>
      <c r="GQ1054" s="162"/>
      <c r="GR1054" s="162"/>
      <c r="GS1054" s="162"/>
      <c r="GT1054" s="162"/>
      <c r="GU1054" s="162"/>
      <c r="GV1054" s="162"/>
      <c r="GW1054" s="162"/>
      <c r="GX1054" s="162"/>
      <c r="GY1054" s="162"/>
      <c r="GZ1054" s="162"/>
      <c r="HA1054" s="162"/>
      <c r="HB1054" s="162"/>
      <c r="HC1054" s="162"/>
      <c r="HD1054" s="162"/>
      <c r="HE1054" s="162"/>
      <c r="HF1054" s="162"/>
      <c r="HG1054" s="162"/>
      <c r="HH1054" s="162"/>
      <c r="HI1054" s="162"/>
      <c r="HJ1054" s="162"/>
      <c r="HK1054" s="162"/>
      <c r="HL1054" s="162"/>
      <c r="HM1054" s="162"/>
      <c r="HN1054" s="162"/>
      <c r="HO1054" s="162"/>
      <c r="HP1054" s="162"/>
      <c r="HQ1054" s="162"/>
      <c r="HR1054" s="162"/>
      <c r="HS1054" s="162"/>
      <c r="HT1054" s="162"/>
      <c r="HU1054" s="162"/>
      <c r="HV1054" s="162"/>
      <c r="HW1054" s="162"/>
      <c r="HX1054" s="162"/>
      <c r="HY1054" s="162"/>
      <c r="HZ1054" s="162"/>
      <c r="IA1054" s="162"/>
      <c r="IB1054" s="162"/>
      <c r="IC1054" s="162"/>
      <c r="ID1054" s="162"/>
      <c r="IE1054" s="162"/>
      <c r="IF1054" s="162"/>
      <c r="IG1054" s="162"/>
      <c r="IH1054" s="162"/>
      <c r="II1054" s="162"/>
      <c r="IJ1054" s="162"/>
      <c r="IK1054" s="162"/>
      <c r="IL1054" s="162"/>
      <c r="IM1054" s="162"/>
      <c r="IN1054" s="162"/>
      <c r="IO1054" s="162"/>
      <c r="IP1054" s="162"/>
      <c r="IQ1054" s="162"/>
      <c r="IR1054" s="162"/>
      <c r="IS1054" s="162"/>
      <c r="IT1054" s="162"/>
    </row>
    <row r="1055" spans="1:254" ht="25.5" hidden="1" x14ac:dyDescent="0.25">
      <c r="A1055" s="160">
        <v>2</v>
      </c>
      <c r="B1055" s="160" t="s">
        <v>38</v>
      </c>
      <c r="C1055" s="162" t="s">
        <v>4460</v>
      </c>
      <c r="D1055" s="162" t="s">
        <v>4270</v>
      </c>
      <c r="E1055" s="160">
        <v>1055</v>
      </c>
      <c r="F1055" s="160" t="s">
        <v>4461</v>
      </c>
      <c r="G1055" s="162" t="s">
        <v>4462</v>
      </c>
      <c r="H1055" s="164">
        <v>98.28</v>
      </c>
      <c r="I1055" s="162" t="s">
        <v>43</v>
      </c>
      <c r="J1055" s="162"/>
      <c r="K1055" s="162" t="s">
        <v>4463</v>
      </c>
      <c r="L1055" s="162"/>
      <c r="M1055" s="162"/>
      <c r="N1055" s="162"/>
      <c r="O1055" s="162"/>
      <c r="P1055" s="162"/>
      <c r="Q1055" s="162"/>
      <c r="R1055" s="162"/>
      <c r="S1055" s="162"/>
      <c r="T1055" s="162"/>
      <c r="U1055" s="162"/>
      <c r="V1055" s="162"/>
      <c r="W1055" s="162"/>
      <c r="X1055" s="162"/>
      <c r="Y1055" s="162"/>
      <c r="Z1055" s="162"/>
      <c r="AA1055" s="162"/>
      <c r="AB1055" s="162"/>
      <c r="AC1055" s="162"/>
      <c r="AD1055" s="162"/>
      <c r="AE1055" s="162"/>
      <c r="AF1055" s="162"/>
      <c r="AG1055" s="162"/>
      <c r="AH1055" s="162"/>
      <c r="AI1055" s="162"/>
      <c r="AJ1055" s="162"/>
      <c r="AK1055" s="162"/>
      <c r="AL1055" s="162"/>
      <c r="AM1055" s="162"/>
      <c r="AN1055" s="162"/>
      <c r="AO1055" s="162"/>
      <c r="AP1055" s="162"/>
      <c r="AQ1055" s="162"/>
      <c r="AR1055" s="162"/>
      <c r="AS1055" s="162"/>
      <c r="AT1055" s="162"/>
      <c r="AU1055" s="162"/>
      <c r="AV1055" s="162"/>
      <c r="AW1055" s="162"/>
      <c r="AX1055" s="162"/>
      <c r="AY1055" s="162"/>
      <c r="AZ1055" s="162"/>
      <c r="BA1055" s="162"/>
      <c r="BB1055" s="162"/>
      <c r="BC1055" s="162"/>
      <c r="BD1055" s="162"/>
      <c r="BE1055" s="162"/>
      <c r="BF1055" s="162"/>
      <c r="BG1055" s="162"/>
      <c r="BH1055" s="162"/>
      <c r="BI1055" s="162"/>
      <c r="BJ1055" s="162"/>
      <c r="BK1055" s="162"/>
      <c r="BL1055" s="162"/>
      <c r="BM1055" s="162"/>
      <c r="BN1055" s="162"/>
      <c r="BO1055" s="162"/>
      <c r="BP1055" s="162"/>
      <c r="BQ1055" s="162"/>
      <c r="BR1055" s="162"/>
      <c r="BS1055" s="162"/>
      <c r="BT1055" s="162"/>
      <c r="BU1055" s="162"/>
      <c r="BV1055" s="162"/>
      <c r="BW1055" s="162"/>
      <c r="BX1055" s="162"/>
      <c r="BY1055" s="162"/>
      <c r="BZ1055" s="162"/>
      <c r="CA1055" s="162"/>
      <c r="CB1055" s="162"/>
      <c r="CC1055" s="162"/>
      <c r="CD1055" s="162"/>
      <c r="CE1055" s="162"/>
      <c r="CF1055" s="162"/>
      <c r="CG1055" s="162"/>
      <c r="CH1055" s="162"/>
      <c r="CI1055" s="162"/>
      <c r="CJ1055" s="162"/>
      <c r="CK1055" s="162"/>
      <c r="CL1055" s="162"/>
      <c r="CM1055" s="162"/>
      <c r="CN1055" s="162"/>
      <c r="CO1055" s="162"/>
      <c r="CP1055" s="162"/>
      <c r="CQ1055" s="162"/>
      <c r="CR1055" s="162"/>
      <c r="CS1055" s="162"/>
      <c r="CT1055" s="162"/>
      <c r="CU1055" s="162"/>
      <c r="CV1055" s="162"/>
      <c r="CW1055" s="162"/>
      <c r="CX1055" s="162"/>
      <c r="CY1055" s="162"/>
      <c r="CZ1055" s="162"/>
      <c r="DA1055" s="162"/>
      <c r="DB1055" s="162"/>
      <c r="DC1055" s="162"/>
      <c r="DD1055" s="162"/>
      <c r="DE1055" s="162"/>
      <c r="DF1055" s="162"/>
      <c r="DG1055" s="162"/>
      <c r="DH1055" s="162"/>
      <c r="DI1055" s="162"/>
      <c r="DJ1055" s="162"/>
      <c r="DK1055" s="162"/>
      <c r="DL1055" s="162"/>
      <c r="DM1055" s="162"/>
      <c r="DN1055" s="162"/>
      <c r="DO1055" s="162"/>
      <c r="DP1055" s="162"/>
      <c r="DQ1055" s="162"/>
      <c r="DR1055" s="162"/>
      <c r="DS1055" s="162"/>
      <c r="DT1055" s="162"/>
      <c r="DU1055" s="162"/>
      <c r="DV1055" s="162"/>
      <c r="DW1055" s="162"/>
      <c r="DX1055" s="162"/>
      <c r="DY1055" s="162"/>
      <c r="DZ1055" s="162"/>
      <c r="EA1055" s="162"/>
      <c r="EB1055" s="162"/>
      <c r="EC1055" s="162"/>
      <c r="ED1055" s="162"/>
      <c r="EE1055" s="162"/>
      <c r="EF1055" s="162"/>
      <c r="EG1055" s="162"/>
      <c r="EH1055" s="162"/>
      <c r="EI1055" s="162"/>
      <c r="EJ1055" s="162"/>
      <c r="EK1055" s="162"/>
      <c r="EL1055" s="162"/>
      <c r="EM1055" s="162"/>
      <c r="EN1055" s="162"/>
      <c r="EO1055" s="162"/>
      <c r="EP1055" s="162"/>
      <c r="EQ1055" s="162"/>
      <c r="ER1055" s="162"/>
      <c r="ES1055" s="162"/>
      <c r="ET1055" s="162"/>
      <c r="EU1055" s="162"/>
      <c r="EV1055" s="162"/>
      <c r="EW1055" s="162"/>
      <c r="EX1055" s="162"/>
      <c r="EY1055" s="162"/>
      <c r="EZ1055" s="162"/>
      <c r="FA1055" s="162"/>
      <c r="FB1055" s="162"/>
      <c r="FC1055" s="162"/>
      <c r="FD1055" s="162"/>
      <c r="FE1055" s="162"/>
      <c r="FF1055" s="162"/>
      <c r="FG1055" s="162"/>
      <c r="FH1055" s="162"/>
      <c r="FI1055" s="162"/>
      <c r="FJ1055" s="162"/>
      <c r="FK1055" s="162"/>
      <c r="FL1055" s="162"/>
      <c r="FM1055" s="162"/>
      <c r="FN1055" s="162"/>
      <c r="FO1055" s="162"/>
      <c r="FP1055" s="162"/>
      <c r="FQ1055" s="162"/>
      <c r="FR1055" s="162"/>
      <c r="FS1055" s="162"/>
      <c r="FT1055" s="162"/>
      <c r="FU1055" s="162"/>
      <c r="FV1055" s="162"/>
      <c r="FW1055" s="162"/>
      <c r="FX1055" s="162"/>
      <c r="FY1055" s="162"/>
      <c r="FZ1055" s="162"/>
      <c r="GA1055" s="162"/>
      <c r="GB1055" s="162"/>
      <c r="GC1055" s="162"/>
      <c r="GD1055" s="162"/>
      <c r="GE1055" s="162"/>
      <c r="GF1055" s="162"/>
      <c r="GG1055" s="162"/>
      <c r="GH1055" s="162"/>
      <c r="GI1055" s="162"/>
      <c r="GJ1055" s="162"/>
      <c r="GK1055" s="162"/>
      <c r="GL1055" s="162"/>
      <c r="GM1055" s="162"/>
      <c r="GN1055" s="162"/>
      <c r="GO1055" s="162"/>
      <c r="GP1055" s="162"/>
      <c r="GQ1055" s="162"/>
      <c r="GR1055" s="162"/>
      <c r="GS1055" s="162"/>
      <c r="GT1055" s="162"/>
      <c r="GU1055" s="162"/>
      <c r="GV1055" s="162"/>
      <c r="GW1055" s="162"/>
      <c r="GX1055" s="162"/>
      <c r="GY1055" s="162"/>
      <c r="GZ1055" s="162"/>
      <c r="HA1055" s="162"/>
      <c r="HB1055" s="162"/>
      <c r="HC1055" s="162"/>
      <c r="HD1055" s="162"/>
      <c r="HE1055" s="162"/>
      <c r="HF1055" s="162"/>
      <c r="HG1055" s="162"/>
      <c r="HH1055" s="162"/>
      <c r="HI1055" s="162"/>
      <c r="HJ1055" s="162"/>
      <c r="HK1055" s="162"/>
      <c r="HL1055" s="162"/>
      <c r="HM1055" s="162"/>
      <c r="HN1055" s="162"/>
      <c r="HO1055" s="162"/>
      <c r="HP1055" s="162"/>
      <c r="HQ1055" s="162"/>
      <c r="HR1055" s="162"/>
      <c r="HS1055" s="162"/>
      <c r="HT1055" s="162"/>
      <c r="HU1055" s="162"/>
      <c r="HV1055" s="162"/>
      <c r="HW1055" s="162"/>
      <c r="HX1055" s="162"/>
      <c r="HY1055" s="162"/>
      <c r="HZ1055" s="162"/>
      <c r="IA1055" s="162"/>
      <c r="IB1055" s="162"/>
      <c r="IC1055" s="162"/>
      <c r="ID1055" s="162"/>
      <c r="IE1055" s="162"/>
      <c r="IF1055" s="162"/>
      <c r="IG1055" s="162"/>
      <c r="IH1055" s="162"/>
      <c r="II1055" s="162"/>
      <c r="IJ1055" s="162"/>
      <c r="IK1055" s="162"/>
      <c r="IL1055" s="162"/>
      <c r="IM1055" s="162"/>
      <c r="IN1055" s="162"/>
      <c r="IO1055" s="162"/>
      <c r="IP1055" s="162"/>
      <c r="IQ1055" s="162"/>
      <c r="IR1055" s="162"/>
      <c r="IS1055" s="162"/>
      <c r="IT1055" s="162"/>
    </row>
    <row r="1056" spans="1:254" ht="25.5" hidden="1" x14ac:dyDescent="0.25">
      <c r="A1056" s="160">
        <v>2</v>
      </c>
      <c r="B1056" s="160" t="s">
        <v>38</v>
      </c>
      <c r="C1056" s="162" t="s">
        <v>4460</v>
      </c>
      <c r="D1056" s="162" t="s">
        <v>4270</v>
      </c>
      <c r="E1056" s="160">
        <v>1056</v>
      </c>
      <c r="F1056" s="160" t="s">
        <v>4464</v>
      </c>
      <c r="G1056" s="162" t="s">
        <v>4465</v>
      </c>
      <c r="H1056" s="164">
        <v>92.76</v>
      </c>
      <c r="I1056" s="162" t="s">
        <v>43</v>
      </c>
      <c r="J1056" s="162"/>
      <c r="K1056" s="162" t="s">
        <v>4466</v>
      </c>
      <c r="L1056" s="162"/>
      <c r="M1056" s="162"/>
      <c r="N1056" s="162"/>
      <c r="O1056" s="162"/>
      <c r="P1056" s="162"/>
      <c r="Q1056" s="162"/>
      <c r="R1056" s="162"/>
      <c r="S1056" s="162"/>
      <c r="T1056" s="162"/>
      <c r="U1056" s="162"/>
      <c r="V1056" s="162"/>
      <c r="W1056" s="162"/>
      <c r="X1056" s="162"/>
      <c r="Y1056" s="162"/>
      <c r="Z1056" s="162"/>
      <c r="AA1056" s="162"/>
      <c r="AB1056" s="162"/>
      <c r="AC1056" s="162"/>
      <c r="AD1056" s="162"/>
      <c r="AE1056" s="162"/>
      <c r="AF1056" s="162"/>
      <c r="AG1056" s="162"/>
      <c r="AH1056" s="162"/>
      <c r="AI1056" s="162"/>
      <c r="AJ1056" s="162"/>
      <c r="AK1056" s="162"/>
      <c r="AL1056" s="162"/>
      <c r="AM1056" s="162"/>
      <c r="AN1056" s="162"/>
      <c r="AO1056" s="162"/>
      <c r="AP1056" s="162"/>
      <c r="AQ1056" s="162"/>
      <c r="AR1056" s="162"/>
      <c r="AS1056" s="162"/>
      <c r="AT1056" s="162"/>
      <c r="AU1056" s="162"/>
      <c r="AV1056" s="162"/>
      <c r="AW1056" s="162"/>
      <c r="AX1056" s="162"/>
      <c r="AY1056" s="162"/>
      <c r="AZ1056" s="162"/>
      <c r="BA1056" s="162"/>
      <c r="BB1056" s="162"/>
      <c r="BC1056" s="162"/>
      <c r="BD1056" s="162"/>
      <c r="BE1056" s="162"/>
      <c r="BF1056" s="162"/>
      <c r="BG1056" s="162"/>
      <c r="BH1056" s="162"/>
      <c r="BI1056" s="162"/>
      <c r="BJ1056" s="162"/>
      <c r="BK1056" s="162"/>
      <c r="BL1056" s="162"/>
      <c r="BM1056" s="162"/>
      <c r="BN1056" s="162"/>
      <c r="BO1056" s="162"/>
      <c r="BP1056" s="162"/>
      <c r="BQ1056" s="162"/>
      <c r="BR1056" s="162"/>
      <c r="BS1056" s="162"/>
      <c r="BT1056" s="162"/>
      <c r="BU1056" s="162"/>
      <c r="BV1056" s="162"/>
      <c r="BW1056" s="162"/>
      <c r="BX1056" s="162"/>
      <c r="BY1056" s="162"/>
      <c r="BZ1056" s="162"/>
      <c r="CA1056" s="162"/>
      <c r="CB1056" s="162"/>
      <c r="CC1056" s="162"/>
      <c r="CD1056" s="162"/>
      <c r="CE1056" s="162"/>
      <c r="CF1056" s="162"/>
      <c r="CG1056" s="162"/>
      <c r="CH1056" s="162"/>
      <c r="CI1056" s="162"/>
      <c r="CJ1056" s="162"/>
      <c r="CK1056" s="162"/>
      <c r="CL1056" s="162"/>
      <c r="CM1056" s="162"/>
      <c r="CN1056" s="162"/>
      <c r="CO1056" s="162"/>
      <c r="CP1056" s="162"/>
      <c r="CQ1056" s="162"/>
      <c r="CR1056" s="162"/>
      <c r="CS1056" s="162"/>
      <c r="CT1056" s="162"/>
      <c r="CU1056" s="162"/>
      <c r="CV1056" s="162"/>
      <c r="CW1056" s="162"/>
      <c r="CX1056" s="162"/>
      <c r="CY1056" s="162"/>
      <c r="CZ1056" s="162"/>
      <c r="DA1056" s="162"/>
      <c r="DB1056" s="162"/>
      <c r="DC1056" s="162"/>
      <c r="DD1056" s="162"/>
      <c r="DE1056" s="162"/>
      <c r="DF1056" s="162"/>
      <c r="DG1056" s="162"/>
      <c r="DH1056" s="162"/>
      <c r="DI1056" s="162"/>
      <c r="DJ1056" s="162"/>
      <c r="DK1056" s="162"/>
      <c r="DL1056" s="162"/>
      <c r="DM1056" s="162"/>
      <c r="DN1056" s="162"/>
      <c r="DO1056" s="162"/>
      <c r="DP1056" s="162"/>
      <c r="DQ1056" s="162"/>
      <c r="DR1056" s="162"/>
      <c r="DS1056" s="162"/>
      <c r="DT1056" s="162"/>
      <c r="DU1056" s="162"/>
      <c r="DV1056" s="162"/>
      <c r="DW1056" s="162"/>
      <c r="DX1056" s="162"/>
      <c r="DY1056" s="162"/>
      <c r="DZ1056" s="162"/>
      <c r="EA1056" s="162"/>
      <c r="EB1056" s="162"/>
      <c r="EC1056" s="162"/>
      <c r="ED1056" s="162"/>
      <c r="EE1056" s="162"/>
      <c r="EF1056" s="162"/>
      <c r="EG1056" s="162"/>
      <c r="EH1056" s="162"/>
      <c r="EI1056" s="162"/>
      <c r="EJ1056" s="162"/>
      <c r="EK1056" s="162"/>
      <c r="EL1056" s="162"/>
      <c r="EM1056" s="162"/>
      <c r="EN1056" s="162"/>
      <c r="EO1056" s="162"/>
      <c r="EP1056" s="162"/>
      <c r="EQ1056" s="162"/>
      <c r="ER1056" s="162"/>
      <c r="ES1056" s="162"/>
      <c r="ET1056" s="162"/>
      <c r="EU1056" s="162"/>
      <c r="EV1056" s="162"/>
      <c r="EW1056" s="162"/>
      <c r="EX1056" s="162"/>
      <c r="EY1056" s="162"/>
      <c r="EZ1056" s="162"/>
      <c r="FA1056" s="162"/>
      <c r="FB1056" s="162"/>
      <c r="FC1056" s="162"/>
      <c r="FD1056" s="162"/>
      <c r="FE1056" s="162"/>
      <c r="FF1056" s="162"/>
      <c r="FG1056" s="162"/>
      <c r="FH1056" s="162"/>
      <c r="FI1056" s="162"/>
      <c r="FJ1056" s="162"/>
      <c r="FK1056" s="162"/>
      <c r="FL1056" s="162"/>
      <c r="FM1056" s="162"/>
      <c r="FN1056" s="162"/>
      <c r="FO1056" s="162"/>
      <c r="FP1056" s="162"/>
      <c r="FQ1056" s="162"/>
      <c r="FR1056" s="162"/>
      <c r="FS1056" s="162"/>
      <c r="FT1056" s="162"/>
      <c r="FU1056" s="162"/>
      <c r="FV1056" s="162"/>
      <c r="FW1056" s="162"/>
      <c r="FX1056" s="162"/>
      <c r="FY1056" s="162"/>
      <c r="FZ1056" s="162"/>
      <c r="GA1056" s="162"/>
      <c r="GB1056" s="162"/>
      <c r="GC1056" s="162"/>
      <c r="GD1056" s="162"/>
      <c r="GE1056" s="162"/>
      <c r="GF1056" s="162"/>
      <c r="GG1056" s="162"/>
      <c r="GH1056" s="162"/>
      <c r="GI1056" s="162"/>
      <c r="GJ1056" s="162"/>
      <c r="GK1056" s="162"/>
      <c r="GL1056" s="162"/>
      <c r="GM1056" s="162"/>
      <c r="GN1056" s="162"/>
      <c r="GO1056" s="162"/>
      <c r="GP1056" s="162"/>
      <c r="GQ1056" s="162"/>
      <c r="GR1056" s="162"/>
      <c r="GS1056" s="162"/>
      <c r="GT1056" s="162"/>
      <c r="GU1056" s="162"/>
      <c r="GV1056" s="162"/>
      <c r="GW1056" s="162"/>
      <c r="GX1056" s="162"/>
      <c r="GY1056" s="162"/>
      <c r="GZ1056" s="162"/>
      <c r="HA1056" s="162"/>
      <c r="HB1056" s="162"/>
      <c r="HC1056" s="162"/>
      <c r="HD1056" s="162"/>
      <c r="HE1056" s="162"/>
      <c r="HF1056" s="162"/>
      <c r="HG1056" s="162"/>
      <c r="HH1056" s="162"/>
      <c r="HI1056" s="162"/>
      <c r="HJ1056" s="162"/>
      <c r="HK1056" s="162"/>
      <c r="HL1056" s="162"/>
      <c r="HM1056" s="162"/>
      <c r="HN1056" s="162"/>
      <c r="HO1056" s="162"/>
      <c r="HP1056" s="162"/>
      <c r="HQ1056" s="162"/>
      <c r="HR1056" s="162"/>
      <c r="HS1056" s="162"/>
      <c r="HT1056" s="162"/>
      <c r="HU1056" s="162"/>
      <c r="HV1056" s="162"/>
      <c r="HW1056" s="162"/>
      <c r="HX1056" s="162"/>
      <c r="HY1056" s="162"/>
      <c r="HZ1056" s="162"/>
      <c r="IA1056" s="162"/>
      <c r="IB1056" s="162"/>
      <c r="IC1056" s="162"/>
      <c r="ID1056" s="162"/>
      <c r="IE1056" s="162"/>
      <c r="IF1056" s="162"/>
      <c r="IG1056" s="162"/>
      <c r="IH1056" s="162"/>
      <c r="II1056" s="162"/>
      <c r="IJ1056" s="162"/>
      <c r="IK1056" s="162"/>
      <c r="IL1056" s="162"/>
      <c r="IM1056" s="162"/>
      <c r="IN1056" s="162"/>
      <c r="IO1056" s="162"/>
      <c r="IP1056" s="162"/>
      <c r="IQ1056" s="162"/>
      <c r="IR1056" s="162"/>
      <c r="IS1056" s="162"/>
      <c r="IT1056" s="162"/>
    </row>
    <row r="1057" spans="1:254" ht="25.5" hidden="1" x14ac:dyDescent="0.25">
      <c r="A1057" s="160">
        <v>2</v>
      </c>
      <c r="B1057" s="160" t="s">
        <v>38</v>
      </c>
      <c r="C1057" s="162" t="s">
        <v>4460</v>
      </c>
      <c r="D1057" s="162" t="s">
        <v>4270</v>
      </c>
      <c r="E1057" s="160">
        <v>1057</v>
      </c>
      <c r="F1057" s="160" t="s">
        <v>4467</v>
      </c>
      <c r="G1057" s="162" t="s">
        <v>4468</v>
      </c>
      <c r="H1057" s="164">
        <v>138.54</v>
      </c>
      <c r="I1057" s="162" t="s">
        <v>43</v>
      </c>
      <c r="J1057" s="162"/>
      <c r="K1057" s="162" t="s">
        <v>4469</v>
      </c>
      <c r="L1057" s="162"/>
      <c r="M1057" s="162"/>
      <c r="N1057" s="162"/>
      <c r="O1057" s="162"/>
      <c r="P1057" s="162"/>
      <c r="Q1057" s="162"/>
      <c r="R1057" s="162"/>
      <c r="S1057" s="162"/>
      <c r="T1057" s="162"/>
      <c r="U1057" s="162"/>
      <c r="V1057" s="162"/>
      <c r="W1057" s="162"/>
      <c r="X1057" s="162"/>
      <c r="Y1057" s="162"/>
      <c r="Z1057" s="162"/>
      <c r="AA1057" s="162"/>
      <c r="AB1057" s="162"/>
      <c r="AC1057" s="162"/>
      <c r="AD1057" s="162"/>
      <c r="AE1057" s="162"/>
      <c r="AF1057" s="162"/>
      <c r="AG1057" s="162"/>
      <c r="AH1057" s="162"/>
      <c r="AI1057" s="162"/>
      <c r="AJ1057" s="162"/>
      <c r="AK1057" s="162"/>
      <c r="AL1057" s="162"/>
      <c r="AM1057" s="162"/>
      <c r="AN1057" s="160"/>
      <c r="AO1057" s="160"/>
      <c r="AP1057" s="160"/>
      <c r="AQ1057" s="160"/>
      <c r="AR1057" s="160"/>
      <c r="AS1057" s="160"/>
      <c r="AT1057" s="160"/>
      <c r="AU1057" s="160"/>
      <c r="AV1057" s="160"/>
      <c r="AW1057" s="160"/>
      <c r="AX1057" s="160"/>
      <c r="AY1057" s="160"/>
      <c r="AZ1057" s="160"/>
      <c r="BA1057" s="160"/>
      <c r="BB1057" s="160"/>
      <c r="BC1057" s="160"/>
      <c r="BD1057" s="160"/>
      <c r="BE1057" s="160"/>
      <c r="BF1057" s="160"/>
      <c r="BG1057" s="160"/>
      <c r="BH1057" s="160"/>
      <c r="BI1057" s="160"/>
      <c r="BJ1057" s="160"/>
      <c r="BK1057" s="160"/>
      <c r="BL1057" s="160"/>
      <c r="BM1057" s="160"/>
      <c r="BN1057" s="160"/>
      <c r="BO1057" s="160"/>
      <c r="BP1057" s="160"/>
      <c r="BQ1057" s="160"/>
      <c r="BR1057" s="160"/>
      <c r="BS1057" s="160"/>
      <c r="BT1057" s="160"/>
      <c r="BU1057" s="160"/>
      <c r="BV1057" s="160"/>
      <c r="BW1057" s="160"/>
      <c r="BX1057" s="160"/>
      <c r="BY1057" s="160"/>
      <c r="BZ1057" s="160"/>
      <c r="CA1057" s="160"/>
      <c r="CB1057" s="160"/>
      <c r="CC1057" s="160"/>
      <c r="CD1057" s="160"/>
      <c r="CE1057" s="160"/>
      <c r="CF1057" s="160"/>
      <c r="CG1057" s="160"/>
      <c r="CH1057" s="160"/>
      <c r="CI1057" s="160"/>
      <c r="CJ1057" s="160"/>
      <c r="CK1057" s="160"/>
      <c r="CL1057" s="160"/>
      <c r="CM1057" s="160"/>
      <c r="CN1057" s="160"/>
      <c r="CO1057" s="160"/>
      <c r="CP1057" s="160"/>
      <c r="CQ1057" s="160"/>
      <c r="CR1057" s="160"/>
      <c r="CS1057" s="160"/>
      <c r="CT1057" s="160"/>
      <c r="CU1057" s="160"/>
      <c r="CV1057" s="160"/>
      <c r="CW1057" s="160"/>
      <c r="CX1057" s="160"/>
      <c r="CY1057" s="160"/>
      <c r="CZ1057" s="160"/>
      <c r="DA1057" s="160"/>
      <c r="DB1057" s="160"/>
      <c r="DC1057" s="160"/>
      <c r="DD1057" s="160"/>
      <c r="DE1057" s="160"/>
      <c r="DF1057" s="160"/>
      <c r="DG1057" s="160"/>
      <c r="DH1057" s="160"/>
      <c r="DI1057" s="160"/>
      <c r="DJ1057" s="160"/>
      <c r="DK1057" s="160"/>
      <c r="DL1057" s="162"/>
      <c r="DM1057" s="162"/>
      <c r="DN1057" s="162"/>
      <c r="DO1057" s="162"/>
      <c r="DP1057" s="162"/>
      <c r="DQ1057" s="162"/>
      <c r="DR1057" s="162"/>
      <c r="DS1057" s="162"/>
      <c r="DT1057" s="162"/>
      <c r="DU1057" s="162"/>
      <c r="DV1057" s="162"/>
      <c r="DW1057" s="162"/>
      <c r="DX1057" s="162"/>
      <c r="DY1057" s="162"/>
      <c r="DZ1057" s="162"/>
      <c r="EA1057" s="162"/>
      <c r="EB1057" s="162"/>
      <c r="EC1057" s="162"/>
      <c r="ED1057" s="162"/>
      <c r="EE1057" s="162"/>
      <c r="EF1057" s="162"/>
      <c r="EG1057" s="162"/>
      <c r="EH1057" s="162"/>
      <c r="EI1057" s="162"/>
      <c r="EJ1057" s="162"/>
      <c r="EK1057" s="162"/>
      <c r="EL1057" s="162"/>
      <c r="EM1057" s="162"/>
      <c r="EN1057" s="162"/>
      <c r="EO1057" s="162"/>
      <c r="EP1057" s="162"/>
      <c r="EQ1057" s="162"/>
      <c r="ER1057" s="162"/>
      <c r="ES1057" s="162"/>
      <c r="ET1057" s="162"/>
      <c r="EU1057" s="162"/>
      <c r="EV1057" s="162"/>
      <c r="EW1057" s="162"/>
      <c r="EX1057" s="162"/>
      <c r="EY1057" s="162"/>
      <c r="EZ1057" s="162"/>
      <c r="FA1057" s="162"/>
      <c r="FB1057" s="162"/>
      <c r="FC1057" s="162"/>
      <c r="FD1057" s="162"/>
      <c r="FE1057" s="162"/>
      <c r="FF1057" s="162"/>
      <c r="FG1057" s="162"/>
      <c r="FH1057" s="162"/>
      <c r="FI1057" s="162"/>
      <c r="FJ1057" s="162"/>
      <c r="FK1057" s="162"/>
      <c r="FL1057" s="162"/>
      <c r="FM1057" s="162"/>
      <c r="FN1057" s="162"/>
      <c r="FO1057" s="162"/>
      <c r="FP1057" s="162"/>
      <c r="FQ1057" s="162"/>
      <c r="FR1057" s="162"/>
      <c r="FS1057" s="162"/>
      <c r="FT1057" s="162"/>
      <c r="FU1057" s="162"/>
      <c r="FV1057" s="162"/>
      <c r="FW1057" s="162"/>
      <c r="FX1057" s="162"/>
      <c r="FY1057" s="162"/>
      <c r="FZ1057" s="162"/>
      <c r="GA1057" s="162"/>
      <c r="GB1057" s="162"/>
      <c r="GC1057" s="162"/>
      <c r="GD1057" s="162"/>
      <c r="GE1057" s="162"/>
      <c r="GF1057" s="162"/>
      <c r="GG1057" s="162"/>
      <c r="GH1057" s="162"/>
      <c r="GI1057" s="162"/>
      <c r="GJ1057" s="162"/>
      <c r="GK1057" s="162"/>
      <c r="GL1057" s="162"/>
      <c r="GM1057" s="162"/>
      <c r="GN1057" s="162"/>
      <c r="GO1057" s="162"/>
      <c r="GP1057" s="162"/>
      <c r="GQ1057" s="162"/>
      <c r="GR1057" s="162"/>
      <c r="GS1057" s="162"/>
      <c r="GT1057" s="162"/>
      <c r="GU1057" s="162"/>
      <c r="GV1057" s="162"/>
      <c r="GW1057" s="162"/>
      <c r="GX1057" s="162"/>
      <c r="GY1057" s="162"/>
      <c r="GZ1057" s="162"/>
      <c r="HA1057" s="162"/>
      <c r="HB1057" s="162"/>
      <c r="HC1057" s="162"/>
      <c r="HD1057" s="162"/>
      <c r="HE1057" s="162"/>
      <c r="HF1057" s="162"/>
      <c r="HG1057" s="162"/>
      <c r="HH1057" s="162"/>
      <c r="HI1057" s="162"/>
      <c r="HJ1057" s="162"/>
      <c r="HK1057" s="162"/>
      <c r="HL1057" s="162"/>
      <c r="HM1057" s="162"/>
      <c r="HN1057" s="162"/>
      <c r="HO1057" s="162"/>
      <c r="HP1057" s="162"/>
      <c r="HQ1057" s="162"/>
      <c r="HR1057" s="162"/>
      <c r="HS1057" s="162"/>
      <c r="HT1057" s="162"/>
      <c r="HU1057" s="162"/>
      <c r="HV1057" s="162"/>
      <c r="HW1057" s="162"/>
      <c r="HX1057" s="162"/>
      <c r="HY1057" s="162"/>
      <c r="HZ1057" s="162"/>
      <c r="IA1057" s="162"/>
      <c r="IB1057" s="162"/>
      <c r="IC1057" s="162"/>
      <c r="ID1057" s="162"/>
      <c r="IE1057" s="162"/>
      <c r="IF1057" s="162"/>
      <c r="IG1057" s="162"/>
      <c r="IH1057" s="162"/>
      <c r="II1057" s="162"/>
      <c r="IJ1057" s="162"/>
      <c r="IK1057" s="162"/>
      <c r="IL1057" s="162"/>
      <c r="IM1057" s="162"/>
      <c r="IN1057" s="162"/>
      <c r="IO1057" s="162"/>
      <c r="IP1057" s="162"/>
      <c r="IQ1057" s="162"/>
      <c r="IR1057" s="162"/>
      <c r="IS1057" s="162"/>
      <c r="IT1057" s="162"/>
    </row>
    <row r="1058" spans="1:254" ht="25.5" hidden="1" x14ac:dyDescent="0.25">
      <c r="A1058" s="160">
        <v>2</v>
      </c>
      <c r="B1058" s="160" t="s">
        <v>38</v>
      </c>
      <c r="C1058" s="162" t="s">
        <v>4470</v>
      </c>
      <c r="D1058" s="162" t="s">
        <v>4270</v>
      </c>
      <c r="E1058" s="160">
        <v>1058</v>
      </c>
      <c r="F1058" s="160" t="s">
        <v>4471</v>
      </c>
      <c r="G1058" s="162" t="s">
        <v>4472</v>
      </c>
      <c r="H1058" s="164">
        <v>714.98</v>
      </c>
      <c r="I1058" s="162" t="s">
        <v>43</v>
      </c>
      <c r="J1058" s="162"/>
      <c r="K1058" s="160" t="s">
        <v>4473</v>
      </c>
      <c r="L1058" s="160"/>
      <c r="M1058" s="160"/>
      <c r="N1058" s="160"/>
      <c r="O1058" s="160"/>
      <c r="P1058" s="160"/>
      <c r="Q1058" s="160"/>
      <c r="R1058" s="160"/>
      <c r="S1058" s="160"/>
      <c r="T1058" s="160"/>
      <c r="U1058" s="160"/>
      <c r="V1058" s="160"/>
      <c r="W1058" s="160"/>
      <c r="X1058" s="160"/>
      <c r="Y1058" s="160"/>
      <c r="Z1058" s="160"/>
      <c r="AA1058" s="160"/>
      <c r="AB1058" s="160"/>
      <c r="AC1058" s="160"/>
      <c r="AD1058" s="160"/>
      <c r="AE1058" s="160"/>
      <c r="AF1058" s="160"/>
      <c r="AG1058" s="160"/>
      <c r="AH1058" s="160"/>
      <c r="AI1058" s="160"/>
      <c r="AJ1058" s="160"/>
      <c r="AK1058" s="160"/>
      <c r="AL1058" s="160"/>
      <c r="AM1058" s="160"/>
      <c r="AN1058" s="160"/>
      <c r="AO1058" s="160"/>
      <c r="AP1058" s="160"/>
      <c r="AQ1058" s="160"/>
      <c r="AR1058" s="160"/>
      <c r="AS1058" s="160"/>
      <c r="AT1058" s="160"/>
      <c r="AU1058" s="160"/>
      <c r="AV1058" s="160"/>
      <c r="AW1058" s="160"/>
      <c r="AX1058" s="160"/>
      <c r="AY1058" s="160"/>
      <c r="AZ1058" s="160"/>
      <c r="BA1058" s="160"/>
      <c r="BB1058" s="160"/>
      <c r="BC1058" s="160"/>
      <c r="BD1058" s="160"/>
      <c r="BE1058" s="160"/>
      <c r="BF1058" s="160"/>
      <c r="BG1058" s="160"/>
      <c r="BH1058" s="160"/>
      <c r="BI1058" s="160"/>
      <c r="BJ1058" s="160"/>
      <c r="BK1058" s="160"/>
      <c r="BL1058" s="160"/>
      <c r="BM1058" s="160"/>
      <c r="BN1058" s="160"/>
      <c r="BO1058" s="160"/>
      <c r="BP1058" s="160"/>
      <c r="BQ1058" s="160"/>
      <c r="BR1058" s="160"/>
      <c r="BS1058" s="160"/>
      <c r="BT1058" s="160"/>
      <c r="BU1058" s="160"/>
      <c r="BV1058" s="160"/>
      <c r="BW1058" s="160"/>
      <c r="BX1058" s="160"/>
      <c r="BY1058" s="160"/>
      <c r="BZ1058" s="160"/>
      <c r="CA1058" s="160"/>
      <c r="CB1058" s="160"/>
      <c r="CC1058" s="160"/>
      <c r="CD1058" s="160"/>
      <c r="CE1058" s="160"/>
      <c r="CF1058" s="160"/>
      <c r="CG1058" s="160"/>
      <c r="CH1058" s="160"/>
      <c r="CI1058" s="160"/>
      <c r="CJ1058" s="160"/>
      <c r="CK1058" s="160"/>
      <c r="CL1058" s="160"/>
      <c r="CM1058" s="160"/>
      <c r="CN1058" s="160"/>
      <c r="CO1058" s="160"/>
      <c r="CP1058" s="160"/>
      <c r="CQ1058" s="160"/>
      <c r="CR1058" s="160"/>
      <c r="CS1058" s="160"/>
      <c r="CT1058" s="160"/>
      <c r="CU1058" s="160"/>
      <c r="CV1058" s="160"/>
      <c r="CW1058" s="160"/>
      <c r="CX1058" s="160"/>
      <c r="CY1058" s="160"/>
      <c r="CZ1058" s="160"/>
      <c r="DA1058" s="160"/>
      <c r="DB1058" s="160"/>
      <c r="DC1058" s="160"/>
      <c r="DD1058" s="160"/>
      <c r="DE1058" s="160"/>
      <c r="DF1058" s="160"/>
      <c r="DG1058" s="160"/>
      <c r="DH1058" s="160"/>
      <c r="DI1058" s="160"/>
      <c r="DJ1058" s="160"/>
      <c r="DK1058" s="160"/>
      <c r="DL1058" s="162"/>
      <c r="DM1058" s="162"/>
      <c r="DN1058" s="162"/>
      <c r="DO1058" s="162"/>
      <c r="DP1058" s="162"/>
      <c r="DQ1058" s="162"/>
      <c r="DR1058" s="162"/>
      <c r="DS1058" s="162"/>
      <c r="DT1058" s="162"/>
      <c r="DU1058" s="162"/>
      <c r="DV1058" s="162"/>
      <c r="DW1058" s="162"/>
      <c r="DX1058" s="162"/>
      <c r="DY1058" s="162"/>
      <c r="DZ1058" s="162"/>
      <c r="EA1058" s="162"/>
      <c r="EB1058" s="162"/>
      <c r="EC1058" s="162"/>
      <c r="ED1058" s="162"/>
      <c r="EE1058" s="162"/>
      <c r="EF1058" s="162"/>
      <c r="EG1058" s="162"/>
      <c r="EH1058" s="162"/>
      <c r="EI1058" s="162"/>
      <c r="EJ1058" s="162"/>
      <c r="EK1058" s="162"/>
      <c r="EL1058" s="162"/>
      <c r="EM1058" s="162"/>
      <c r="EN1058" s="162"/>
      <c r="EO1058" s="162"/>
      <c r="EP1058" s="162"/>
      <c r="EQ1058" s="162"/>
      <c r="ER1058" s="162"/>
      <c r="ES1058" s="162"/>
      <c r="ET1058" s="162"/>
      <c r="EU1058" s="162"/>
      <c r="EV1058" s="162"/>
      <c r="EW1058" s="162"/>
      <c r="EX1058" s="162"/>
      <c r="EY1058" s="162"/>
      <c r="EZ1058" s="162"/>
      <c r="FA1058" s="162"/>
      <c r="FB1058" s="162"/>
      <c r="FC1058" s="162"/>
      <c r="FD1058" s="162"/>
      <c r="FE1058" s="162"/>
      <c r="FF1058" s="162"/>
      <c r="FG1058" s="162"/>
      <c r="FH1058" s="162"/>
      <c r="FI1058" s="162"/>
      <c r="FJ1058" s="162"/>
      <c r="FK1058" s="162"/>
      <c r="FL1058" s="162"/>
      <c r="FM1058" s="162"/>
      <c r="FN1058" s="162"/>
      <c r="FO1058" s="162"/>
      <c r="FP1058" s="162"/>
      <c r="FQ1058" s="162"/>
      <c r="FR1058" s="162"/>
      <c r="FS1058" s="162"/>
      <c r="FT1058" s="162"/>
      <c r="FU1058" s="162"/>
      <c r="FV1058" s="162"/>
      <c r="FW1058" s="162"/>
      <c r="FX1058" s="162"/>
      <c r="FY1058" s="162"/>
      <c r="FZ1058" s="162"/>
      <c r="GA1058" s="162"/>
      <c r="GB1058" s="162"/>
      <c r="GC1058" s="162"/>
      <c r="GD1058" s="162"/>
      <c r="GE1058" s="162"/>
      <c r="GF1058" s="162"/>
      <c r="GG1058" s="162"/>
      <c r="GH1058" s="162"/>
      <c r="GI1058" s="162"/>
      <c r="GJ1058" s="162"/>
      <c r="GK1058" s="162"/>
      <c r="GL1058" s="162"/>
      <c r="GM1058" s="162"/>
      <c r="GN1058" s="162"/>
      <c r="GO1058" s="162"/>
      <c r="GP1058" s="162"/>
      <c r="GQ1058" s="162"/>
      <c r="GR1058" s="162"/>
      <c r="GS1058" s="162"/>
      <c r="GT1058" s="162"/>
      <c r="GU1058" s="162"/>
      <c r="GV1058" s="162"/>
      <c r="GW1058" s="162"/>
      <c r="GX1058" s="162"/>
      <c r="GY1058" s="162"/>
      <c r="GZ1058" s="162"/>
      <c r="HA1058" s="162"/>
      <c r="HB1058" s="162"/>
      <c r="HC1058" s="162"/>
      <c r="HD1058" s="162"/>
      <c r="HE1058" s="162"/>
      <c r="HF1058" s="162"/>
      <c r="HG1058" s="162"/>
      <c r="HH1058" s="162"/>
      <c r="HI1058" s="162"/>
      <c r="HJ1058" s="162"/>
      <c r="HK1058" s="162"/>
      <c r="HL1058" s="162"/>
      <c r="HM1058" s="162"/>
      <c r="HN1058" s="162"/>
      <c r="HO1058" s="162"/>
      <c r="HP1058" s="162"/>
      <c r="HQ1058" s="162"/>
      <c r="HR1058" s="162"/>
      <c r="HS1058" s="162"/>
      <c r="HT1058" s="162"/>
      <c r="HU1058" s="162"/>
      <c r="HV1058" s="162"/>
      <c r="HW1058" s="162"/>
      <c r="HX1058" s="162"/>
      <c r="HY1058" s="162"/>
      <c r="HZ1058" s="162"/>
      <c r="IA1058" s="162"/>
      <c r="IB1058" s="162"/>
      <c r="IC1058" s="162"/>
      <c r="ID1058" s="162"/>
      <c r="IE1058" s="162"/>
      <c r="IF1058" s="162"/>
      <c r="IG1058" s="162"/>
      <c r="IH1058" s="162"/>
      <c r="II1058" s="162"/>
      <c r="IJ1058" s="162"/>
      <c r="IK1058" s="162"/>
      <c r="IL1058" s="162"/>
      <c r="IM1058" s="162"/>
      <c r="IN1058" s="162"/>
      <c r="IO1058" s="162"/>
      <c r="IP1058" s="162"/>
      <c r="IQ1058" s="162"/>
      <c r="IR1058" s="162"/>
      <c r="IS1058" s="162"/>
      <c r="IT1058" s="162"/>
    </row>
    <row r="1059" spans="1:254" ht="25.5" hidden="1" x14ac:dyDescent="0.25">
      <c r="A1059" s="160">
        <v>2</v>
      </c>
      <c r="B1059" s="160" t="s">
        <v>38</v>
      </c>
      <c r="C1059" s="162" t="s">
        <v>4470</v>
      </c>
      <c r="D1059" s="162" t="s">
        <v>4270</v>
      </c>
      <c r="E1059" s="160">
        <v>1059</v>
      </c>
      <c r="F1059" s="160" t="s">
        <v>4474</v>
      </c>
      <c r="G1059" s="162" t="s">
        <v>4475</v>
      </c>
      <c r="H1059" s="164">
        <v>574.35</v>
      </c>
      <c r="I1059" s="162" t="s">
        <v>43</v>
      </c>
      <c r="J1059" s="162"/>
      <c r="K1059" s="160" t="s">
        <v>4473</v>
      </c>
      <c r="L1059" s="160"/>
      <c r="M1059" s="160"/>
      <c r="N1059" s="160"/>
      <c r="O1059" s="160"/>
      <c r="P1059" s="160"/>
      <c r="Q1059" s="160"/>
      <c r="R1059" s="160"/>
      <c r="S1059" s="160"/>
      <c r="T1059" s="160"/>
      <c r="U1059" s="160"/>
      <c r="V1059" s="160"/>
      <c r="W1059" s="160"/>
      <c r="X1059" s="160"/>
      <c r="Y1059" s="160"/>
      <c r="Z1059" s="160"/>
      <c r="AA1059" s="160"/>
      <c r="AB1059" s="160"/>
      <c r="AC1059" s="160"/>
      <c r="AD1059" s="160"/>
      <c r="AE1059" s="160"/>
      <c r="AF1059" s="160"/>
      <c r="AG1059" s="160"/>
      <c r="AH1059" s="160"/>
      <c r="AI1059" s="160"/>
      <c r="AJ1059" s="160"/>
      <c r="AK1059" s="160"/>
      <c r="AL1059" s="160"/>
      <c r="AM1059" s="160"/>
      <c r="AN1059" s="160"/>
      <c r="AO1059" s="160"/>
      <c r="AP1059" s="160"/>
      <c r="AQ1059" s="160"/>
      <c r="AR1059" s="160"/>
      <c r="AS1059" s="160"/>
      <c r="AT1059" s="160"/>
      <c r="AU1059" s="160"/>
      <c r="AV1059" s="160"/>
      <c r="AW1059" s="160"/>
      <c r="AX1059" s="160"/>
      <c r="AY1059" s="160"/>
      <c r="AZ1059" s="160"/>
      <c r="BA1059" s="160"/>
      <c r="BB1059" s="160"/>
      <c r="BC1059" s="160"/>
      <c r="BD1059" s="160"/>
      <c r="BE1059" s="160"/>
      <c r="BF1059" s="160"/>
      <c r="BG1059" s="160"/>
      <c r="BH1059" s="160"/>
      <c r="BI1059" s="160"/>
      <c r="BJ1059" s="160"/>
      <c r="BK1059" s="160"/>
      <c r="BL1059" s="160"/>
      <c r="BM1059" s="160"/>
      <c r="BN1059" s="160"/>
      <c r="BO1059" s="160"/>
      <c r="BP1059" s="160"/>
      <c r="BQ1059" s="160"/>
      <c r="BR1059" s="160"/>
      <c r="BS1059" s="160"/>
      <c r="BT1059" s="160"/>
      <c r="BU1059" s="160"/>
      <c r="BV1059" s="160"/>
      <c r="BW1059" s="160"/>
      <c r="BX1059" s="160"/>
      <c r="BY1059" s="160"/>
      <c r="BZ1059" s="160"/>
      <c r="CA1059" s="160"/>
      <c r="CB1059" s="160"/>
      <c r="CC1059" s="160"/>
      <c r="CD1059" s="160"/>
      <c r="CE1059" s="160"/>
      <c r="CF1059" s="160"/>
      <c r="CG1059" s="160"/>
      <c r="CH1059" s="160"/>
      <c r="CI1059" s="160"/>
      <c r="CJ1059" s="160"/>
      <c r="CK1059" s="160"/>
      <c r="CL1059" s="160"/>
      <c r="CM1059" s="160"/>
      <c r="CN1059" s="160"/>
      <c r="CO1059" s="160"/>
      <c r="CP1059" s="160"/>
      <c r="CQ1059" s="160"/>
      <c r="CR1059" s="160"/>
      <c r="CS1059" s="160"/>
      <c r="CT1059" s="160"/>
      <c r="CU1059" s="160"/>
      <c r="CV1059" s="160"/>
      <c r="CW1059" s="160"/>
      <c r="CX1059" s="160"/>
      <c r="CY1059" s="160"/>
      <c r="CZ1059" s="160"/>
      <c r="DA1059" s="160"/>
      <c r="DB1059" s="160"/>
      <c r="DC1059" s="160"/>
      <c r="DD1059" s="160"/>
      <c r="DE1059" s="160"/>
      <c r="DF1059" s="160"/>
      <c r="DG1059" s="160"/>
      <c r="DH1059" s="160"/>
      <c r="DI1059" s="160"/>
      <c r="DJ1059" s="160"/>
      <c r="DK1059" s="160"/>
      <c r="DL1059" s="162"/>
      <c r="DM1059" s="162"/>
      <c r="DN1059" s="162"/>
      <c r="DO1059" s="162"/>
      <c r="DP1059" s="162"/>
      <c r="DQ1059" s="162"/>
      <c r="DR1059" s="162"/>
      <c r="DS1059" s="162"/>
      <c r="DT1059" s="162"/>
      <c r="DU1059" s="162"/>
      <c r="DV1059" s="162"/>
      <c r="DW1059" s="162"/>
      <c r="DX1059" s="162"/>
      <c r="DY1059" s="162"/>
      <c r="DZ1059" s="162"/>
      <c r="EA1059" s="162"/>
      <c r="EB1059" s="162"/>
      <c r="EC1059" s="162"/>
      <c r="ED1059" s="162"/>
      <c r="EE1059" s="162"/>
      <c r="EF1059" s="162"/>
      <c r="EG1059" s="162"/>
      <c r="EH1059" s="162"/>
      <c r="EI1059" s="162"/>
      <c r="EJ1059" s="162"/>
      <c r="EK1059" s="162"/>
      <c r="EL1059" s="162"/>
      <c r="EM1059" s="162"/>
      <c r="EN1059" s="162"/>
      <c r="EO1059" s="162"/>
      <c r="EP1059" s="162"/>
      <c r="EQ1059" s="162"/>
      <c r="ER1059" s="162"/>
      <c r="ES1059" s="162"/>
      <c r="ET1059" s="162"/>
      <c r="EU1059" s="162"/>
      <c r="EV1059" s="162"/>
      <c r="EW1059" s="162"/>
      <c r="EX1059" s="162"/>
      <c r="EY1059" s="162"/>
      <c r="EZ1059" s="162"/>
      <c r="FA1059" s="162"/>
      <c r="FB1059" s="162"/>
      <c r="FC1059" s="162"/>
      <c r="FD1059" s="162"/>
      <c r="FE1059" s="162"/>
      <c r="FF1059" s="162"/>
      <c r="FG1059" s="162"/>
      <c r="FH1059" s="162"/>
      <c r="FI1059" s="162"/>
      <c r="FJ1059" s="162"/>
      <c r="FK1059" s="162"/>
      <c r="FL1059" s="162"/>
      <c r="FM1059" s="162"/>
      <c r="FN1059" s="162"/>
      <c r="FO1059" s="162"/>
      <c r="FP1059" s="162"/>
      <c r="FQ1059" s="162"/>
      <c r="FR1059" s="162"/>
      <c r="FS1059" s="162"/>
      <c r="FT1059" s="162"/>
      <c r="FU1059" s="162"/>
      <c r="FV1059" s="162"/>
      <c r="FW1059" s="162"/>
      <c r="FX1059" s="162"/>
      <c r="FY1059" s="162"/>
      <c r="FZ1059" s="162"/>
      <c r="GA1059" s="162"/>
      <c r="GB1059" s="162"/>
      <c r="GC1059" s="162"/>
      <c r="GD1059" s="162"/>
      <c r="GE1059" s="162"/>
      <c r="GF1059" s="162"/>
      <c r="GG1059" s="162"/>
      <c r="GH1059" s="162"/>
      <c r="GI1059" s="162"/>
      <c r="GJ1059" s="162"/>
      <c r="GK1059" s="162"/>
      <c r="GL1059" s="162"/>
      <c r="GM1059" s="162"/>
      <c r="GN1059" s="162"/>
      <c r="GO1059" s="162"/>
      <c r="GP1059" s="162"/>
      <c r="GQ1059" s="162"/>
      <c r="GR1059" s="162"/>
      <c r="GS1059" s="162"/>
      <c r="GT1059" s="162"/>
      <c r="GU1059" s="162"/>
      <c r="GV1059" s="162"/>
      <c r="GW1059" s="162"/>
      <c r="GX1059" s="162"/>
      <c r="GY1059" s="162"/>
      <c r="GZ1059" s="162"/>
      <c r="HA1059" s="162"/>
      <c r="HB1059" s="162"/>
      <c r="HC1059" s="162"/>
      <c r="HD1059" s="162"/>
      <c r="HE1059" s="162"/>
      <c r="HF1059" s="162"/>
      <c r="HG1059" s="162"/>
      <c r="HH1059" s="162"/>
      <c r="HI1059" s="162"/>
      <c r="HJ1059" s="162"/>
      <c r="HK1059" s="162"/>
      <c r="HL1059" s="162"/>
      <c r="HM1059" s="162"/>
      <c r="HN1059" s="162"/>
      <c r="HO1059" s="162"/>
      <c r="HP1059" s="162"/>
      <c r="HQ1059" s="162"/>
      <c r="HR1059" s="162"/>
      <c r="HS1059" s="162"/>
      <c r="HT1059" s="162"/>
      <c r="HU1059" s="162"/>
      <c r="HV1059" s="162"/>
      <c r="HW1059" s="162"/>
      <c r="HX1059" s="162"/>
      <c r="HY1059" s="162"/>
      <c r="HZ1059" s="162"/>
      <c r="IA1059" s="162"/>
      <c r="IB1059" s="162"/>
      <c r="IC1059" s="162"/>
      <c r="ID1059" s="162"/>
      <c r="IE1059" s="162"/>
      <c r="IF1059" s="162"/>
      <c r="IG1059" s="162"/>
      <c r="IH1059" s="162"/>
      <c r="II1059" s="162"/>
      <c r="IJ1059" s="162"/>
      <c r="IK1059" s="162"/>
      <c r="IL1059" s="162"/>
      <c r="IM1059" s="162"/>
      <c r="IN1059" s="162"/>
      <c r="IO1059" s="162"/>
      <c r="IP1059" s="162"/>
      <c r="IQ1059" s="162"/>
      <c r="IR1059" s="162"/>
      <c r="IS1059" s="162"/>
      <c r="IT1059" s="162"/>
    </row>
    <row r="1060" spans="1:254" ht="25.5" hidden="1" x14ac:dyDescent="0.25">
      <c r="A1060" s="160">
        <v>2</v>
      </c>
      <c r="B1060" s="160" t="s">
        <v>38</v>
      </c>
      <c r="C1060" s="162" t="s">
        <v>4470</v>
      </c>
      <c r="D1060" s="162" t="s">
        <v>4270</v>
      </c>
      <c r="E1060" s="160">
        <v>1060</v>
      </c>
      <c r="F1060" s="160" t="s">
        <v>4476</v>
      </c>
      <c r="G1060" s="162" t="s">
        <v>4477</v>
      </c>
      <c r="H1060" s="164">
        <v>697.52</v>
      </c>
      <c r="I1060" s="162" t="s">
        <v>43</v>
      </c>
      <c r="J1060" s="162"/>
      <c r="K1060" s="160" t="s">
        <v>4473</v>
      </c>
      <c r="L1060" s="160"/>
      <c r="M1060" s="160"/>
      <c r="N1060" s="160"/>
      <c r="O1060" s="160"/>
      <c r="P1060" s="160"/>
      <c r="Q1060" s="160"/>
      <c r="R1060" s="160"/>
      <c r="S1060" s="160"/>
      <c r="T1060" s="160"/>
      <c r="U1060" s="160"/>
      <c r="V1060" s="160"/>
      <c r="W1060" s="160"/>
      <c r="X1060" s="160"/>
      <c r="Y1060" s="160"/>
      <c r="Z1060" s="160"/>
      <c r="AA1060" s="160"/>
      <c r="AB1060" s="160"/>
      <c r="AC1060" s="160"/>
      <c r="AD1060" s="160"/>
      <c r="AE1060" s="160"/>
      <c r="AF1060" s="160"/>
      <c r="AG1060" s="160"/>
      <c r="AH1060" s="160"/>
      <c r="AI1060" s="160"/>
      <c r="AJ1060" s="160"/>
      <c r="AK1060" s="160"/>
      <c r="AL1060" s="160"/>
      <c r="AM1060" s="160"/>
      <c r="AN1060" s="170"/>
      <c r="AO1060" s="170"/>
      <c r="AP1060" s="170"/>
      <c r="AQ1060" s="170"/>
      <c r="AR1060" s="170"/>
      <c r="AS1060" s="170"/>
      <c r="AT1060" s="170"/>
      <c r="AU1060" s="170"/>
      <c r="AV1060" s="170"/>
      <c r="AW1060" s="170"/>
      <c r="AX1060" s="170"/>
      <c r="AY1060" s="170"/>
      <c r="AZ1060" s="170"/>
      <c r="BA1060" s="170"/>
      <c r="BB1060" s="170"/>
      <c r="BC1060" s="170"/>
      <c r="BD1060" s="170"/>
      <c r="BE1060" s="170"/>
      <c r="BF1060" s="170"/>
      <c r="BG1060" s="170"/>
      <c r="BH1060" s="170"/>
      <c r="BI1060" s="170"/>
      <c r="BJ1060" s="170"/>
      <c r="BK1060" s="170"/>
      <c r="BL1060" s="170"/>
      <c r="BM1060" s="170"/>
      <c r="BN1060" s="170"/>
      <c r="BO1060" s="170"/>
      <c r="BP1060" s="170"/>
      <c r="BQ1060" s="170"/>
      <c r="BR1060" s="170"/>
      <c r="BS1060" s="170"/>
      <c r="BT1060" s="170"/>
      <c r="BU1060" s="170"/>
      <c r="BV1060" s="170"/>
      <c r="BW1060" s="170"/>
      <c r="BX1060" s="170"/>
      <c r="BY1060" s="170"/>
      <c r="BZ1060" s="170"/>
      <c r="CA1060" s="170"/>
      <c r="CB1060" s="170"/>
      <c r="CC1060" s="170"/>
      <c r="CD1060" s="170"/>
      <c r="CE1060" s="170"/>
      <c r="CF1060" s="170"/>
      <c r="CG1060" s="170"/>
      <c r="CH1060" s="170"/>
      <c r="CI1060" s="170"/>
      <c r="CJ1060" s="170"/>
      <c r="CK1060" s="170"/>
      <c r="CL1060" s="170"/>
      <c r="CM1060" s="170"/>
      <c r="CN1060" s="170"/>
      <c r="CO1060" s="170"/>
      <c r="CP1060" s="170"/>
      <c r="CQ1060" s="170"/>
      <c r="CR1060" s="170"/>
      <c r="CS1060" s="170"/>
      <c r="CT1060" s="170"/>
      <c r="CU1060" s="170"/>
      <c r="CV1060" s="170"/>
      <c r="CW1060" s="170"/>
      <c r="CX1060" s="170"/>
      <c r="CY1060" s="170"/>
      <c r="CZ1060" s="170"/>
      <c r="DA1060" s="170"/>
      <c r="DB1060" s="170"/>
      <c r="DC1060" s="170"/>
      <c r="DD1060" s="170"/>
      <c r="DE1060" s="170"/>
      <c r="DF1060" s="170"/>
      <c r="DG1060" s="170"/>
      <c r="DH1060" s="170"/>
      <c r="DI1060" s="170"/>
      <c r="DJ1060" s="170"/>
      <c r="DK1060" s="170"/>
    </row>
    <row r="1061" spans="1:254" ht="51" hidden="1" x14ac:dyDescent="0.25">
      <c r="A1061" s="160">
        <v>2</v>
      </c>
      <c r="B1061" s="160" t="s">
        <v>38</v>
      </c>
      <c r="C1061" s="162" t="s">
        <v>4478</v>
      </c>
      <c r="D1061" s="162" t="s">
        <v>4270</v>
      </c>
      <c r="E1061" s="160">
        <v>1061</v>
      </c>
      <c r="F1061" s="160" t="s">
        <v>4479</v>
      </c>
      <c r="G1061" s="162" t="s">
        <v>4480</v>
      </c>
      <c r="H1061" s="164">
        <v>14809.59</v>
      </c>
      <c r="I1061" s="162" t="s">
        <v>43</v>
      </c>
      <c r="J1061" s="162"/>
      <c r="K1061" s="160" t="s">
        <v>4481</v>
      </c>
      <c r="L1061" s="160">
        <v>351451</v>
      </c>
      <c r="M1061" s="160"/>
      <c r="N1061" s="160"/>
      <c r="O1061" s="160"/>
      <c r="P1061" s="160"/>
      <c r="Q1061" s="160"/>
      <c r="R1061" s="160"/>
      <c r="S1061" s="160"/>
      <c r="T1061" s="160"/>
      <c r="U1061" s="160"/>
      <c r="V1061" s="160"/>
      <c r="W1061" s="160"/>
      <c r="X1061" s="160"/>
      <c r="Y1061" s="160"/>
      <c r="Z1061" s="170"/>
      <c r="AA1061" s="170"/>
      <c r="AB1061" s="170"/>
      <c r="AC1061" s="170"/>
      <c r="AD1061" s="170"/>
      <c r="AE1061" s="170"/>
      <c r="AF1061" s="170"/>
      <c r="AG1061" s="170"/>
      <c r="AH1061" s="170"/>
      <c r="AI1061" s="170"/>
      <c r="AJ1061" s="170"/>
      <c r="AK1061" s="170"/>
      <c r="AL1061" s="170"/>
      <c r="AM1061" s="170"/>
      <c r="AN1061" s="170"/>
      <c r="AO1061" s="170"/>
      <c r="AP1061" s="170"/>
      <c r="AQ1061" s="170"/>
      <c r="AR1061" s="170"/>
      <c r="AS1061" s="170"/>
      <c r="AT1061" s="170"/>
      <c r="AU1061" s="170"/>
      <c r="AV1061" s="170"/>
      <c r="AW1061" s="170"/>
      <c r="AX1061" s="170"/>
      <c r="AY1061" s="170"/>
      <c r="AZ1061" s="170"/>
      <c r="BA1061" s="170"/>
      <c r="BB1061" s="170"/>
      <c r="BC1061" s="170"/>
      <c r="BD1061" s="170"/>
      <c r="BE1061" s="170"/>
      <c r="BF1061" s="170"/>
      <c r="BG1061" s="170"/>
      <c r="BH1061" s="170"/>
      <c r="BI1061" s="170"/>
      <c r="BJ1061" s="170"/>
      <c r="BK1061" s="170"/>
      <c r="BL1061" s="170"/>
      <c r="BM1061" s="170"/>
      <c r="BN1061" s="170"/>
      <c r="BO1061" s="170"/>
      <c r="BP1061" s="170"/>
      <c r="BQ1061" s="170"/>
      <c r="BR1061" s="170"/>
      <c r="BS1061" s="170"/>
      <c r="BT1061" s="170"/>
      <c r="BU1061" s="170"/>
      <c r="BV1061" s="170"/>
      <c r="BW1061" s="170"/>
      <c r="BX1061" s="170"/>
      <c r="BY1061" s="170"/>
      <c r="BZ1061" s="170"/>
      <c r="CA1061" s="170"/>
      <c r="CB1061" s="170"/>
      <c r="CC1061" s="170"/>
      <c r="CD1061" s="170"/>
      <c r="CE1061" s="170"/>
      <c r="CF1061" s="170"/>
      <c r="CG1061" s="170"/>
      <c r="CH1061" s="170"/>
      <c r="CI1061" s="170"/>
      <c r="CJ1061" s="170"/>
      <c r="CK1061" s="170"/>
      <c r="CL1061" s="170"/>
      <c r="CM1061" s="170"/>
      <c r="CN1061" s="170"/>
      <c r="CO1061" s="170"/>
      <c r="CP1061" s="170"/>
      <c r="CQ1061" s="170"/>
      <c r="CR1061" s="170"/>
      <c r="CS1061" s="170"/>
      <c r="CT1061" s="170"/>
      <c r="CU1061" s="170"/>
      <c r="CV1061" s="170"/>
      <c r="CW1061" s="170"/>
      <c r="CX1061" s="170"/>
      <c r="CY1061" s="170"/>
      <c r="CZ1061" s="170"/>
      <c r="DA1061" s="170"/>
      <c r="DB1061" s="170"/>
      <c r="DC1061" s="170"/>
      <c r="DD1061" s="170"/>
      <c r="DE1061" s="170"/>
      <c r="DF1061" s="170"/>
      <c r="DG1061" s="170"/>
      <c r="DH1061" s="170"/>
      <c r="DI1061" s="170"/>
      <c r="DJ1061" s="170"/>
      <c r="DK1061" s="170"/>
    </row>
    <row r="1062" spans="1:254" ht="63.75" hidden="1" x14ac:dyDescent="0.25">
      <c r="A1062" s="160">
        <v>2</v>
      </c>
      <c r="B1062" s="160" t="s">
        <v>38</v>
      </c>
      <c r="C1062" s="162" t="s">
        <v>4478</v>
      </c>
      <c r="D1062" s="162" t="s">
        <v>4270</v>
      </c>
      <c r="E1062" s="160">
        <v>1062</v>
      </c>
      <c r="F1062" s="160" t="s">
        <v>4482</v>
      </c>
      <c r="G1062" s="162" t="s">
        <v>4480</v>
      </c>
      <c r="H1062" s="164">
        <v>13319.88</v>
      </c>
      <c r="I1062" s="162" t="s">
        <v>43</v>
      </c>
      <c r="J1062" s="162"/>
      <c r="K1062" s="160" t="s">
        <v>4481</v>
      </c>
      <c r="L1062" s="160">
        <v>351451</v>
      </c>
      <c r="M1062" s="160"/>
      <c r="N1062" s="160"/>
      <c r="O1062" s="160"/>
      <c r="P1062" s="160"/>
      <c r="Q1062" s="160"/>
      <c r="R1062" s="160"/>
      <c r="S1062" s="160"/>
      <c r="T1062" s="160"/>
      <c r="U1062" s="160"/>
      <c r="V1062" s="160"/>
      <c r="W1062" s="160"/>
      <c r="X1062" s="160"/>
      <c r="Y1062" s="160"/>
      <c r="Z1062" s="160"/>
      <c r="AA1062" s="160"/>
      <c r="AB1062" s="170"/>
      <c r="AC1062" s="170"/>
      <c r="AD1062" s="170"/>
      <c r="AE1062" s="170"/>
      <c r="AF1062" s="170"/>
      <c r="AG1062" s="170"/>
      <c r="AH1062" s="170"/>
      <c r="AI1062" s="170"/>
      <c r="AJ1062" s="170"/>
      <c r="AK1062" s="170"/>
      <c r="AL1062" s="170"/>
      <c r="AM1062" s="170"/>
      <c r="AN1062" s="170"/>
      <c r="AO1062" s="170"/>
      <c r="AP1062" s="170"/>
      <c r="AQ1062" s="170"/>
      <c r="AR1062" s="170"/>
      <c r="AS1062" s="170"/>
      <c r="AT1062" s="170"/>
      <c r="AU1062" s="170"/>
      <c r="AV1062" s="170"/>
      <c r="AW1062" s="170"/>
      <c r="AX1062" s="170"/>
      <c r="AY1062" s="170"/>
      <c r="AZ1062" s="170"/>
      <c r="BA1062" s="170"/>
      <c r="BB1062" s="170"/>
      <c r="BC1062" s="170"/>
      <c r="BD1062" s="170"/>
      <c r="BE1062" s="170"/>
      <c r="BF1062" s="170"/>
      <c r="BG1062" s="170"/>
      <c r="BH1062" s="170"/>
      <c r="BI1062" s="170"/>
      <c r="BJ1062" s="170"/>
      <c r="BK1062" s="170"/>
      <c r="BL1062" s="170"/>
      <c r="BM1062" s="170"/>
      <c r="BN1062" s="170"/>
      <c r="BO1062" s="170"/>
      <c r="BP1062" s="170"/>
      <c r="BQ1062" s="170"/>
      <c r="BR1062" s="170"/>
      <c r="BS1062" s="170"/>
      <c r="BT1062" s="170"/>
      <c r="BU1062" s="170"/>
      <c r="BV1062" s="170"/>
      <c r="BW1062" s="170"/>
      <c r="BX1062" s="170"/>
      <c r="BY1062" s="170"/>
      <c r="BZ1062" s="170"/>
      <c r="CA1062" s="170"/>
      <c r="CB1062" s="170"/>
      <c r="CC1062" s="170"/>
      <c r="CD1062" s="170"/>
      <c r="CE1062" s="170"/>
      <c r="CF1062" s="170"/>
      <c r="CG1062" s="170"/>
      <c r="CH1062" s="170"/>
      <c r="CI1062" s="170"/>
      <c r="CJ1062" s="170"/>
      <c r="CK1062" s="170"/>
      <c r="CL1062" s="170"/>
      <c r="CM1062" s="170"/>
      <c r="CN1062" s="170"/>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0"/>
    </row>
    <row r="1063" spans="1:254" ht="51" hidden="1" x14ac:dyDescent="0.25">
      <c r="A1063" s="160">
        <v>2</v>
      </c>
      <c r="B1063" s="160" t="s">
        <v>38</v>
      </c>
      <c r="C1063" s="162" t="s">
        <v>4478</v>
      </c>
      <c r="D1063" s="162" t="s">
        <v>4270</v>
      </c>
      <c r="E1063" s="160">
        <v>1063</v>
      </c>
      <c r="F1063" s="160" t="s">
        <v>4483</v>
      </c>
      <c r="G1063" s="162" t="s">
        <v>4480</v>
      </c>
      <c r="H1063" s="164">
        <v>12934.12</v>
      </c>
      <c r="I1063" s="162" t="s">
        <v>43</v>
      </c>
      <c r="J1063" s="162"/>
      <c r="K1063" s="160" t="s">
        <v>4481</v>
      </c>
      <c r="L1063" s="160">
        <v>351451</v>
      </c>
      <c r="M1063" s="160"/>
      <c r="N1063" s="160"/>
      <c r="O1063" s="160"/>
      <c r="P1063" s="160"/>
      <c r="Q1063" s="160"/>
      <c r="R1063" s="160"/>
      <c r="S1063" s="160"/>
      <c r="T1063" s="160"/>
      <c r="U1063" s="160"/>
      <c r="V1063" s="160"/>
      <c r="W1063" s="160"/>
      <c r="X1063" s="160"/>
      <c r="Y1063" s="160"/>
      <c r="Z1063" s="160"/>
      <c r="AA1063" s="160"/>
      <c r="AB1063" s="160"/>
      <c r="AC1063" s="160"/>
      <c r="AD1063" s="170"/>
      <c r="AE1063" s="170"/>
      <c r="AF1063" s="170"/>
      <c r="AG1063" s="170"/>
      <c r="AH1063" s="170"/>
      <c r="AI1063" s="170"/>
      <c r="AJ1063" s="170"/>
      <c r="AK1063" s="170"/>
      <c r="AL1063" s="170"/>
      <c r="AM1063" s="170"/>
    </row>
    <row r="1064" spans="1:254" ht="25.5" hidden="1" x14ac:dyDescent="0.25">
      <c r="A1064" s="160">
        <v>2</v>
      </c>
      <c r="B1064" s="160" t="s">
        <v>38</v>
      </c>
      <c r="C1064" s="214" t="s">
        <v>4484</v>
      </c>
      <c r="D1064" s="162" t="s">
        <v>4270</v>
      </c>
      <c r="E1064" s="160">
        <v>1064</v>
      </c>
      <c r="F1064" s="160" t="s">
        <v>4485</v>
      </c>
      <c r="G1064" s="251" t="s">
        <v>4977</v>
      </c>
      <c r="H1064" s="178">
        <v>7451.43</v>
      </c>
      <c r="I1064" s="159" t="s">
        <v>43</v>
      </c>
      <c r="J1064" s="251" t="s">
        <v>4486</v>
      </c>
      <c r="K1064" s="162" t="s">
        <v>4487</v>
      </c>
      <c r="L1064" s="162">
        <v>3493658</v>
      </c>
      <c r="M1064" s="162" t="s">
        <v>4488</v>
      </c>
      <c r="N1064" s="162">
        <v>6990456</v>
      </c>
    </row>
    <row r="1065" spans="1:254" ht="63.75" hidden="1" x14ac:dyDescent="0.25">
      <c r="A1065" s="160">
        <v>2</v>
      </c>
      <c r="B1065" s="160" t="s">
        <v>38</v>
      </c>
      <c r="C1065" s="162" t="s">
        <v>4489</v>
      </c>
      <c r="D1065" s="159" t="s">
        <v>4490</v>
      </c>
      <c r="E1065" s="160">
        <v>1065</v>
      </c>
      <c r="F1065" s="159" t="s">
        <v>4491</v>
      </c>
      <c r="G1065" s="162" t="s">
        <v>4978</v>
      </c>
      <c r="H1065" s="162">
        <v>7809.96</v>
      </c>
      <c r="I1065" s="162" t="s">
        <v>43</v>
      </c>
      <c r="J1065" s="162" t="s">
        <v>1664</v>
      </c>
      <c r="K1065" s="219" t="s">
        <v>4493</v>
      </c>
      <c r="L1065" s="219">
        <v>28381</v>
      </c>
      <c r="M1065" s="219" t="s">
        <v>4494</v>
      </c>
      <c r="N1065" s="210">
        <v>28456</v>
      </c>
      <c r="O1065" s="219" t="s">
        <v>4495</v>
      </c>
      <c r="P1065" s="219">
        <v>1914872</v>
      </c>
    </row>
    <row r="1066" spans="1:254" ht="25.5" hidden="1" x14ac:dyDescent="0.25">
      <c r="A1066" s="160">
        <v>2</v>
      </c>
      <c r="B1066" s="160" t="s">
        <v>38</v>
      </c>
      <c r="C1066" s="162" t="s">
        <v>4496</v>
      </c>
      <c r="D1066" s="162" t="s">
        <v>451</v>
      </c>
      <c r="E1066" s="160">
        <v>1066</v>
      </c>
      <c r="F1066" s="161" t="s">
        <v>4497</v>
      </c>
      <c r="G1066" s="159" t="s">
        <v>4979</v>
      </c>
      <c r="H1066" s="162">
        <v>3054.8</v>
      </c>
      <c r="I1066" s="162" t="s">
        <v>43</v>
      </c>
      <c r="J1066" s="159" t="s">
        <v>4980</v>
      </c>
      <c r="K1066" s="162" t="s">
        <v>4499</v>
      </c>
      <c r="L1066" s="159">
        <v>21995</v>
      </c>
      <c r="M1066" s="162" t="s">
        <v>4500</v>
      </c>
      <c r="N1066" s="162"/>
      <c r="O1066" s="162" t="s">
        <v>4501</v>
      </c>
      <c r="P1066" s="162"/>
    </row>
    <row r="1067" spans="1:254" ht="38.25" hidden="1" x14ac:dyDescent="0.25">
      <c r="A1067" s="160">
        <v>2</v>
      </c>
      <c r="B1067" s="160" t="s">
        <v>38</v>
      </c>
      <c r="C1067" s="161" t="s">
        <v>4502</v>
      </c>
      <c r="D1067" s="162" t="s">
        <v>2559</v>
      </c>
      <c r="E1067" s="160">
        <v>1067</v>
      </c>
      <c r="F1067" s="159" t="s">
        <v>4503</v>
      </c>
      <c r="G1067" s="162" t="s">
        <v>4504</v>
      </c>
      <c r="H1067" s="162">
        <v>728.78</v>
      </c>
      <c r="I1067" s="159" t="s">
        <v>43</v>
      </c>
      <c r="K1067" s="162" t="s">
        <v>4505</v>
      </c>
      <c r="L1067" s="162"/>
    </row>
    <row r="1068" spans="1:254" ht="38.25" hidden="1" x14ac:dyDescent="0.25">
      <c r="A1068" s="160">
        <v>2</v>
      </c>
      <c r="B1068" s="160" t="s">
        <v>38</v>
      </c>
      <c r="C1068" s="219" t="s">
        <v>4506</v>
      </c>
      <c r="D1068" s="162" t="s">
        <v>3649</v>
      </c>
      <c r="E1068" s="160">
        <v>1068</v>
      </c>
      <c r="F1068" s="162" t="s">
        <v>4507</v>
      </c>
      <c r="G1068" s="162" t="s">
        <v>4508</v>
      </c>
      <c r="H1068" s="260">
        <v>4504.93</v>
      </c>
      <c r="I1068" s="162" t="s">
        <v>43</v>
      </c>
      <c r="K1068" s="219" t="s">
        <v>4509</v>
      </c>
      <c r="L1068" s="162"/>
      <c r="M1068" s="219" t="s">
        <v>4510</v>
      </c>
      <c r="N1068" s="162"/>
      <c r="O1068" s="162"/>
    </row>
    <row r="1069" spans="1:254" ht="27" hidden="1" x14ac:dyDescent="0.25">
      <c r="A1069" s="160">
        <v>2</v>
      </c>
      <c r="B1069" s="160" t="s">
        <v>38</v>
      </c>
      <c r="C1069" s="162" t="s">
        <v>4511</v>
      </c>
      <c r="D1069" s="162" t="s">
        <v>4512</v>
      </c>
      <c r="E1069" s="160">
        <v>1069</v>
      </c>
      <c r="F1069" s="159" t="s">
        <v>4513</v>
      </c>
      <c r="G1069" s="261" t="s">
        <v>4514</v>
      </c>
      <c r="H1069" s="162">
        <v>1039.71</v>
      </c>
      <c r="I1069" s="159" t="s">
        <v>43</v>
      </c>
      <c r="K1069" s="261" t="s">
        <v>4981</v>
      </c>
      <c r="L1069" s="262">
        <v>6438590</v>
      </c>
      <c r="M1069" s="261" t="s">
        <v>4515</v>
      </c>
      <c r="N1069" s="262">
        <v>6865852</v>
      </c>
    </row>
    <row r="1070" spans="1:254" ht="102" hidden="1" x14ac:dyDescent="0.25">
      <c r="A1070" s="160">
        <v>2</v>
      </c>
      <c r="B1070" s="160" t="s">
        <v>38</v>
      </c>
      <c r="C1070" s="161" t="s">
        <v>4516</v>
      </c>
      <c r="D1070" s="162" t="s">
        <v>4517</v>
      </c>
      <c r="E1070" s="160">
        <v>1070</v>
      </c>
      <c r="F1070" s="161" t="s">
        <v>4518</v>
      </c>
      <c r="G1070" s="162" t="s">
        <v>4982</v>
      </c>
      <c r="H1070" s="159">
        <v>8745.69</v>
      </c>
      <c r="I1070" s="159" t="s">
        <v>43</v>
      </c>
      <c r="J1070" s="162" t="s">
        <v>4520</v>
      </c>
      <c r="K1070" s="162" t="s">
        <v>4521</v>
      </c>
      <c r="L1070" s="180">
        <v>409495</v>
      </c>
      <c r="M1070" s="162" t="s">
        <v>4522</v>
      </c>
      <c r="N1070" s="162">
        <v>445897</v>
      </c>
      <c r="O1070" s="180" t="s">
        <v>4523</v>
      </c>
      <c r="P1070" s="159">
        <v>6659787</v>
      </c>
      <c r="Q1070" s="162" t="s">
        <v>4524</v>
      </c>
      <c r="R1070" s="159">
        <v>458186</v>
      </c>
      <c r="S1070" s="162" t="s">
        <v>4525</v>
      </c>
      <c r="T1070" s="159">
        <v>1120077</v>
      </c>
    </row>
    <row r="1071" spans="1:254" ht="38.25" hidden="1" x14ac:dyDescent="0.25">
      <c r="A1071" s="160">
        <v>2</v>
      </c>
      <c r="B1071" s="160" t="s">
        <v>38</v>
      </c>
      <c r="C1071" s="250" t="s">
        <v>4516</v>
      </c>
      <c r="D1071" s="162" t="s">
        <v>4517</v>
      </c>
      <c r="E1071" s="160">
        <v>1071</v>
      </c>
      <c r="F1071" s="162" t="s">
        <v>4526</v>
      </c>
      <c r="G1071" s="162" t="s">
        <v>4527</v>
      </c>
      <c r="H1071" s="159">
        <v>5946</v>
      </c>
      <c r="I1071" s="159" t="s">
        <v>43</v>
      </c>
      <c r="J1071" s="180" t="s">
        <v>4528</v>
      </c>
      <c r="K1071" s="162" t="s">
        <v>4529</v>
      </c>
      <c r="L1071" s="159">
        <v>2005112</v>
      </c>
      <c r="M1071" s="162" t="s">
        <v>4530</v>
      </c>
      <c r="N1071" s="159">
        <v>2005133</v>
      </c>
      <c r="O1071" s="162" t="s">
        <v>4531</v>
      </c>
      <c r="P1071" s="159">
        <v>2993832</v>
      </c>
      <c r="Q1071" s="162" t="s">
        <v>4532</v>
      </c>
      <c r="R1071" s="159">
        <v>3278397</v>
      </c>
      <c r="S1071" s="162"/>
    </row>
    <row r="1072" spans="1:254" ht="25.5" hidden="1" x14ac:dyDescent="0.25">
      <c r="A1072" s="160">
        <v>2</v>
      </c>
      <c r="B1072" s="160" t="s">
        <v>38</v>
      </c>
      <c r="C1072" s="159" t="s">
        <v>4533</v>
      </c>
      <c r="D1072" s="159" t="s">
        <v>4517</v>
      </c>
      <c r="E1072" s="160">
        <v>1072</v>
      </c>
      <c r="F1072" s="219" t="s">
        <v>4534</v>
      </c>
      <c r="G1072" s="219" t="s">
        <v>4535</v>
      </c>
      <c r="H1072" s="170">
        <v>553.53</v>
      </c>
      <c r="I1072" s="219" t="s">
        <v>43</v>
      </c>
      <c r="J1072" s="170"/>
      <c r="K1072" s="219" t="s">
        <v>4536</v>
      </c>
      <c r="L1072" s="210" t="s">
        <v>4537</v>
      </c>
      <c r="M1072" s="219" t="s">
        <v>4538</v>
      </c>
      <c r="N1072" s="210">
        <v>1687800</v>
      </c>
      <c r="O1072" s="219" t="s">
        <v>4539</v>
      </c>
      <c r="P1072" s="210">
        <v>2892956</v>
      </c>
      <c r="Q1072" s="160"/>
      <c r="R1072" s="170"/>
    </row>
    <row r="1073" spans="1:20" ht="38.25" hidden="1" x14ac:dyDescent="0.25">
      <c r="A1073" s="160">
        <v>2</v>
      </c>
      <c r="B1073" s="160" t="s">
        <v>38</v>
      </c>
      <c r="C1073" s="159" t="s">
        <v>4533</v>
      </c>
      <c r="D1073" s="159" t="s">
        <v>4517</v>
      </c>
      <c r="E1073" s="160">
        <v>1073</v>
      </c>
      <c r="F1073" s="210" t="s">
        <v>4540</v>
      </c>
      <c r="G1073" s="219" t="s">
        <v>4541</v>
      </c>
      <c r="H1073" s="170">
        <v>324.39</v>
      </c>
      <c r="I1073" s="210" t="s">
        <v>43</v>
      </c>
      <c r="J1073" s="170"/>
      <c r="K1073" s="219" t="s">
        <v>4542</v>
      </c>
      <c r="L1073" s="160"/>
      <c r="M1073" s="219" t="s">
        <v>4543</v>
      </c>
      <c r="N1073" s="160"/>
      <c r="O1073" s="160"/>
      <c r="P1073" s="170"/>
      <c r="Q1073" s="170"/>
      <c r="R1073" s="170"/>
    </row>
    <row r="1074" spans="1:20" ht="242.25" hidden="1" x14ac:dyDescent="0.25">
      <c r="A1074" s="160">
        <v>2</v>
      </c>
      <c r="B1074" s="160" t="s">
        <v>38</v>
      </c>
      <c r="C1074" s="159" t="s">
        <v>4544</v>
      </c>
      <c r="D1074" s="159" t="s">
        <v>451</v>
      </c>
      <c r="E1074" s="160">
        <v>1074</v>
      </c>
      <c r="F1074" s="161" t="s">
        <v>4545</v>
      </c>
      <c r="G1074" s="219" t="s">
        <v>4546</v>
      </c>
      <c r="H1074" s="179">
        <v>606.29</v>
      </c>
      <c r="I1074" s="159" t="s">
        <v>43</v>
      </c>
      <c r="J1074" s="263" t="s">
        <v>4547</v>
      </c>
      <c r="K1074" s="162" t="s">
        <v>4548</v>
      </c>
      <c r="L1074" s="215" t="s">
        <v>4549</v>
      </c>
      <c r="M1074" s="162" t="s">
        <v>4550</v>
      </c>
      <c r="N1074" s="162"/>
      <c r="O1074" s="162"/>
    </row>
    <row r="1075" spans="1:20" ht="38.25" hidden="1" x14ac:dyDescent="0.25">
      <c r="A1075" s="160">
        <v>2</v>
      </c>
      <c r="B1075" s="160" t="s">
        <v>38</v>
      </c>
      <c r="C1075" s="210" t="s">
        <v>4551</v>
      </c>
      <c r="D1075" s="210" t="s">
        <v>4552</v>
      </c>
      <c r="E1075" s="160">
        <v>1075</v>
      </c>
      <c r="F1075" s="219" t="s">
        <v>4553</v>
      </c>
      <c r="G1075" s="219" t="s">
        <v>4554</v>
      </c>
      <c r="H1075" s="162">
        <v>898.71</v>
      </c>
      <c r="I1075" s="219" t="s">
        <v>43</v>
      </c>
      <c r="J1075" s="210"/>
      <c r="K1075" s="219" t="s">
        <v>4555</v>
      </c>
      <c r="L1075" s="210">
        <v>962638</v>
      </c>
      <c r="M1075" s="219" t="s">
        <v>4556</v>
      </c>
      <c r="N1075" s="210">
        <v>2310844</v>
      </c>
      <c r="O1075" s="219" t="s">
        <v>4557</v>
      </c>
      <c r="P1075" s="210">
        <v>2262934</v>
      </c>
      <c r="Q1075" s="219" t="s">
        <v>4558</v>
      </c>
      <c r="R1075" s="210">
        <v>2976092</v>
      </c>
      <c r="S1075" s="210" t="s">
        <v>4559</v>
      </c>
      <c r="T1075" s="210" t="s">
        <v>4560</v>
      </c>
    </row>
    <row r="1076" spans="1:20" ht="25.5" hidden="1" x14ac:dyDescent="0.25">
      <c r="A1076" s="160">
        <v>2</v>
      </c>
      <c r="B1076" s="160" t="s">
        <v>38</v>
      </c>
      <c r="C1076" s="170" t="s">
        <v>4561</v>
      </c>
      <c r="D1076" s="210" t="s">
        <v>4552</v>
      </c>
      <c r="E1076" s="160">
        <v>1076</v>
      </c>
      <c r="F1076" s="162" t="s">
        <v>4562</v>
      </c>
      <c r="G1076" s="219"/>
      <c r="H1076" s="164">
        <v>563.66999999999996</v>
      </c>
      <c r="I1076" s="162" t="s">
        <v>43</v>
      </c>
      <c r="K1076" s="219" t="s">
        <v>4563</v>
      </c>
      <c r="L1076" s="162"/>
      <c r="M1076" s="219"/>
      <c r="N1076" s="162"/>
      <c r="O1076" s="210"/>
      <c r="Q1076" s="210"/>
      <c r="S1076" s="210" t="s">
        <v>4564</v>
      </c>
    </row>
    <row r="1077" spans="1:20" ht="25.5" hidden="1" x14ac:dyDescent="0.25">
      <c r="A1077" s="160">
        <v>2</v>
      </c>
      <c r="B1077" s="160" t="s">
        <v>38</v>
      </c>
      <c r="C1077" s="250" t="s">
        <v>4565</v>
      </c>
      <c r="D1077" s="159" t="s">
        <v>4566</v>
      </c>
      <c r="E1077" s="160">
        <v>1077</v>
      </c>
      <c r="F1077" s="219" t="s">
        <v>4567</v>
      </c>
      <c r="G1077" s="219" t="s">
        <v>4568</v>
      </c>
      <c r="H1077" s="264">
        <v>3772.08</v>
      </c>
      <c r="I1077" s="159" t="s">
        <v>43</v>
      </c>
      <c r="K1077" s="219" t="s">
        <v>4569</v>
      </c>
      <c r="L1077" s="162"/>
      <c r="M1077" s="219" t="s">
        <v>4570</v>
      </c>
      <c r="N1077" s="162"/>
      <c r="O1077" s="210" t="s">
        <v>4571</v>
      </c>
      <c r="Q1077" s="210" t="s">
        <v>4572</v>
      </c>
    </row>
    <row r="1078" spans="1:20" ht="25.5" hidden="1" x14ac:dyDescent="0.25">
      <c r="A1078" s="160">
        <v>2</v>
      </c>
      <c r="B1078" s="160" t="s">
        <v>38</v>
      </c>
      <c r="C1078" s="159" t="s">
        <v>4573</v>
      </c>
      <c r="D1078" s="159" t="s">
        <v>4574</v>
      </c>
      <c r="E1078" s="160">
        <v>1078</v>
      </c>
      <c r="F1078" s="252" t="s">
        <v>4575</v>
      </c>
      <c r="G1078" s="265" t="s">
        <v>4576</v>
      </c>
      <c r="H1078" s="159">
        <v>2086.59</v>
      </c>
      <c r="I1078" s="159" t="s">
        <v>43</v>
      </c>
      <c r="K1078" s="162" t="s">
        <v>706</v>
      </c>
      <c r="L1078" s="162" t="s">
        <v>4577</v>
      </c>
      <c r="M1078" s="162" t="s">
        <v>704</v>
      </c>
      <c r="N1078" s="162" t="s">
        <v>4578</v>
      </c>
    </row>
    <row r="1079" spans="1:20" ht="25.5" hidden="1" x14ac:dyDescent="0.25">
      <c r="A1079" s="160">
        <v>2</v>
      </c>
      <c r="B1079" s="160" t="s">
        <v>38</v>
      </c>
      <c r="C1079" s="250" t="s">
        <v>4579</v>
      </c>
      <c r="D1079" s="162" t="s">
        <v>4566</v>
      </c>
      <c r="E1079" s="160">
        <v>1079</v>
      </c>
      <c r="F1079" s="250" t="s">
        <v>4580</v>
      </c>
      <c r="G1079" s="219" t="s">
        <v>4581</v>
      </c>
      <c r="H1079" s="162">
        <v>9236.44</v>
      </c>
      <c r="I1079" s="159" t="s">
        <v>43</v>
      </c>
      <c r="K1079" s="219" t="s">
        <v>4582</v>
      </c>
      <c r="L1079" s="210">
        <v>1653398</v>
      </c>
      <c r="M1079" s="219" t="s">
        <v>4583</v>
      </c>
      <c r="N1079" s="210">
        <v>1653400</v>
      </c>
      <c r="O1079" s="219" t="s">
        <v>3166</v>
      </c>
      <c r="P1079" s="210">
        <v>1653405</v>
      </c>
    </row>
    <row r="1080" spans="1:20" ht="52.5" hidden="1" x14ac:dyDescent="0.25">
      <c r="A1080" s="160">
        <v>2</v>
      </c>
      <c r="B1080" s="160" t="s">
        <v>38</v>
      </c>
      <c r="C1080" s="250" t="s">
        <v>4584</v>
      </c>
      <c r="D1080" s="162" t="s">
        <v>4517</v>
      </c>
      <c r="E1080" s="160">
        <v>1080</v>
      </c>
      <c r="F1080" s="250" t="s">
        <v>4585</v>
      </c>
      <c r="G1080" s="250" t="s">
        <v>4983</v>
      </c>
      <c r="H1080" s="162">
        <v>885.03</v>
      </c>
      <c r="I1080" s="159" t="s">
        <v>43</v>
      </c>
      <c r="K1080" s="219" t="s">
        <v>4587</v>
      </c>
      <c r="M1080" s="210" t="s">
        <v>4588</v>
      </c>
      <c r="O1080" s="219" t="s">
        <v>4589</v>
      </c>
      <c r="P1080" s="162"/>
    </row>
    <row r="1081" spans="1:20" ht="38.25" hidden="1" x14ac:dyDescent="0.25">
      <c r="A1081" s="160">
        <v>2</v>
      </c>
      <c r="B1081" s="160" t="s">
        <v>38</v>
      </c>
      <c r="C1081" s="159" t="s">
        <v>4484</v>
      </c>
      <c r="D1081" s="159" t="s">
        <v>4590</v>
      </c>
      <c r="E1081" s="160">
        <v>1081</v>
      </c>
      <c r="F1081" s="250" t="s">
        <v>4591</v>
      </c>
      <c r="G1081" s="266" t="s">
        <v>4592</v>
      </c>
      <c r="H1081" s="162">
        <v>41095.910000000003</v>
      </c>
      <c r="I1081" s="162" t="s">
        <v>43</v>
      </c>
      <c r="J1081" s="267" t="s">
        <v>4593</v>
      </c>
      <c r="K1081" s="267" t="s">
        <v>4594</v>
      </c>
      <c r="L1081" s="268">
        <v>127254</v>
      </c>
      <c r="M1081" s="267" t="s">
        <v>4595</v>
      </c>
      <c r="N1081" s="267">
        <v>3256782</v>
      </c>
      <c r="O1081" s="267" t="s">
        <v>4596</v>
      </c>
      <c r="P1081" s="268">
        <v>6495891</v>
      </c>
    </row>
    <row r="1082" spans="1:20" ht="51" hidden="1" x14ac:dyDescent="0.25">
      <c r="A1082" s="160">
        <v>2</v>
      </c>
      <c r="B1082" s="160" t="s">
        <v>38</v>
      </c>
      <c r="C1082" s="161" t="s">
        <v>4597</v>
      </c>
      <c r="D1082" s="159" t="s">
        <v>4566</v>
      </c>
      <c r="E1082" s="160">
        <v>1082</v>
      </c>
      <c r="F1082" s="159" t="s">
        <v>4984</v>
      </c>
      <c r="G1082" s="219" t="s">
        <v>4599</v>
      </c>
      <c r="H1082" s="159">
        <v>3647.8</v>
      </c>
      <c r="I1082" s="159" t="s">
        <v>43</v>
      </c>
      <c r="K1082" s="219" t="s">
        <v>4600</v>
      </c>
      <c r="L1082" s="210" t="s">
        <v>4985</v>
      </c>
      <c r="M1082" s="219" t="s">
        <v>4601</v>
      </c>
      <c r="N1082" s="210">
        <v>3114817</v>
      </c>
      <c r="O1082" s="219" t="s">
        <v>4602</v>
      </c>
      <c r="P1082" s="210">
        <v>2410788</v>
      </c>
    </row>
    <row r="1083" spans="1:20" ht="25.5" hidden="1" x14ac:dyDescent="0.25">
      <c r="A1083" s="160">
        <v>2</v>
      </c>
      <c r="B1083" s="160" t="s">
        <v>38</v>
      </c>
      <c r="C1083" s="159" t="s">
        <v>4603</v>
      </c>
      <c r="D1083" s="159" t="s">
        <v>4882</v>
      </c>
      <c r="E1083" s="160">
        <v>1083</v>
      </c>
      <c r="F1083" s="186" t="s">
        <v>4604</v>
      </c>
      <c r="G1083" s="269" t="s">
        <v>4605</v>
      </c>
      <c r="H1083" s="179">
        <v>1465.91</v>
      </c>
      <c r="I1083" s="159" t="s">
        <v>43</v>
      </c>
      <c r="J1083" s="159" t="s">
        <v>1664</v>
      </c>
      <c r="K1083" s="269" t="s">
        <v>4606</v>
      </c>
      <c r="L1083" s="270">
        <v>1088878</v>
      </c>
      <c r="M1083" s="269" t="s">
        <v>4607</v>
      </c>
      <c r="N1083" s="270">
        <v>1420541</v>
      </c>
      <c r="O1083" s="269" t="s">
        <v>4608</v>
      </c>
      <c r="P1083" s="270">
        <v>448773</v>
      </c>
    </row>
    <row r="1084" spans="1:20" ht="25.5" hidden="1" x14ac:dyDescent="0.25">
      <c r="A1084" s="160">
        <v>2</v>
      </c>
      <c r="B1084" s="160" t="s">
        <v>38</v>
      </c>
      <c r="C1084" s="271" t="s">
        <v>4609</v>
      </c>
      <c r="D1084" s="159" t="s">
        <v>4610</v>
      </c>
      <c r="E1084" s="160">
        <v>1084</v>
      </c>
      <c r="F1084" s="253" t="s">
        <v>4611</v>
      </c>
      <c r="G1084" s="219" t="s">
        <v>4612</v>
      </c>
      <c r="H1084" s="159">
        <v>218.24</v>
      </c>
      <c r="I1084" s="159" t="s">
        <v>43</v>
      </c>
      <c r="K1084" s="219" t="s">
        <v>4613</v>
      </c>
      <c r="M1084" s="219" t="s">
        <v>4614</v>
      </c>
      <c r="N1084" s="162"/>
    </row>
    <row r="1085" spans="1:20" ht="51" hidden="1" x14ac:dyDescent="0.25">
      <c r="A1085" s="160">
        <v>2</v>
      </c>
      <c r="B1085" s="160" t="s">
        <v>38</v>
      </c>
      <c r="C1085" s="165" t="s">
        <v>1414</v>
      </c>
      <c r="D1085" s="160" t="s">
        <v>1159</v>
      </c>
      <c r="E1085" s="160">
        <v>1085</v>
      </c>
      <c r="F1085" s="161" t="s">
        <v>4615</v>
      </c>
      <c r="G1085" s="160" t="s">
        <v>4616</v>
      </c>
      <c r="H1085" s="167">
        <v>1082.1600000000001</v>
      </c>
      <c r="I1085" s="159" t="s">
        <v>43</v>
      </c>
      <c r="K1085" s="160" t="s">
        <v>4617</v>
      </c>
      <c r="L1085" s="160"/>
      <c r="M1085" s="160" t="s">
        <v>4618</v>
      </c>
      <c r="N1085" s="160"/>
      <c r="O1085" s="160" t="s">
        <v>4619</v>
      </c>
    </row>
    <row r="1086" spans="1:20" ht="25.5" hidden="1" x14ac:dyDescent="0.25">
      <c r="A1086" s="160">
        <v>2</v>
      </c>
      <c r="B1086" s="160" t="s">
        <v>38</v>
      </c>
      <c r="C1086" s="159" t="s">
        <v>4620</v>
      </c>
      <c r="D1086" s="159" t="s">
        <v>2834</v>
      </c>
      <c r="E1086" s="160">
        <v>1086</v>
      </c>
      <c r="F1086" s="171" t="s">
        <v>4621</v>
      </c>
      <c r="G1086" s="162" t="s">
        <v>4622</v>
      </c>
      <c r="H1086" s="272">
        <v>10666</v>
      </c>
      <c r="I1086" s="162" t="s">
        <v>43</v>
      </c>
      <c r="J1086" s="159" t="s">
        <v>4623</v>
      </c>
      <c r="K1086" s="162" t="s">
        <v>4624</v>
      </c>
      <c r="L1086" s="159">
        <v>493511</v>
      </c>
      <c r="M1086" s="162" t="s">
        <v>4625</v>
      </c>
      <c r="N1086" s="159">
        <v>493573</v>
      </c>
      <c r="O1086" s="162" t="s">
        <v>4626</v>
      </c>
      <c r="P1086" s="159">
        <v>3405352</v>
      </c>
      <c r="Q1086" s="159" t="s">
        <v>4627</v>
      </c>
      <c r="R1086" s="159">
        <v>2313274</v>
      </c>
    </row>
    <row r="1087" spans="1:20" ht="25.5" hidden="1" x14ac:dyDescent="0.25">
      <c r="A1087" s="160">
        <v>2</v>
      </c>
      <c r="B1087" s="160" t="s">
        <v>38</v>
      </c>
      <c r="C1087" s="250" t="s">
        <v>4628</v>
      </c>
      <c r="D1087" s="219" t="s">
        <v>451</v>
      </c>
      <c r="E1087" s="160">
        <v>1087</v>
      </c>
      <c r="F1087" s="250" t="s">
        <v>4629</v>
      </c>
      <c r="G1087" s="210" t="s">
        <v>4630</v>
      </c>
      <c r="H1087" s="273">
        <v>197.99</v>
      </c>
      <c r="I1087" s="219" t="s">
        <v>43</v>
      </c>
      <c r="J1087" s="219" t="s">
        <v>4631</v>
      </c>
      <c r="K1087" s="219" t="s">
        <v>4632</v>
      </c>
      <c r="L1087" s="219"/>
      <c r="M1087" s="219" t="s">
        <v>4633</v>
      </c>
      <c r="N1087" s="219"/>
      <c r="O1087" s="219"/>
      <c r="P1087" s="219"/>
    </row>
    <row r="1088" spans="1:20" ht="25.5" hidden="1" x14ac:dyDescent="0.25">
      <c r="A1088" s="160">
        <v>2</v>
      </c>
      <c r="B1088" s="160" t="s">
        <v>38</v>
      </c>
      <c r="C1088" s="179" t="s">
        <v>2197</v>
      </c>
      <c r="D1088" s="159" t="s">
        <v>4517</v>
      </c>
      <c r="E1088" s="160">
        <v>1088</v>
      </c>
      <c r="F1088" s="210" t="s">
        <v>4634</v>
      </c>
      <c r="G1088" s="219" t="s">
        <v>4635</v>
      </c>
      <c r="H1088" s="159">
        <v>643.17999999999995</v>
      </c>
      <c r="I1088" s="219" t="s">
        <v>43</v>
      </c>
      <c r="J1088" s="219" t="s">
        <v>3178</v>
      </c>
      <c r="K1088" s="219" t="s">
        <v>4636</v>
      </c>
      <c r="M1088" s="219" t="s">
        <v>4637</v>
      </c>
    </row>
    <row r="1089" spans="1:36" ht="38.25" hidden="1" x14ac:dyDescent="0.25">
      <c r="A1089" s="160">
        <v>2</v>
      </c>
      <c r="B1089" s="160" t="s">
        <v>38</v>
      </c>
      <c r="C1089" s="179" t="s">
        <v>2197</v>
      </c>
      <c r="D1089" s="159" t="s">
        <v>4517</v>
      </c>
      <c r="E1089" s="160">
        <v>1089</v>
      </c>
      <c r="F1089" s="219" t="s">
        <v>4638</v>
      </c>
      <c r="G1089" s="219" t="s">
        <v>4639</v>
      </c>
      <c r="H1089" s="159">
        <v>17540.759999999998</v>
      </c>
      <c r="I1089" s="219" t="s">
        <v>43</v>
      </c>
      <c r="J1089" s="219" t="s">
        <v>4640</v>
      </c>
      <c r="K1089" s="219" t="s">
        <v>4641</v>
      </c>
      <c r="L1089" s="210">
        <v>1186470</v>
      </c>
      <c r="M1089" s="219" t="s">
        <v>4642</v>
      </c>
      <c r="N1089" s="210">
        <v>1683177</v>
      </c>
      <c r="O1089" s="219" t="s">
        <v>4643</v>
      </c>
      <c r="P1089" s="210">
        <v>1199314</v>
      </c>
      <c r="Q1089" s="219" t="s">
        <v>4644</v>
      </c>
    </row>
    <row r="1090" spans="1:36" ht="25.5" hidden="1" x14ac:dyDescent="0.25">
      <c r="A1090" s="160">
        <v>2</v>
      </c>
      <c r="B1090" s="160" t="s">
        <v>38</v>
      </c>
      <c r="C1090" s="159" t="s">
        <v>4645</v>
      </c>
      <c r="D1090" s="159" t="s">
        <v>4566</v>
      </c>
      <c r="E1090" s="160">
        <v>1090</v>
      </c>
      <c r="F1090" s="217" t="s">
        <v>4646</v>
      </c>
      <c r="G1090" s="210" t="s">
        <v>4986</v>
      </c>
      <c r="H1090" s="179">
        <v>1325</v>
      </c>
      <c r="I1090" s="159" t="s">
        <v>43</v>
      </c>
      <c r="K1090" s="219" t="s">
        <v>4647</v>
      </c>
      <c r="M1090" s="162" t="s">
        <v>4648</v>
      </c>
    </row>
    <row r="1091" spans="1:36" ht="51" hidden="1" x14ac:dyDescent="0.25">
      <c r="A1091" s="160">
        <v>2</v>
      </c>
      <c r="B1091" s="160" t="s">
        <v>38</v>
      </c>
      <c r="C1091" s="274" t="s">
        <v>4649</v>
      </c>
      <c r="D1091" s="159" t="s">
        <v>4566</v>
      </c>
      <c r="E1091" s="160">
        <v>1091</v>
      </c>
      <c r="F1091" s="160" t="s">
        <v>4650</v>
      </c>
      <c r="G1091" s="210" t="s">
        <v>4987</v>
      </c>
      <c r="H1091" s="159">
        <v>1665.95</v>
      </c>
      <c r="I1091" s="159" t="s">
        <v>43</v>
      </c>
      <c r="J1091" s="219" t="s">
        <v>4651</v>
      </c>
      <c r="K1091" s="219" t="s">
        <v>4652</v>
      </c>
      <c r="L1091" s="210" t="s">
        <v>4988</v>
      </c>
      <c r="M1091" s="219" t="s">
        <v>4653</v>
      </c>
      <c r="N1091" s="210" t="s">
        <v>4989</v>
      </c>
      <c r="O1091" s="219" t="s">
        <v>4654</v>
      </c>
      <c r="P1091" s="210" t="s">
        <v>4990</v>
      </c>
    </row>
    <row r="1092" spans="1:36" ht="38.25" hidden="1" x14ac:dyDescent="0.25">
      <c r="A1092" s="160">
        <v>2</v>
      </c>
      <c r="B1092" s="160" t="s">
        <v>38</v>
      </c>
      <c r="C1092" s="162" t="s">
        <v>2873</v>
      </c>
      <c r="D1092" s="159" t="s">
        <v>4566</v>
      </c>
      <c r="E1092" s="160">
        <v>1092</v>
      </c>
      <c r="F1092" s="160" t="s">
        <v>4655</v>
      </c>
      <c r="G1092" s="219" t="s">
        <v>4656</v>
      </c>
      <c r="H1092" s="159">
        <v>5880</v>
      </c>
      <c r="I1092" s="159" t="s">
        <v>43</v>
      </c>
      <c r="K1092" s="250" t="s">
        <v>4657</v>
      </c>
      <c r="M1092" s="250" t="s">
        <v>4658</v>
      </c>
      <c r="O1092" s="250" t="s">
        <v>4659</v>
      </c>
    </row>
    <row r="1093" spans="1:36" ht="38.25" hidden="1" x14ac:dyDescent="0.25">
      <c r="A1093" s="160">
        <v>2</v>
      </c>
      <c r="B1093" s="160" t="s">
        <v>38</v>
      </c>
      <c r="C1093" s="162" t="s">
        <v>4660</v>
      </c>
      <c r="D1093" s="177" t="s">
        <v>4661</v>
      </c>
      <c r="E1093" s="160">
        <v>1093</v>
      </c>
      <c r="F1093" s="162" t="s">
        <v>4662</v>
      </c>
      <c r="G1093" s="162" t="s">
        <v>4663</v>
      </c>
      <c r="H1093" s="275">
        <v>12501</v>
      </c>
      <c r="I1093" s="159" t="s">
        <v>43</v>
      </c>
      <c r="J1093" s="159" t="s">
        <v>4664</v>
      </c>
      <c r="K1093" s="162" t="s">
        <v>4665</v>
      </c>
      <c r="L1093" s="159">
        <v>17551</v>
      </c>
      <c r="M1093" s="159" t="s">
        <v>4666</v>
      </c>
      <c r="N1093" s="159">
        <v>17627</v>
      </c>
      <c r="O1093" s="159" t="s">
        <v>4667</v>
      </c>
      <c r="P1093" s="159">
        <v>2336684</v>
      </c>
    </row>
    <row r="1094" spans="1:36" ht="25.5" hidden="1" x14ac:dyDescent="0.25">
      <c r="A1094" s="160">
        <v>2</v>
      </c>
      <c r="B1094" s="160" t="s">
        <v>38</v>
      </c>
      <c r="C1094" s="162" t="s">
        <v>4668</v>
      </c>
      <c r="D1094" s="159" t="s">
        <v>4566</v>
      </c>
      <c r="E1094" s="160">
        <v>1094</v>
      </c>
      <c r="F1094" s="162" t="s">
        <v>4669</v>
      </c>
      <c r="G1094" s="162" t="s">
        <v>4670</v>
      </c>
      <c r="H1094" s="177">
        <v>1325.46</v>
      </c>
      <c r="I1094" s="177" t="s">
        <v>43</v>
      </c>
      <c r="K1094" s="162" t="s">
        <v>4671</v>
      </c>
      <c r="M1094" s="159" t="s">
        <v>4672</v>
      </c>
    </row>
    <row r="1095" spans="1:36" ht="25.5" hidden="1" x14ac:dyDescent="0.25">
      <c r="A1095" s="160">
        <v>2</v>
      </c>
      <c r="B1095" s="160" t="s">
        <v>38</v>
      </c>
      <c r="C1095" s="162" t="s">
        <v>4673</v>
      </c>
      <c r="D1095" s="159" t="s">
        <v>4566</v>
      </c>
      <c r="E1095" s="160">
        <v>1095</v>
      </c>
      <c r="F1095" s="162" t="s">
        <v>4674</v>
      </c>
      <c r="G1095" s="162" t="s">
        <v>4675</v>
      </c>
      <c r="H1095" s="177">
        <v>2080</v>
      </c>
      <c r="I1095" s="177" t="s">
        <v>43</v>
      </c>
      <c r="K1095" s="162" t="s">
        <v>3164</v>
      </c>
      <c r="L1095" s="159">
        <v>1653398</v>
      </c>
    </row>
    <row r="1096" spans="1:36" ht="25.5" hidden="1" x14ac:dyDescent="0.25">
      <c r="A1096" s="160">
        <v>2</v>
      </c>
      <c r="B1096" s="160" t="s">
        <v>38</v>
      </c>
      <c r="C1096" s="162" t="s">
        <v>4673</v>
      </c>
      <c r="D1096" s="159" t="s">
        <v>4566</v>
      </c>
      <c r="E1096" s="160">
        <v>1096</v>
      </c>
      <c r="F1096" s="162" t="s">
        <v>4676</v>
      </c>
      <c r="G1096" s="162" t="s">
        <v>4675</v>
      </c>
      <c r="H1096" s="177">
        <v>5866</v>
      </c>
      <c r="I1096" s="177" t="s">
        <v>43</v>
      </c>
      <c r="K1096" s="162" t="s">
        <v>3164</v>
      </c>
      <c r="L1096" s="159">
        <v>1653398</v>
      </c>
    </row>
    <row r="1097" spans="1:36" ht="25.5" hidden="1" x14ac:dyDescent="0.25">
      <c r="A1097" s="160">
        <v>2</v>
      </c>
      <c r="B1097" s="160" t="s">
        <v>38</v>
      </c>
      <c r="C1097" s="162" t="s">
        <v>4677</v>
      </c>
      <c r="D1097" s="177" t="s">
        <v>2559</v>
      </c>
      <c r="E1097" s="160">
        <v>1097</v>
      </c>
      <c r="F1097" s="162" t="s">
        <v>4678</v>
      </c>
      <c r="G1097" s="168" t="s">
        <v>4679</v>
      </c>
      <c r="H1097" s="177">
        <v>3554.58</v>
      </c>
      <c r="I1097" s="177" t="s">
        <v>43</v>
      </c>
      <c r="K1097" s="168" t="s">
        <v>4680</v>
      </c>
      <c r="M1097" s="168" t="s">
        <v>4681</v>
      </c>
      <c r="N1097" s="159">
        <v>3172842</v>
      </c>
      <c r="O1097" s="162" t="s">
        <v>4682</v>
      </c>
      <c r="Q1097" s="162" t="s">
        <v>4683</v>
      </c>
      <c r="S1097" s="162" t="s">
        <v>4684</v>
      </c>
      <c r="T1097" s="159">
        <v>6657113</v>
      </c>
    </row>
    <row r="1098" spans="1:36" ht="25.5" hidden="1" x14ac:dyDescent="0.25">
      <c r="A1098" s="168">
        <v>2</v>
      </c>
      <c r="B1098" s="168" t="s">
        <v>38</v>
      </c>
      <c r="C1098" s="168" t="s">
        <v>4685</v>
      </c>
      <c r="D1098" s="168" t="s">
        <v>3649</v>
      </c>
      <c r="E1098" s="160">
        <v>1098</v>
      </c>
      <c r="F1098" s="171" t="s">
        <v>4686</v>
      </c>
      <c r="G1098" s="168" t="s">
        <v>4687</v>
      </c>
      <c r="H1098" s="189">
        <v>1798.24</v>
      </c>
      <c r="I1098" s="168" t="s">
        <v>43</v>
      </c>
      <c r="J1098" s="168"/>
      <c r="K1098" s="168" t="s">
        <v>4688</v>
      </c>
      <c r="L1098" s="242" t="s">
        <v>4689</v>
      </c>
      <c r="M1098" s="168" t="s">
        <v>4690</v>
      </c>
      <c r="N1098" s="242" t="s">
        <v>4691</v>
      </c>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row>
    <row r="1099" spans="1:36" ht="51" hidden="1" x14ac:dyDescent="0.25">
      <c r="A1099" s="168">
        <v>2</v>
      </c>
      <c r="B1099" s="168" t="s">
        <v>38</v>
      </c>
      <c r="C1099" s="168" t="s">
        <v>4729</v>
      </c>
      <c r="D1099" s="168" t="s">
        <v>4517</v>
      </c>
      <c r="E1099" s="160">
        <v>1099</v>
      </c>
      <c r="F1099" s="171" t="s">
        <v>4692</v>
      </c>
      <c r="G1099" s="210" t="s">
        <v>4704</v>
      </c>
      <c r="H1099" s="189">
        <v>9957</v>
      </c>
      <c r="I1099" s="168" t="s">
        <v>43</v>
      </c>
      <c r="J1099" s="168" t="s">
        <v>4693</v>
      </c>
      <c r="K1099" s="168" t="s">
        <v>4720</v>
      </c>
      <c r="L1099" s="242">
        <v>169955</v>
      </c>
      <c r="M1099" s="168"/>
      <c r="N1099" s="242"/>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row>
    <row r="1100" spans="1:36" ht="25.5" hidden="1" x14ac:dyDescent="0.25">
      <c r="A1100" s="168">
        <v>2</v>
      </c>
      <c r="B1100" s="168" t="s">
        <v>38</v>
      </c>
      <c r="C1100" s="168" t="s">
        <v>4729</v>
      </c>
      <c r="D1100" s="168" t="s">
        <v>4517</v>
      </c>
      <c r="E1100" s="160">
        <v>1100</v>
      </c>
      <c r="F1100" s="171" t="s">
        <v>4694</v>
      </c>
      <c r="G1100" s="168" t="s">
        <v>4695</v>
      </c>
      <c r="H1100" s="189">
        <v>759</v>
      </c>
      <c r="I1100" s="168" t="s">
        <v>43</v>
      </c>
      <c r="J1100" s="168"/>
      <c r="K1100" s="168" t="s">
        <v>4721</v>
      </c>
      <c r="L1100" s="242"/>
      <c r="M1100" s="168" t="s">
        <v>4722</v>
      </c>
      <c r="N1100" s="242">
        <v>5257849</v>
      </c>
      <c r="O1100" s="168" t="s">
        <v>4723</v>
      </c>
      <c r="P1100" s="168">
        <v>5251561</v>
      </c>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row>
    <row r="1101" spans="1:36" ht="25.5" hidden="1" x14ac:dyDescent="0.25">
      <c r="A1101" s="168">
        <v>2</v>
      </c>
      <c r="B1101" s="168" t="s">
        <v>38</v>
      </c>
      <c r="C1101" s="168" t="s">
        <v>4729</v>
      </c>
      <c r="D1101" s="168" t="s">
        <v>4517</v>
      </c>
      <c r="E1101" s="160">
        <v>1101</v>
      </c>
      <c r="F1101" s="171" t="s">
        <v>4696</v>
      </c>
      <c r="G1101" s="168" t="s">
        <v>4695</v>
      </c>
      <c r="H1101" s="189">
        <v>772</v>
      </c>
      <c r="I1101" s="168" t="s">
        <v>4697</v>
      </c>
      <c r="J1101" s="168"/>
      <c r="K1101" s="168" t="s">
        <v>4724</v>
      </c>
      <c r="L1101" s="242"/>
      <c r="M1101" s="168" t="s">
        <v>4725</v>
      </c>
      <c r="N1101" s="242"/>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row>
    <row r="1102" spans="1:36" ht="38.25" hidden="1" x14ac:dyDescent="0.25">
      <c r="A1102" s="168">
        <v>2</v>
      </c>
      <c r="B1102" s="168" t="s">
        <v>38</v>
      </c>
      <c r="C1102" s="168" t="s">
        <v>4729</v>
      </c>
      <c r="D1102" s="168" t="s">
        <v>4517</v>
      </c>
      <c r="E1102" s="160">
        <v>1102</v>
      </c>
      <c r="F1102" s="171" t="s">
        <v>4698</v>
      </c>
      <c r="G1102" s="168" t="s">
        <v>4699</v>
      </c>
      <c r="H1102" s="189">
        <v>6199</v>
      </c>
      <c r="I1102" s="168" t="s">
        <v>4697</v>
      </c>
      <c r="J1102" s="168"/>
      <c r="K1102" s="168" t="s">
        <v>4726</v>
      </c>
      <c r="L1102" s="242"/>
      <c r="M1102" s="168" t="s">
        <v>4727</v>
      </c>
      <c r="N1102" s="242"/>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row>
    <row r="1103" spans="1:36" ht="25.5" hidden="1" x14ac:dyDescent="0.25">
      <c r="A1103" s="168">
        <v>2</v>
      </c>
      <c r="B1103" s="168" t="s">
        <v>38</v>
      </c>
      <c r="C1103" s="168" t="s">
        <v>4729</v>
      </c>
      <c r="D1103" s="168" t="s">
        <v>4517</v>
      </c>
      <c r="E1103" s="160">
        <v>1103</v>
      </c>
      <c r="F1103" s="171" t="s">
        <v>4700</v>
      </c>
      <c r="G1103" s="251" t="s">
        <v>4701</v>
      </c>
      <c r="H1103" s="189">
        <v>950</v>
      </c>
      <c r="I1103" s="168" t="s">
        <v>4697</v>
      </c>
      <c r="J1103" s="168"/>
      <c r="K1103" s="168" t="s">
        <v>4728</v>
      </c>
      <c r="L1103" s="242"/>
      <c r="M1103" s="168"/>
      <c r="N1103" s="242"/>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row>
    <row r="1104" spans="1:36" ht="38.25" hidden="1" x14ac:dyDescent="0.25">
      <c r="A1104" s="168">
        <v>2</v>
      </c>
      <c r="B1104" s="168" t="s">
        <v>38</v>
      </c>
      <c r="C1104" s="168" t="s">
        <v>3365</v>
      </c>
      <c r="D1104" s="168" t="s">
        <v>3382</v>
      </c>
      <c r="E1104" s="160">
        <v>1104</v>
      </c>
      <c r="F1104" s="171" t="s">
        <v>4702</v>
      </c>
      <c r="G1104" s="251" t="s">
        <v>4703</v>
      </c>
      <c r="H1104" s="189">
        <v>12354</v>
      </c>
      <c r="I1104" s="168" t="s">
        <v>4697</v>
      </c>
      <c r="J1104" s="168"/>
      <c r="K1104" s="168" t="s">
        <v>4715</v>
      </c>
      <c r="L1104" s="242">
        <v>13917</v>
      </c>
      <c r="M1104" s="168" t="s">
        <v>4716</v>
      </c>
      <c r="N1104" s="242">
        <v>16556</v>
      </c>
      <c r="O1104" s="168" t="s">
        <v>4717</v>
      </c>
      <c r="P1104" s="168">
        <v>4812</v>
      </c>
      <c r="Q1104" s="168" t="s">
        <v>4718</v>
      </c>
      <c r="R1104" s="168">
        <v>525143</v>
      </c>
      <c r="S1104" s="168" t="s">
        <v>4719</v>
      </c>
      <c r="T1104" s="168">
        <v>5270707</v>
      </c>
      <c r="U1104" s="168"/>
      <c r="V1104" s="168"/>
      <c r="W1104" s="168"/>
      <c r="X1104" s="168"/>
      <c r="Y1104" s="168"/>
      <c r="Z1104" s="168"/>
      <c r="AA1104" s="168"/>
      <c r="AB1104" s="168"/>
      <c r="AC1104" s="168"/>
      <c r="AD1104" s="168"/>
      <c r="AE1104" s="168"/>
      <c r="AF1104" s="168"/>
      <c r="AG1104" s="168"/>
      <c r="AH1104" s="168"/>
      <c r="AI1104" s="168"/>
      <c r="AJ1104" s="168"/>
    </row>
    <row r="1105" spans="1:36" ht="25.5" hidden="1" x14ac:dyDescent="0.25">
      <c r="A1105" s="168">
        <v>2</v>
      </c>
      <c r="B1105" s="168" t="s">
        <v>38</v>
      </c>
      <c r="C1105" s="168" t="s">
        <v>4730</v>
      </c>
      <c r="D1105" s="168" t="s">
        <v>78</v>
      </c>
      <c r="E1105" s="160">
        <v>1105</v>
      </c>
      <c r="F1105" s="171" t="s">
        <v>4705</v>
      </c>
      <c r="G1105" s="251" t="s">
        <v>4706</v>
      </c>
      <c r="H1105" s="189">
        <v>235.55</v>
      </c>
      <c r="I1105" s="168" t="s">
        <v>4697</v>
      </c>
      <c r="J1105" s="168"/>
      <c r="K1105" s="168" t="s">
        <v>4707</v>
      </c>
      <c r="L1105" s="242">
        <v>716922</v>
      </c>
      <c r="M1105" s="168" t="s">
        <v>4708</v>
      </c>
      <c r="N1105" s="242"/>
      <c r="O1105" s="168" t="s">
        <v>4709</v>
      </c>
      <c r="P1105" s="168">
        <v>554790</v>
      </c>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row>
    <row r="1106" spans="1:36" ht="25.5" hidden="1" x14ac:dyDescent="0.25">
      <c r="A1106" s="168">
        <v>2</v>
      </c>
      <c r="B1106" s="168" t="s">
        <v>38</v>
      </c>
      <c r="C1106" s="168" t="s">
        <v>4730</v>
      </c>
      <c r="D1106" s="168" t="s">
        <v>78</v>
      </c>
      <c r="E1106" s="160">
        <v>1106</v>
      </c>
      <c r="F1106" s="171" t="s">
        <v>4710</v>
      </c>
      <c r="G1106" s="210" t="s">
        <v>4711</v>
      </c>
      <c r="H1106" s="189">
        <v>273.62</v>
      </c>
      <c r="I1106" s="168" t="s">
        <v>4697</v>
      </c>
      <c r="J1106" s="168"/>
      <c r="K1106" s="168" t="s">
        <v>4712</v>
      </c>
      <c r="L1106" s="242"/>
      <c r="M1106" s="168" t="s">
        <v>4713</v>
      </c>
      <c r="N1106" s="242"/>
      <c r="O1106" s="168" t="s">
        <v>4714</v>
      </c>
      <c r="P1106" s="168">
        <v>1843833</v>
      </c>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row>
    <row r="1107" spans="1:36" ht="25.5" hidden="1" x14ac:dyDescent="0.25">
      <c r="A1107" s="168">
        <v>2</v>
      </c>
      <c r="B1107" s="168" t="s">
        <v>38</v>
      </c>
      <c r="C1107" s="168" t="s">
        <v>4742</v>
      </c>
      <c r="D1107" s="168" t="s">
        <v>4741</v>
      </c>
      <c r="E1107" s="160">
        <v>1107</v>
      </c>
      <c r="F1107" s="171" t="s">
        <v>4731</v>
      </c>
      <c r="G1107" s="210" t="s">
        <v>4732</v>
      </c>
      <c r="H1107" s="189">
        <v>3341.41</v>
      </c>
      <c r="I1107" s="168" t="s">
        <v>43</v>
      </c>
      <c r="J1107" s="168"/>
      <c r="K1107" s="168" t="s">
        <v>4733</v>
      </c>
      <c r="L1107" s="168" t="s">
        <v>4734</v>
      </c>
      <c r="M1107" s="168" t="s">
        <v>4735</v>
      </c>
      <c r="N1107" s="168" t="s">
        <v>4736</v>
      </c>
      <c r="O1107" s="168" t="s">
        <v>4737</v>
      </c>
      <c r="P1107" s="168" t="s">
        <v>4738</v>
      </c>
      <c r="Q1107" s="168" t="s">
        <v>4739</v>
      </c>
      <c r="R1107" s="168" t="s">
        <v>4740</v>
      </c>
      <c r="S1107" s="168"/>
      <c r="T1107" s="168"/>
      <c r="U1107" s="168"/>
      <c r="V1107" s="168"/>
      <c r="W1107" s="168"/>
      <c r="X1107" s="168"/>
      <c r="Y1107" s="168"/>
      <c r="Z1107" s="168"/>
      <c r="AA1107" s="168"/>
      <c r="AB1107" s="168"/>
      <c r="AC1107" s="168"/>
      <c r="AD1107" s="168"/>
      <c r="AE1107" s="168"/>
      <c r="AF1107" s="168"/>
      <c r="AG1107" s="168"/>
      <c r="AH1107" s="168"/>
      <c r="AI1107" s="168"/>
      <c r="AJ1107" s="168"/>
    </row>
    <row r="1108" spans="1:36" ht="63.75" hidden="1" x14ac:dyDescent="0.25">
      <c r="A1108" s="168">
        <v>2</v>
      </c>
      <c r="B1108" s="168" t="s">
        <v>38</v>
      </c>
      <c r="C1108" s="159" t="s">
        <v>4779</v>
      </c>
      <c r="D1108" s="168" t="s">
        <v>4661</v>
      </c>
      <c r="E1108" s="160">
        <v>1108</v>
      </c>
      <c r="F1108" s="162" t="s">
        <v>4743</v>
      </c>
      <c r="G1108" s="162" t="s">
        <v>4782</v>
      </c>
      <c r="H1108" s="189">
        <v>891.2</v>
      </c>
      <c r="I1108" s="168" t="s">
        <v>43</v>
      </c>
      <c r="J1108" s="168"/>
      <c r="K1108" s="162" t="s">
        <v>4744</v>
      </c>
      <c r="L1108" s="276">
        <v>6901287</v>
      </c>
      <c r="M1108" s="162" t="s">
        <v>4745</v>
      </c>
      <c r="N1108" s="168">
        <v>6903566</v>
      </c>
      <c r="O1108" s="162" t="s">
        <v>4746</v>
      </c>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row>
    <row r="1109" spans="1:36" ht="25.5" hidden="1" x14ac:dyDescent="0.25">
      <c r="A1109" s="168">
        <v>2</v>
      </c>
      <c r="B1109" s="168" t="s">
        <v>38</v>
      </c>
      <c r="C1109" s="159" t="s">
        <v>4778</v>
      </c>
      <c r="D1109" s="159" t="s">
        <v>3254</v>
      </c>
      <c r="E1109" s="160">
        <v>1109</v>
      </c>
      <c r="F1109" s="162" t="s">
        <v>4747</v>
      </c>
      <c r="G1109" s="219" t="s">
        <v>4824</v>
      </c>
      <c r="H1109" s="159">
        <v>344.15</v>
      </c>
      <c r="I1109" s="159" t="s">
        <v>43</v>
      </c>
      <c r="J1109" s="159" t="s">
        <v>4631</v>
      </c>
      <c r="K1109" s="159" t="s">
        <v>4748</v>
      </c>
      <c r="L1109" s="162" t="s">
        <v>4825</v>
      </c>
    </row>
    <row r="1110" spans="1:36" ht="38.25" hidden="1" x14ac:dyDescent="0.25">
      <c r="A1110" s="168">
        <v>2</v>
      </c>
      <c r="B1110" s="168" t="s">
        <v>38</v>
      </c>
      <c r="C1110" s="162" t="s">
        <v>4752</v>
      </c>
      <c r="D1110" s="159" t="s">
        <v>4566</v>
      </c>
      <c r="E1110" s="160">
        <v>1110</v>
      </c>
      <c r="F1110" s="162" t="s">
        <v>4749</v>
      </c>
      <c r="G1110" s="250" t="s">
        <v>4835</v>
      </c>
      <c r="H1110" s="159">
        <v>1842.6</v>
      </c>
      <c r="I1110" s="159" t="s">
        <v>43</v>
      </c>
      <c r="K1110" s="159" t="s">
        <v>4750</v>
      </c>
      <c r="M1110" s="162" t="s">
        <v>4751</v>
      </c>
    </row>
    <row r="1111" spans="1:36" ht="25.5" hidden="1" x14ac:dyDescent="0.25">
      <c r="A1111" s="168">
        <v>2</v>
      </c>
      <c r="B1111" s="168" t="s">
        <v>38</v>
      </c>
      <c r="C1111" s="162" t="s">
        <v>4991</v>
      </c>
      <c r="D1111" s="159" t="s">
        <v>4566</v>
      </c>
      <c r="E1111" s="160">
        <v>1111</v>
      </c>
      <c r="F1111" s="162" t="s">
        <v>4753</v>
      </c>
      <c r="G1111" s="162" t="s">
        <v>4813</v>
      </c>
      <c r="H1111" s="159">
        <v>3152.75</v>
      </c>
      <c r="I1111" s="159" t="s">
        <v>43</v>
      </c>
      <c r="K1111" s="162" t="s">
        <v>4754</v>
      </c>
      <c r="M1111" s="162" t="s">
        <v>4755</v>
      </c>
    </row>
    <row r="1112" spans="1:36" ht="38.25" hidden="1" x14ac:dyDescent="0.25">
      <c r="A1112" s="168">
        <v>2</v>
      </c>
      <c r="B1112" s="168" t="s">
        <v>38</v>
      </c>
      <c r="C1112" s="162" t="s">
        <v>4992</v>
      </c>
      <c r="D1112" s="159" t="s">
        <v>4566</v>
      </c>
      <c r="E1112" s="160">
        <v>1112</v>
      </c>
      <c r="F1112" s="162" t="s">
        <v>4756</v>
      </c>
      <c r="G1112" s="162" t="s">
        <v>4836</v>
      </c>
      <c r="H1112" s="159">
        <v>2049.8000000000002</v>
      </c>
      <c r="I1112" s="159" t="s">
        <v>43</v>
      </c>
      <c r="K1112" s="159" t="s">
        <v>4757</v>
      </c>
      <c r="M1112" s="162" t="s">
        <v>4758</v>
      </c>
    </row>
    <row r="1113" spans="1:36" ht="38.25" hidden="1" x14ac:dyDescent="0.25">
      <c r="A1113" s="168">
        <v>2</v>
      </c>
      <c r="B1113" s="168" t="s">
        <v>38</v>
      </c>
      <c r="C1113" s="162" t="s">
        <v>4777</v>
      </c>
      <c r="D1113" s="159" t="s">
        <v>4566</v>
      </c>
      <c r="E1113" s="160">
        <v>1113</v>
      </c>
      <c r="F1113" s="162" t="s">
        <v>4759</v>
      </c>
      <c r="G1113" s="162" t="s">
        <v>4837</v>
      </c>
      <c r="H1113" s="159">
        <v>628.35</v>
      </c>
      <c r="I1113" s="159" t="s">
        <v>43</v>
      </c>
      <c r="K1113" s="162" t="s">
        <v>4760</v>
      </c>
      <c r="L1113" s="159">
        <v>3120391</v>
      </c>
      <c r="M1113" s="162" t="s">
        <v>4761</v>
      </c>
      <c r="N1113" s="159">
        <v>165780</v>
      </c>
    </row>
    <row r="1114" spans="1:36" ht="38.25" hidden="1" x14ac:dyDescent="0.25">
      <c r="A1114" s="168">
        <v>2</v>
      </c>
      <c r="B1114" s="168" t="s">
        <v>38</v>
      </c>
      <c r="C1114" s="159" t="s">
        <v>4776</v>
      </c>
      <c r="D1114" s="159" t="s">
        <v>4517</v>
      </c>
      <c r="E1114" s="160">
        <v>1114</v>
      </c>
      <c r="F1114" s="162" t="s">
        <v>4762</v>
      </c>
      <c r="G1114" s="210" t="s">
        <v>4993</v>
      </c>
      <c r="H1114" s="159">
        <v>32103.54</v>
      </c>
      <c r="I1114" s="159" t="s">
        <v>43</v>
      </c>
      <c r="J1114" s="162" t="s">
        <v>4783</v>
      </c>
      <c r="K1114" s="162" t="s">
        <v>4763</v>
      </c>
      <c r="L1114" s="210" t="s">
        <v>4827</v>
      </c>
      <c r="M1114" s="162" t="s">
        <v>4764</v>
      </c>
      <c r="N1114" s="210">
        <v>1730162</v>
      </c>
    </row>
    <row r="1115" spans="1:36" ht="89.25" hidden="1" x14ac:dyDescent="0.25">
      <c r="A1115" s="168">
        <v>2</v>
      </c>
      <c r="B1115" s="168" t="s">
        <v>38</v>
      </c>
      <c r="C1115" s="159" t="s">
        <v>4775</v>
      </c>
      <c r="D1115" s="159" t="s">
        <v>4517</v>
      </c>
      <c r="E1115" s="160">
        <v>1115</v>
      </c>
      <c r="F1115" s="159" t="s">
        <v>4765</v>
      </c>
      <c r="G1115" s="162" t="s">
        <v>4826</v>
      </c>
      <c r="H1115" s="159">
        <v>7206.48</v>
      </c>
      <c r="I1115" s="159" t="s">
        <v>43</v>
      </c>
      <c r="J1115" s="162" t="s">
        <v>4784</v>
      </c>
      <c r="K1115" s="162" t="s">
        <v>4766</v>
      </c>
      <c r="M1115" s="159" t="s">
        <v>4767</v>
      </c>
      <c r="O1115" s="162" t="s">
        <v>4768</v>
      </c>
      <c r="Q1115" s="162" t="s">
        <v>4769</v>
      </c>
    </row>
    <row r="1116" spans="1:36" ht="25.5" hidden="1" x14ac:dyDescent="0.25">
      <c r="A1116" s="168">
        <v>2</v>
      </c>
      <c r="B1116" s="168" t="s">
        <v>38</v>
      </c>
      <c r="C1116" s="162" t="s">
        <v>4771</v>
      </c>
      <c r="D1116" s="159" t="s">
        <v>4566</v>
      </c>
      <c r="E1116" s="160">
        <v>1116</v>
      </c>
      <c r="F1116" s="162" t="s">
        <v>4770</v>
      </c>
      <c r="G1116" s="174" t="s">
        <v>4812</v>
      </c>
      <c r="H1116" s="159">
        <v>1628.96</v>
      </c>
      <c r="I1116" s="159" t="s">
        <v>43</v>
      </c>
      <c r="K1116" s="159" t="s">
        <v>4772</v>
      </c>
      <c r="L1116" s="159">
        <v>1664347</v>
      </c>
      <c r="M1116" s="162" t="s">
        <v>4773</v>
      </c>
      <c r="N1116" s="159">
        <v>6489905</v>
      </c>
      <c r="O1116" s="162" t="s">
        <v>4774</v>
      </c>
    </row>
    <row r="1117" spans="1:36" ht="204" hidden="1" x14ac:dyDescent="0.25">
      <c r="A1117" s="168">
        <v>2</v>
      </c>
      <c r="B1117" s="168" t="s">
        <v>38</v>
      </c>
      <c r="C1117" s="219" t="s">
        <v>4786</v>
      </c>
      <c r="D1117" s="159" t="s">
        <v>4517</v>
      </c>
      <c r="E1117" s="160">
        <v>1117</v>
      </c>
      <c r="F1117" s="219" t="s">
        <v>4785</v>
      </c>
      <c r="G1117" s="277" t="s">
        <v>4994</v>
      </c>
      <c r="H1117" s="159">
        <v>17860.03</v>
      </c>
      <c r="I1117" s="159" t="s">
        <v>43</v>
      </c>
      <c r="J1117" s="162" t="s">
        <v>4821</v>
      </c>
      <c r="K1117" s="219" t="s">
        <v>4787</v>
      </c>
      <c r="L1117" s="159">
        <v>190509</v>
      </c>
      <c r="M1117" s="219" t="s">
        <v>4788</v>
      </c>
      <c r="O1117" s="219" t="s">
        <v>4789</v>
      </c>
      <c r="Q1117" s="219" t="s">
        <v>4790</v>
      </c>
      <c r="S1117" s="219" t="s">
        <v>4791</v>
      </c>
      <c r="U1117" s="219" t="s">
        <v>4792</v>
      </c>
      <c r="W1117" s="219" t="s">
        <v>4793</v>
      </c>
      <c r="Y1117" s="219" t="s">
        <v>4794</v>
      </c>
      <c r="AA1117" s="219" t="s">
        <v>4795</v>
      </c>
    </row>
    <row r="1118" spans="1:36" ht="114.75" hidden="1" x14ac:dyDescent="0.25">
      <c r="A1118" s="168">
        <v>2</v>
      </c>
      <c r="B1118" s="168" t="s">
        <v>38</v>
      </c>
      <c r="C1118" s="219" t="s">
        <v>4786</v>
      </c>
      <c r="D1118" s="159" t="s">
        <v>4517</v>
      </c>
      <c r="E1118" s="160">
        <v>1118</v>
      </c>
      <c r="F1118" s="219" t="s">
        <v>4796</v>
      </c>
      <c r="G1118" s="162" t="s">
        <v>4828</v>
      </c>
      <c r="H1118" s="159">
        <v>4831.96</v>
      </c>
      <c r="I1118" s="159" t="s">
        <v>43</v>
      </c>
      <c r="J1118" s="162" t="s">
        <v>4822</v>
      </c>
      <c r="K1118" s="219" t="s">
        <v>4797</v>
      </c>
      <c r="L1118" s="159">
        <v>190509</v>
      </c>
      <c r="M1118" s="219" t="s">
        <v>4798</v>
      </c>
      <c r="O1118" s="250" t="s">
        <v>4799</v>
      </c>
    </row>
    <row r="1119" spans="1:36" ht="408" hidden="1" x14ac:dyDescent="0.25">
      <c r="A1119" s="168">
        <v>2</v>
      </c>
      <c r="B1119" s="168" t="s">
        <v>38</v>
      </c>
      <c r="C1119" s="219" t="s">
        <v>4786</v>
      </c>
      <c r="D1119" s="159" t="s">
        <v>4517</v>
      </c>
      <c r="E1119" s="160">
        <v>1119</v>
      </c>
      <c r="F1119" s="219" t="s">
        <v>4800</v>
      </c>
      <c r="G1119" s="219" t="s">
        <v>4819</v>
      </c>
      <c r="H1119" s="159">
        <v>463351.88</v>
      </c>
      <c r="I1119" s="159" t="s">
        <v>43</v>
      </c>
      <c r="J1119" s="162" t="s">
        <v>4820</v>
      </c>
      <c r="K1119" s="219" t="s">
        <v>4801</v>
      </c>
      <c r="M1119" s="219" t="s">
        <v>4802</v>
      </c>
      <c r="O1119" s="219" t="s">
        <v>4803</v>
      </c>
      <c r="Q1119" s="162" t="s">
        <v>4804</v>
      </c>
      <c r="S1119" s="161" t="s">
        <v>4805</v>
      </c>
    </row>
    <row r="1120" spans="1:36" ht="51" hidden="1" x14ac:dyDescent="0.25">
      <c r="A1120" s="168">
        <v>2</v>
      </c>
      <c r="B1120" s="168" t="s">
        <v>38</v>
      </c>
      <c r="C1120" s="219" t="s">
        <v>4786</v>
      </c>
      <c r="D1120" s="159" t="s">
        <v>4517</v>
      </c>
      <c r="E1120" s="160">
        <v>1120</v>
      </c>
      <c r="F1120" s="210" t="s">
        <v>4806</v>
      </c>
      <c r="G1120" s="219" t="s">
        <v>4817</v>
      </c>
      <c r="H1120" s="159">
        <v>144542.70000000001</v>
      </c>
      <c r="I1120" s="159" t="s">
        <v>43</v>
      </c>
      <c r="J1120" s="219" t="s">
        <v>4818</v>
      </c>
      <c r="K1120" s="219" t="s">
        <v>4801</v>
      </c>
      <c r="L1120" s="210">
        <v>60099</v>
      </c>
      <c r="M1120" s="219" t="s">
        <v>4800</v>
      </c>
    </row>
    <row r="1121" spans="1:18" ht="63.75" hidden="1" x14ac:dyDescent="0.25">
      <c r="A1121" s="168">
        <v>2</v>
      </c>
      <c r="B1121" s="168" t="s">
        <v>38</v>
      </c>
      <c r="C1121" s="219" t="s">
        <v>4786</v>
      </c>
      <c r="D1121" s="159" t="s">
        <v>4517</v>
      </c>
      <c r="E1121" s="160">
        <v>1121</v>
      </c>
      <c r="F1121" s="219" t="s">
        <v>4807</v>
      </c>
      <c r="G1121" s="219" t="s">
        <v>4815</v>
      </c>
      <c r="H1121" s="159">
        <v>110874.02</v>
      </c>
      <c r="I1121" s="159" t="s">
        <v>43</v>
      </c>
      <c r="J1121" s="162" t="s">
        <v>4816</v>
      </c>
      <c r="K1121" s="219" t="s">
        <v>4801</v>
      </c>
      <c r="L1121" s="210">
        <v>60099</v>
      </c>
      <c r="M1121" s="219" t="s">
        <v>4800</v>
      </c>
    </row>
    <row r="1122" spans="1:18" ht="51" hidden="1" x14ac:dyDescent="0.25">
      <c r="A1122" s="168">
        <v>2</v>
      </c>
      <c r="B1122" s="168" t="s">
        <v>38</v>
      </c>
      <c r="C1122" s="219" t="s">
        <v>4786</v>
      </c>
      <c r="D1122" s="159" t="s">
        <v>4517</v>
      </c>
      <c r="E1122" s="160">
        <v>1122</v>
      </c>
      <c r="F1122" s="210" t="s">
        <v>4808</v>
      </c>
      <c r="G1122" s="219" t="s">
        <v>4823</v>
      </c>
      <c r="H1122" s="159">
        <v>10177.049999999999</v>
      </c>
      <c r="I1122" s="159" t="s">
        <v>43</v>
      </c>
      <c r="J1122" s="162" t="s">
        <v>4814</v>
      </c>
      <c r="K1122" s="219" t="s">
        <v>4801</v>
      </c>
      <c r="L1122" s="210">
        <v>60099</v>
      </c>
      <c r="M1122" s="219" t="s">
        <v>4800</v>
      </c>
    </row>
    <row r="1123" spans="1:18" ht="40.5" hidden="1" x14ac:dyDescent="0.25">
      <c r="A1123" s="168">
        <v>2</v>
      </c>
      <c r="B1123" s="168" t="s">
        <v>38</v>
      </c>
      <c r="C1123" s="219" t="s">
        <v>4786</v>
      </c>
      <c r="D1123" s="159" t="s">
        <v>4517</v>
      </c>
      <c r="E1123" s="160">
        <v>1123</v>
      </c>
      <c r="F1123" s="219" t="s">
        <v>4809</v>
      </c>
      <c r="G1123" s="162" t="s">
        <v>4995</v>
      </c>
      <c r="H1123" s="159">
        <v>3084.15</v>
      </c>
      <c r="I1123" s="159" t="s">
        <v>43</v>
      </c>
      <c r="J1123" s="159" t="s">
        <v>3178</v>
      </c>
      <c r="K1123" s="219" t="s">
        <v>4810</v>
      </c>
      <c r="L1123" s="159" t="s">
        <v>4830</v>
      </c>
      <c r="M1123" s="219" t="s">
        <v>4811</v>
      </c>
      <c r="N1123" s="159" t="s">
        <v>4829</v>
      </c>
    </row>
    <row r="1124" spans="1:18" ht="102" hidden="1" x14ac:dyDescent="0.25">
      <c r="A1124" s="168">
        <v>2</v>
      </c>
      <c r="B1124" s="168" t="s">
        <v>38</v>
      </c>
      <c r="C1124" s="210" t="s">
        <v>4851</v>
      </c>
      <c r="D1124" s="177" t="s">
        <v>2559</v>
      </c>
      <c r="E1124" s="160">
        <v>1124</v>
      </c>
      <c r="F1124" s="219" t="s">
        <v>4850</v>
      </c>
      <c r="G1124" s="219" t="s">
        <v>4852</v>
      </c>
      <c r="H1124" s="177">
        <v>16400.05</v>
      </c>
      <c r="I1124" s="177" t="s">
        <v>43</v>
      </c>
      <c r="J1124" s="162" t="s">
        <v>4853</v>
      </c>
      <c r="K1124" s="262" t="s">
        <v>4854</v>
      </c>
      <c r="L1124" s="262">
        <v>27025</v>
      </c>
      <c r="M1124" s="261" t="s">
        <v>4855</v>
      </c>
      <c r="N1124" s="262">
        <v>1102237</v>
      </c>
      <c r="O1124" s="261" t="s">
        <v>4856</v>
      </c>
      <c r="P1124" s="278">
        <v>27058</v>
      </c>
      <c r="Q1124" s="261" t="s">
        <v>4857</v>
      </c>
      <c r="R1124" s="262">
        <v>3476912</v>
      </c>
    </row>
    <row r="1125" spans="1:18" ht="51" hidden="1" x14ac:dyDescent="0.25">
      <c r="A1125" s="159">
        <v>2</v>
      </c>
      <c r="B1125" s="168" t="s">
        <v>38</v>
      </c>
      <c r="C1125" s="162" t="s">
        <v>4858</v>
      </c>
      <c r="D1125" s="162" t="s">
        <v>4517</v>
      </c>
      <c r="E1125" s="160">
        <v>1125</v>
      </c>
      <c r="F1125" s="162" t="s">
        <v>4859</v>
      </c>
      <c r="G1125" s="162" t="s">
        <v>4860</v>
      </c>
      <c r="H1125" s="159">
        <v>6363.58</v>
      </c>
      <c r="I1125" s="159" t="s">
        <v>43</v>
      </c>
      <c r="J1125" s="162" t="s">
        <v>4861</v>
      </c>
      <c r="K1125" s="159" t="s">
        <v>4862</v>
      </c>
      <c r="L1125" s="159">
        <v>1030000</v>
      </c>
      <c r="M1125" s="159" t="s">
        <v>4863</v>
      </c>
      <c r="N1125" s="159">
        <v>214587</v>
      </c>
      <c r="O1125" s="162" t="s">
        <v>4864</v>
      </c>
      <c r="P1125" s="159">
        <v>1231998</v>
      </c>
      <c r="Q1125" s="162" t="s">
        <v>4865</v>
      </c>
    </row>
    <row r="1126" spans="1:18" ht="63.75" hidden="1" x14ac:dyDescent="0.25">
      <c r="A1126" s="170">
        <v>2</v>
      </c>
      <c r="B1126" s="168" t="s">
        <v>38</v>
      </c>
      <c r="C1126" s="159" t="s">
        <v>4866</v>
      </c>
      <c r="D1126" s="159" t="s">
        <v>4867</v>
      </c>
      <c r="E1126" s="160">
        <v>1126</v>
      </c>
      <c r="F1126" s="160" t="s">
        <v>4868</v>
      </c>
      <c r="G1126" s="162" t="s">
        <v>4869</v>
      </c>
      <c r="H1126" s="178">
        <v>12031</v>
      </c>
      <c r="I1126" s="159" t="s">
        <v>43</v>
      </c>
      <c r="J1126" s="162" t="s">
        <v>4870</v>
      </c>
      <c r="K1126" s="162" t="s">
        <v>4871</v>
      </c>
      <c r="L1126" s="245" t="s">
        <v>4876</v>
      </c>
      <c r="M1126" s="159" t="s">
        <v>4872</v>
      </c>
      <c r="N1126" s="245" t="s">
        <v>4875</v>
      </c>
    </row>
    <row r="1127" spans="1:18" ht="76.5" hidden="1" x14ac:dyDescent="0.25">
      <c r="A1127" s="170">
        <v>2</v>
      </c>
      <c r="B1127" s="168" t="s">
        <v>38</v>
      </c>
      <c r="C1127" s="159" t="s">
        <v>4873</v>
      </c>
      <c r="D1127" s="159" t="s">
        <v>4874</v>
      </c>
      <c r="E1127" s="160">
        <v>1127</v>
      </c>
      <c r="F1127" s="160" t="s">
        <v>4877</v>
      </c>
      <c r="G1127" s="162" t="s">
        <v>4881</v>
      </c>
      <c r="H1127" s="178">
        <v>7967</v>
      </c>
      <c r="I1127" s="159" t="s">
        <v>43</v>
      </c>
      <c r="J1127" s="162" t="s">
        <v>4880</v>
      </c>
      <c r="K1127" s="162" t="s">
        <v>4878</v>
      </c>
      <c r="L1127" s="245" t="s">
        <v>4879</v>
      </c>
    </row>
    <row r="1128" spans="1:18" ht="25.5" hidden="1" x14ac:dyDescent="0.25">
      <c r="A1128" s="170">
        <v>2</v>
      </c>
      <c r="B1128" s="168" t="s">
        <v>38</v>
      </c>
      <c r="C1128" s="162" t="s">
        <v>4886</v>
      </c>
      <c r="D1128" s="159" t="s">
        <v>4574</v>
      </c>
      <c r="E1128" s="160">
        <v>1128</v>
      </c>
      <c r="F1128" s="219" t="s">
        <v>4883</v>
      </c>
      <c r="G1128" s="210" t="s">
        <v>4996</v>
      </c>
      <c r="H1128" s="159">
        <v>952</v>
      </c>
      <c r="I1128" s="159" t="s">
        <v>43</v>
      </c>
      <c r="K1128" s="219" t="s">
        <v>4888</v>
      </c>
      <c r="L1128" s="210">
        <v>5162810</v>
      </c>
      <c r="O1128" s="210"/>
    </row>
    <row r="1129" spans="1:18" ht="25.5" hidden="1" x14ac:dyDescent="0.25">
      <c r="A1129" s="170">
        <v>2</v>
      </c>
      <c r="B1129" s="168" t="s">
        <v>38</v>
      </c>
      <c r="C1129" s="162" t="s">
        <v>4886</v>
      </c>
      <c r="D1129" s="159" t="s">
        <v>4574</v>
      </c>
      <c r="E1129" s="160">
        <v>1129</v>
      </c>
      <c r="F1129" s="219" t="s">
        <v>4884</v>
      </c>
      <c r="G1129" s="219" t="s">
        <v>4889</v>
      </c>
      <c r="H1129" s="159">
        <v>9172</v>
      </c>
      <c r="I1129" s="159" t="s">
        <v>43</v>
      </c>
      <c r="J1129" s="219" t="s">
        <v>4890</v>
      </c>
      <c r="K1129" s="219" t="s">
        <v>4891</v>
      </c>
      <c r="L1129" s="210">
        <v>1854288</v>
      </c>
      <c r="O1129" s="210"/>
    </row>
    <row r="1130" spans="1:18" ht="38.25" hidden="1" x14ac:dyDescent="0.25">
      <c r="A1130" s="170">
        <v>2</v>
      </c>
      <c r="B1130" s="168" t="s">
        <v>38</v>
      </c>
      <c r="C1130" s="162" t="s">
        <v>4886</v>
      </c>
      <c r="D1130" s="159" t="s">
        <v>4574</v>
      </c>
      <c r="E1130" s="160">
        <v>1130</v>
      </c>
      <c r="F1130" s="219" t="s">
        <v>4885</v>
      </c>
      <c r="G1130" s="219" t="s">
        <v>4887</v>
      </c>
      <c r="H1130" s="159">
        <v>1599</v>
      </c>
      <c r="I1130" s="159" t="s">
        <v>43</v>
      </c>
      <c r="K1130" s="219" t="s">
        <v>4888</v>
      </c>
      <c r="L1130" s="210">
        <v>5162810</v>
      </c>
      <c r="M1130" s="219" t="s">
        <v>4912</v>
      </c>
      <c r="O1130" s="210"/>
    </row>
    <row r="1131" spans="1:18" ht="127.5" hidden="1" x14ac:dyDescent="0.25">
      <c r="A1131" s="170">
        <v>2</v>
      </c>
      <c r="B1131" s="168" t="s">
        <v>38</v>
      </c>
      <c r="C1131" s="162" t="s">
        <v>4896</v>
      </c>
      <c r="D1131" s="162" t="s">
        <v>4897</v>
      </c>
      <c r="E1131" s="160">
        <v>1131</v>
      </c>
      <c r="F1131" s="219" t="s">
        <v>4892</v>
      </c>
      <c r="G1131" s="162" t="s">
        <v>4893</v>
      </c>
      <c r="H1131" s="159">
        <v>883.68</v>
      </c>
      <c r="I1131" s="159" t="s">
        <v>43</v>
      </c>
      <c r="K1131" s="251" t="s">
        <v>4894</v>
      </c>
      <c r="L1131" s="251" t="s">
        <v>4910</v>
      </c>
      <c r="M1131" s="251" t="s">
        <v>4895</v>
      </c>
      <c r="N1131" s="251" t="s">
        <v>4911</v>
      </c>
    </row>
    <row r="1132" spans="1:18" ht="25.5" hidden="1" x14ac:dyDescent="0.25">
      <c r="A1132" s="170">
        <v>2</v>
      </c>
      <c r="B1132" s="168" t="s">
        <v>38</v>
      </c>
      <c r="C1132" s="162" t="s">
        <v>4886</v>
      </c>
      <c r="D1132" s="159" t="s">
        <v>4574</v>
      </c>
      <c r="E1132" s="160">
        <v>1132</v>
      </c>
      <c r="F1132" s="279" t="s">
        <v>4898</v>
      </c>
      <c r="G1132" s="165" t="s">
        <v>4899</v>
      </c>
      <c r="H1132" s="200">
        <v>509.3</v>
      </c>
      <c r="I1132" s="159" t="s">
        <v>43</v>
      </c>
      <c r="J1132" s="211" t="s">
        <v>4900</v>
      </c>
      <c r="K1132" s="165" t="s">
        <v>4901</v>
      </c>
      <c r="L1132" s="165">
        <v>1554340</v>
      </c>
      <c r="M1132" s="222" t="s">
        <v>4902</v>
      </c>
      <c r="N1132" s="165">
        <v>1807948</v>
      </c>
      <c r="O1132" s="222" t="s">
        <v>4903</v>
      </c>
      <c r="P1132" s="165">
        <v>1807998</v>
      </c>
    </row>
    <row r="1133" spans="1:18" ht="57" hidden="1" x14ac:dyDescent="0.25">
      <c r="A1133" s="160">
        <v>2</v>
      </c>
      <c r="B1133" s="160" t="s">
        <v>38</v>
      </c>
      <c r="C1133" s="162" t="s">
        <v>4909</v>
      </c>
      <c r="D1133" s="162" t="s">
        <v>4590</v>
      </c>
      <c r="E1133" s="160">
        <v>1133</v>
      </c>
      <c r="F1133" s="219" t="s">
        <v>4904</v>
      </c>
      <c r="G1133" s="280" t="s">
        <v>4905</v>
      </c>
      <c r="H1133" s="159">
        <v>866</v>
      </c>
      <c r="I1133" s="159" t="s">
        <v>43</v>
      </c>
      <c r="K1133" s="162" t="s">
        <v>4906</v>
      </c>
      <c r="L1133" s="281">
        <v>6396258</v>
      </c>
      <c r="M1133" s="159" t="s">
        <v>4907</v>
      </c>
      <c r="N1133" s="159">
        <v>3181418</v>
      </c>
      <c r="O1133" s="162" t="s">
        <v>4908</v>
      </c>
      <c r="P1133" s="159">
        <v>6389914</v>
      </c>
    </row>
    <row r="1134" spans="1:18" ht="76.5" hidden="1" x14ac:dyDescent="0.25">
      <c r="A1134" s="160">
        <v>2</v>
      </c>
      <c r="B1134" s="160" t="s">
        <v>38</v>
      </c>
      <c r="C1134" s="162" t="s">
        <v>4914</v>
      </c>
      <c r="D1134" s="162" t="s">
        <v>4517</v>
      </c>
      <c r="E1134" s="160">
        <v>1134</v>
      </c>
      <c r="F1134" s="219" t="s">
        <v>4913</v>
      </c>
      <c r="G1134" s="162" t="s">
        <v>4940</v>
      </c>
      <c r="H1134" s="159">
        <v>599.91</v>
      </c>
      <c r="I1134" s="159" t="s">
        <v>43</v>
      </c>
      <c r="K1134" s="162" t="s">
        <v>4926</v>
      </c>
      <c r="L1134" s="159">
        <v>169213</v>
      </c>
      <c r="M1134" s="162" t="s">
        <v>4927</v>
      </c>
      <c r="N1134" s="159">
        <v>5161206</v>
      </c>
      <c r="O1134" s="159" t="s">
        <v>4941</v>
      </c>
    </row>
    <row r="1135" spans="1:18" ht="63.75" hidden="1" x14ac:dyDescent="0.25">
      <c r="A1135" s="160">
        <v>2</v>
      </c>
      <c r="B1135" s="160" t="s">
        <v>38</v>
      </c>
      <c r="C1135" s="162" t="s">
        <v>4914</v>
      </c>
      <c r="D1135" s="162" t="s">
        <v>4517</v>
      </c>
      <c r="E1135" s="160">
        <v>1135</v>
      </c>
      <c r="F1135" s="219" t="s">
        <v>4915</v>
      </c>
      <c r="G1135" s="162" t="s">
        <v>4942</v>
      </c>
      <c r="H1135" s="159">
        <v>666</v>
      </c>
      <c r="I1135" s="159" t="s">
        <v>43</v>
      </c>
      <c r="K1135" s="162" t="s">
        <v>4928</v>
      </c>
      <c r="L1135" s="159">
        <v>5287655</v>
      </c>
      <c r="M1135" s="162" t="s">
        <v>4929</v>
      </c>
      <c r="N1135" s="159">
        <v>6450430</v>
      </c>
    </row>
    <row r="1136" spans="1:18" ht="63.75" hidden="1" x14ac:dyDescent="0.25">
      <c r="A1136" s="160">
        <v>2</v>
      </c>
      <c r="B1136" s="160" t="s">
        <v>38</v>
      </c>
      <c r="C1136" s="210" t="s">
        <v>4918</v>
      </c>
      <c r="D1136" s="159" t="s">
        <v>4574</v>
      </c>
      <c r="E1136" s="160">
        <v>1136</v>
      </c>
      <c r="F1136" s="219" t="s">
        <v>4917</v>
      </c>
      <c r="G1136" s="162" t="s">
        <v>4919</v>
      </c>
      <c r="H1136" s="159">
        <v>900.37</v>
      </c>
      <c r="I1136" s="159" t="s">
        <v>43</v>
      </c>
      <c r="K1136" s="162" t="s">
        <v>4949</v>
      </c>
    </row>
    <row r="1137" spans="1:22" ht="25.5" hidden="1" x14ac:dyDescent="0.25">
      <c r="A1137" s="160">
        <v>2</v>
      </c>
      <c r="B1137" s="160" t="s">
        <v>38</v>
      </c>
      <c r="C1137" s="219" t="s">
        <v>4924</v>
      </c>
      <c r="D1137" s="159" t="s">
        <v>4574</v>
      </c>
      <c r="E1137" s="160">
        <v>1137</v>
      </c>
      <c r="F1137" s="210" t="s">
        <v>4922</v>
      </c>
      <c r="G1137" s="162" t="s">
        <v>4923</v>
      </c>
      <c r="H1137" s="159">
        <v>1118.19</v>
      </c>
      <c r="I1137" s="159" t="s">
        <v>43</v>
      </c>
      <c r="K1137" s="162" t="s">
        <v>4950</v>
      </c>
      <c r="M1137" s="159" t="s">
        <v>4951</v>
      </c>
      <c r="O1137" s="162" t="s">
        <v>4952</v>
      </c>
      <c r="P1137" s="159">
        <v>7338183</v>
      </c>
    </row>
    <row r="1138" spans="1:22" ht="51" hidden="1" x14ac:dyDescent="0.25">
      <c r="A1138" s="160">
        <v>2</v>
      </c>
      <c r="B1138" s="160" t="s">
        <v>38</v>
      </c>
      <c r="C1138" s="219" t="s">
        <v>4918</v>
      </c>
      <c r="D1138" s="159" t="s">
        <v>4574</v>
      </c>
      <c r="E1138" s="160">
        <v>1138</v>
      </c>
      <c r="F1138" s="219" t="s">
        <v>4925</v>
      </c>
      <c r="G1138" s="162" t="s">
        <v>4937</v>
      </c>
      <c r="H1138" s="159">
        <v>2643.4</v>
      </c>
      <c r="I1138" s="159" t="s">
        <v>43</v>
      </c>
      <c r="K1138" s="159" t="s">
        <v>4938</v>
      </c>
      <c r="L1138" s="159">
        <v>2629222</v>
      </c>
      <c r="M1138" s="159" t="s">
        <v>4939</v>
      </c>
      <c r="N1138" s="159">
        <v>2629230</v>
      </c>
      <c r="O1138" s="162" t="s">
        <v>4953</v>
      </c>
      <c r="Q1138" s="162" t="s">
        <v>4954</v>
      </c>
    </row>
    <row r="1139" spans="1:22" ht="140.25" hidden="1" x14ac:dyDescent="0.25">
      <c r="A1139" s="160">
        <v>2</v>
      </c>
      <c r="B1139" s="160" t="s">
        <v>38</v>
      </c>
      <c r="C1139" s="162" t="s">
        <v>4858</v>
      </c>
      <c r="D1139" s="159" t="s">
        <v>4948</v>
      </c>
      <c r="E1139" s="160">
        <v>1139</v>
      </c>
      <c r="F1139" s="219" t="s">
        <v>4943</v>
      </c>
      <c r="G1139" s="162" t="s">
        <v>4944</v>
      </c>
      <c r="H1139" s="159">
        <v>3269.39</v>
      </c>
      <c r="I1139" s="159" t="s">
        <v>43</v>
      </c>
      <c r="J1139" s="159" t="s">
        <v>4945</v>
      </c>
      <c r="K1139" s="210" t="s">
        <v>4946</v>
      </c>
      <c r="M1139" s="210" t="s">
        <v>4947</v>
      </c>
    </row>
    <row r="1140" spans="1:22" ht="153" hidden="1" x14ac:dyDescent="0.25">
      <c r="A1140" s="160">
        <v>2</v>
      </c>
      <c r="B1140" s="160" t="s">
        <v>38</v>
      </c>
      <c r="C1140" s="219" t="s">
        <v>4920</v>
      </c>
      <c r="D1140" s="162" t="s">
        <v>4921</v>
      </c>
      <c r="E1140" s="160">
        <v>1140</v>
      </c>
      <c r="F1140" s="219" t="s">
        <v>4916</v>
      </c>
      <c r="G1140" s="162" t="s">
        <v>4930</v>
      </c>
      <c r="H1140" s="159">
        <v>20718.54</v>
      </c>
      <c r="I1140" s="159" t="s">
        <v>299</v>
      </c>
      <c r="J1140" s="162" t="s">
        <v>4958</v>
      </c>
      <c r="K1140" s="162" t="s">
        <v>4931</v>
      </c>
      <c r="L1140" s="159">
        <v>25484</v>
      </c>
      <c r="M1140" s="162" t="s">
        <v>4932</v>
      </c>
      <c r="N1140" s="159">
        <v>90549</v>
      </c>
      <c r="O1140" s="162" t="s">
        <v>4933</v>
      </c>
      <c r="P1140" s="159">
        <v>255496</v>
      </c>
      <c r="Q1140" s="162" t="s">
        <v>4934</v>
      </c>
      <c r="R1140" s="159">
        <v>255671</v>
      </c>
      <c r="S1140" s="162" t="s">
        <v>4935</v>
      </c>
      <c r="T1140" s="159">
        <v>507833</v>
      </c>
      <c r="U1140" s="162" t="s">
        <v>4936</v>
      </c>
      <c r="V1140" s="159">
        <v>1392227</v>
      </c>
    </row>
    <row r="1141" spans="1:22" ht="63.75" hidden="1" x14ac:dyDescent="0.25">
      <c r="A1141" s="160">
        <v>2</v>
      </c>
      <c r="B1141" s="160" t="s">
        <v>38</v>
      </c>
      <c r="C1141" s="219" t="s">
        <v>4920</v>
      </c>
      <c r="D1141" s="162" t="s">
        <v>4921</v>
      </c>
      <c r="E1141" s="160">
        <v>1141</v>
      </c>
      <c r="F1141" s="219" t="s">
        <v>4955</v>
      </c>
      <c r="G1141" s="162" t="s">
        <v>4956</v>
      </c>
      <c r="H1141" s="159">
        <v>75456.77</v>
      </c>
      <c r="I1141" s="159" t="s">
        <v>299</v>
      </c>
      <c r="J1141" s="162" t="s">
        <v>4957</v>
      </c>
      <c r="K1141" s="159"/>
    </row>
    <row r="1142" spans="1:22" s="282" customFormat="1" ht="40.5" hidden="1" customHeight="1" x14ac:dyDescent="0.25">
      <c r="A1142" s="283">
        <v>2</v>
      </c>
      <c r="B1142" s="283" t="s">
        <v>38</v>
      </c>
      <c r="C1142" s="282" t="s">
        <v>4502</v>
      </c>
      <c r="D1142" s="285" t="s">
        <v>2559</v>
      </c>
      <c r="E1142" s="282">
        <v>1143</v>
      </c>
      <c r="F1142" s="286" t="s">
        <v>4999</v>
      </c>
      <c r="G1142" s="286" t="s">
        <v>5000</v>
      </c>
      <c r="H1142" s="282">
        <v>99.63</v>
      </c>
      <c r="I1142" s="282" t="s">
        <v>43</v>
      </c>
      <c r="K1142" s="290" t="s">
        <v>5065</v>
      </c>
      <c r="L1142" s="285"/>
      <c r="M1142" s="286" t="s">
        <v>5001</v>
      </c>
    </row>
    <row r="1143" spans="1:22" s="282" customFormat="1" ht="45" hidden="1" x14ac:dyDescent="0.25">
      <c r="A1143" s="283">
        <v>2</v>
      </c>
      <c r="B1143" s="286" t="s">
        <v>38</v>
      </c>
      <c r="C1143" s="282" t="s">
        <v>5059</v>
      </c>
      <c r="D1143" s="285" t="s">
        <v>4874</v>
      </c>
      <c r="E1143" s="282">
        <v>1144</v>
      </c>
      <c r="F1143" s="286" t="s">
        <v>5002</v>
      </c>
      <c r="G1143" s="286" t="s">
        <v>5003</v>
      </c>
      <c r="H1143" s="285">
        <v>384.71</v>
      </c>
      <c r="I1143" s="282" t="s">
        <v>43</v>
      </c>
      <c r="K1143" s="286" t="s">
        <v>5004</v>
      </c>
      <c r="L1143" s="285"/>
      <c r="M1143" s="285" t="s">
        <v>5005</v>
      </c>
    </row>
    <row r="1144" spans="1:22" s="282" customFormat="1" ht="30" hidden="1" x14ac:dyDescent="0.25">
      <c r="A1144" s="283">
        <v>2</v>
      </c>
      <c r="B1144" s="283" t="s">
        <v>38</v>
      </c>
      <c r="C1144" s="286" t="s">
        <v>5006</v>
      </c>
      <c r="D1144" s="286" t="s">
        <v>4552</v>
      </c>
      <c r="E1144" s="282">
        <v>1145</v>
      </c>
      <c r="F1144" s="285" t="s">
        <v>5007</v>
      </c>
      <c r="G1144" s="286" t="s">
        <v>5008</v>
      </c>
      <c r="H1144" s="285">
        <v>262.95</v>
      </c>
      <c r="I1144" s="282" t="s">
        <v>299</v>
      </c>
      <c r="K1144" s="286" t="s">
        <v>5009</v>
      </c>
      <c r="L1144" s="286"/>
      <c r="M1144" s="286" t="s">
        <v>5010</v>
      </c>
      <c r="O1144" s="282" t="s">
        <v>5069</v>
      </c>
      <c r="Q1144" s="282" t="s">
        <v>5068</v>
      </c>
    </row>
    <row r="1145" spans="1:22" s="282" customFormat="1" ht="45" hidden="1" x14ac:dyDescent="0.25">
      <c r="A1145" s="283">
        <v>2</v>
      </c>
      <c r="B1145" s="283" t="s">
        <v>38</v>
      </c>
      <c r="C1145" s="290" t="s">
        <v>5060</v>
      </c>
      <c r="D1145" s="291" t="s">
        <v>4921</v>
      </c>
      <c r="E1145" s="282">
        <v>1146</v>
      </c>
      <c r="F1145" s="286" t="s">
        <v>5011</v>
      </c>
      <c r="G1145" s="286" t="s">
        <v>5012</v>
      </c>
      <c r="H1145" s="282">
        <v>3378.66</v>
      </c>
      <c r="I1145" s="282" t="s">
        <v>43</v>
      </c>
      <c r="J1145" s="282" t="s">
        <v>1664</v>
      </c>
      <c r="K1145" s="286" t="s">
        <v>5013</v>
      </c>
      <c r="L1145" s="293" t="s">
        <v>5067</v>
      </c>
      <c r="M1145" s="286" t="s">
        <v>5014</v>
      </c>
      <c r="N1145" s="286"/>
      <c r="O1145" s="286" t="s">
        <v>5015</v>
      </c>
      <c r="P1145" s="292" t="s">
        <v>5066</v>
      </c>
    </row>
    <row r="1146" spans="1:22" s="282" customFormat="1" ht="60" hidden="1" x14ac:dyDescent="0.25">
      <c r="A1146" s="283">
        <v>2</v>
      </c>
      <c r="B1146" s="283" t="s">
        <v>38</v>
      </c>
      <c r="C1146" s="290" t="s">
        <v>5061</v>
      </c>
      <c r="D1146" s="291" t="s">
        <v>4921</v>
      </c>
      <c r="E1146" s="282">
        <v>1147</v>
      </c>
      <c r="F1146" s="286" t="s">
        <v>5016</v>
      </c>
      <c r="G1146" s="286" t="s">
        <v>5017</v>
      </c>
      <c r="H1146" s="282">
        <v>41.73</v>
      </c>
      <c r="I1146" s="282" t="s">
        <v>43</v>
      </c>
      <c r="K1146" s="286" t="s">
        <v>5018</v>
      </c>
    </row>
    <row r="1147" spans="1:22" s="282" customFormat="1" ht="30" hidden="1" x14ac:dyDescent="0.25">
      <c r="A1147" s="283">
        <v>2</v>
      </c>
      <c r="B1147" s="283" t="s">
        <v>38</v>
      </c>
      <c r="C1147" s="291" t="s">
        <v>5062</v>
      </c>
      <c r="D1147" s="285" t="s">
        <v>4566</v>
      </c>
      <c r="E1147" s="282">
        <v>1148</v>
      </c>
      <c r="F1147" s="285" t="s">
        <v>5019</v>
      </c>
      <c r="G1147" s="286" t="s">
        <v>5020</v>
      </c>
      <c r="H1147" s="282">
        <v>52.41</v>
      </c>
      <c r="I1147" s="282" t="s">
        <v>299</v>
      </c>
      <c r="K1147" s="286" t="s">
        <v>5021</v>
      </c>
    </row>
    <row r="1148" spans="1:22" s="282" customFormat="1" ht="45" hidden="1" x14ac:dyDescent="0.25">
      <c r="A1148" s="283">
        <v>2</v>
      </c>
      <c r="B1148" s="283" t="s">
        <v>38</v>
      </c>
      <c r="C1148" s="290" t="s">
        <v>5063</v>
      </c>
      <c r="D1148" s="285" t="s">
        <v>4574</v>
      </c>
      <c r="E1148" s="282">
        <v>1149</v>
      </c>
      <c r="F1148" s="286" t="s">
        <v>5022</v>
      </c>
      <c r="G1148" s="285" t="s">
        <v>5023</v>
      </c>
      <c r="H1148" s="282">
        <v>52.48</v>
      </c>
      <c r="I1148" s="282" t="s">
        <v>43</v>
      </c>
      <c r="K1148" s="285" t="s">
        <v>5024</v>
      </c>
    </row>
    <row r="1149" spans="1:22" s="282" customFormat="1" ht="30" hidden="1" x14ac:dyDescent="0.25">
      <c r="A1149" s="283">
        <v>2</v>
      </c>
      <c r="B1149" s="283" t="s">
        <v>38</v>
      </c>
      <c r="C1149" s="290" t="s">
        <v>5064</v>
      </c>
      <c r="D1149" s="285" t="s">
        <v>2559</v>
      </c>
      <c r="E1149" s="282">
        <v>1150</v>
      </c>
      <c r="F1149" s="286" t="s">
        <v>5025</v>
      </c>
      <c r="G1149" s="286" t="s">
        <v>5026</v>
      </c>
      <c r="H1149" s="282">
        <v>403.63</v>
      </c>
      <c r="I1149" s="282" t="s">
        <v>43</v>
      </c>
      <c r="K1149" s="286" t="s">
        <v>5027</v>
      </c>
      <c r="L1149" s="285"/>
      <c r="M1149" s="286" t="s">
        <v>5028</v>
      </c>
    </row>
    <row r="1150" spans="1:22" s="282" customFormat="1" ht="25.5" hidden="1" x14ac:dyDescent="0.25">
      <c r="A1150" s="283">
        <v>2</v>
      </c>
      <c r="B1150" s="283" t="s">
        <v>38</v>
      </c>
      <c r="C1150" s="286" t="s">
        <v>5006</v>
      </c>
      <c r="D1150" s="282" t="s">
        <v>4552</v>
      </c>
      <c r="E1150" s="282">
        <v>1151</v>
      </c>
      <c r="F1150" s="283" t="s">
        <v>5029</v>
      </c>
      <c r="G1150" s="283" t="s">
        <v>5008</v>
      </c>
      <c r="H1150" s="282">
        <v>182.27</v>
      </c>
      <c r="I1150" s="282" t="s">
        <v>299</v>
      </c>
      <c r="K1150" s="283" t="s">
        <v>5030</v>
      </c>
      <c r="M1150" s="282" t="s">
        <v>5010</v>
      </c>
    </row>
    <row r="1151" spans="1:22" s="282" customFormat="1" ht="45" hidden="1" x14ac:dyDescent="0.25">
      <c r="A1151" s="283">
        <v>2</v>
      </c>
      <c r="B1151" s="283" t="s">
        <v>38</v>
      </c>
      <c r="C1151" s="285" t="s">
        <v>5035</v>
      </c>
      <c r="D1151" s="285" t="s">
        <v>378</v>
      </c>
      <c r="E1151" s="282">
        <v>1152</v>
      </c>
      <c r="F1151" s="286" t="s">
        <v>5031</v>
      </c>
      <c r="G1151" s="286" t="s">
        <v>5032</v>
      </c>
      <c r="H1151" s="282">
        <v>60.44</v>
      </c>
      <c r="I1151" s="282" t="s">
        <v>299</v>
      </c>
      <c r="K1151" s="286" t="s">
        <v>5033</v>
      </c>
      <c r="L1151" s="286"/>
      <c r="M1151" s="286" t="s">
        <v>5034</v>
      </c>
    </row>
    <row r="1152" spans="1:22" s="282" customFormat="1" ht="30" hidden="1" x14ac:dyDescent="0.25">
      <c r="A1152" s="283">
        <v>2</v>
      </c>
      <c r="B1152" s="283" t="s">
        <v>38</v>
      </c>
      <c r="C1152" s="286" t="s">
        <v>5036</v>
      </c>
      <c r="D1152" s="285" t="s">
        <v>2559</v>
      </c>
      <c r="E1152" s="282">
        <v>1153</v>
      </c>
      <c r="F1152" s="286" t="s">
        <v>5037</v>
      </c>
      <c r="G1152" s="286" t="s">
        <v>5038</v>
      </c>
      <c r="H1152" s="282">
        <v>99.65</v>
      </c>
      <c r="I1152" s="282" t="s">
        <v>43</v>
      </c>
      <c r="K1152" s="286" t="s">
        <v>5037</v>
      </c>
    </row>
    <row r="1155" spans="3:5" x14ac:dyDescent="0.25">
      <c r="C1155" s="159" t="s">
        <v>43</v>
      </c>
      <c r="D1155" s="170">
        <v>2416883.66</v>
      </c>
      <c r="E1155" s="170">
        <v>1115</v>
      </c>
    </row>
    <row r="1156" spans="3:5" x14ac:dyDescent="0.25">
      <c r="C1156" s="159" t="s">
        <v>299</v>
      </c>
      <c r="D1156" s="170">
        <v>121610.15</v>
      </c>
      <c r="E1156" s="170">
        <v>38</v>
      </c>
    </row>
    <row r="1157" spans="3:5" x14ac:dyDescent="0.25">
      <c r="C1157" s="159" t="s">
        <v>5039</v>
      </c>
      <c r="D1157" s="170">
        <f>D1155+D1156</f>
        <v>2538493.81</v>
      </c>
      <c r="E1157" s="159">
        <f>E1155+E1156</f>
        <v>1153</v>
      </c>
    </row>
  </sheetData>
  <autoFilter ref="A1:IT1152" xr:uid="{00000000-0009-0000-0000-000000000000}">
    <filterColumn colId="5">
      <filters>
        <filter val="M/s Apple Industries"/>
      </filters>
    </filterColumn>
  </autoFilter>
  <conditionalFormatting sqref="F1062">
    <cfRule type="duplicateValues" dxfId="43" priority="35"/>
  </conditionalFormatting>
  <conditionalFormatting sqref="C28">
    <cfRule type="duplicateValues" dxfId="42" priority="34" stopIfTrue="1"/>
  </conditionalFormatting>
  <conditionalFormatting sqref="G15">
    <cfRule type="duplicateValues" dxfId="41" priority="32" stopIfTrue="1"/>
    <cfRule type="duplicateValues" dxfId="40" priority="33" stopIfTrue="1"/>
  </conditionalFormatting>
  <conditionalFormatting sqref="O1098:O1107 N1098:N1108 P1098:AJ1108 K1098:M1107">
    <cfRule type="duplicateValues" dxfId="39" priority="30" stopIfTrue="1"/>
  </conditionalFormatting>
  <conditionalFormatting sqref="L21">
    <cfRule type="duplicateValues" dxfId="38" priority="26" stopIfTrue="1"/>
  </conditionalFormatting>
  <conditionalFormatting sqref="N21">
    <cfRule type="duplicateValues" dxfId="37" priority="25" stopIfTrue="1"/>
  </conditionalFormatting>
  <conditionalFormatting sqref="L26">
    <cfRule type="duplicateValues" dxfId="36" priority="24" stopIfTrue="1"/>
  </conditionalFormatting>
  <conditionalFormatting sqref="N26">
    <cfRule type="duplicateValues" dxfId="35" priority="23" stopIfTrue="1"/>
  </conditionalFormatting>
  <conditionalFormatting sqref="L43">
    <cfRule type="duplicateValues" dxfId="34" priority="22" stopIfTrue="1"/>
  </conditionalFormatting>
  <conditionalFormatting sqref="N43">
    <cfRule type="duplicateValues" dxfId="33" priority="21" stopIfTrue="1"/>
  </conditionalFormatting>
  <conditionalFormatting sqref="P43">
    <cfRule type="duplicateValues" dxfId="32" priority="20" stopIfTrue="1"/>
  </conditionalFormatting>
  <conditionalFormatting sqref="L45">
    <cfRule type="duplicateValues" dxfId="31" priority="19" stopIfTrue="1"/>
  </conditionalFormatting>
  <conditionalFormatting sqref="N45">
    <cfRule type="duplicateValues" dxfId="30" priority="18" stopIfTrue="1"/>
  </conditionalFormatting>
  <conditionalFormatting sqref="L48">
    <cfRule type="duplicateValues" dxfId="29" priority="17" stopIfTrue="1"/>
  </conditionalFormatting>
  <conditionalFormatting sqref="N48">
    <cfRule type="duplicateValues" dxfId="28" priority="16" stopIfTrue="1"/>
  </conditionalFormatting>
  <conditionalFormatting sqref="L56">
    <cfRule type="duplicateValues" dxfId="27" priority="15" stopIfTrue="1"/>
  </conditionalFormatting>
  <conditionalFormatting sqref="L61">
    <cfRule type="duplicateValues" dxfId="26" priority="14" stopIfTrue="1"/>
  </conditionalFormatting>
  <conditionalFormatting sqref="N61">
    <cfRule type="duplicateValues" dxfId="25" priority="13" stopIfTrue="1"/>
  </conditionalFormatting>
  <conditionalFormatting sqref="P61">
    <cfRule type="duplicateValues" dxfId="24" priority="12" stopIfTrue="1"/>
  </conditionalFormatting>
  <conditionalFormatting sqref="N88">
    <cfRule type="duplicateValues" dxfId="23" priority="11" stopIfTrue="1"/>
  </conditionalFormatting>
  <conditionalFormatting sqref="P88">
    <cfRule type="duplicateValues" dxfId="22" priority="10" stopIfTrue="1"/>
  </conditionalFormatting>
  <conditionalFormatting sqref="R88">
    <cfRule type="duplicateValues" dxfId="21" priority="9" stopIfTrue="1"/>
  </conditionalFormatting>
  <conditionalFormatting sqref="T88">
    <cfRule type="duplicateValues" dxfId="20" priority="8" stopIfTrue="1"/>
  </conditionalFormatting>
  <conditionalFormatting sqref="L89">
    <cfRule type="duplicateValues" dxfId="19" priority="7" stopIfTrue="1"/>
  </conditionalFormatting>
  <conditionalFormatting sqref="N89">
    <cfRule type="duplicateValues" dxfId="18" priority="6" stopIfTrue="1"/>
  </conditionalFormatting>
  <conditionalFormatting sqref="F578">
    <cfRule type="duplicateValues" dxfId="17" priority="5"/>
  </conditionalFormatting>
  <conditionalFormatting sqref="F578">
    <cfRule type="duplicateValues" dxfId="16" priority="4"/>
  </conditionalFormatting>
  <conditionalFormatting sqref="F1:F1048576">
    <cfRule type="duplicateValues" dxfId="15" priority="1"/>
  </conditionalFormatting>
  <conditionalFormatting sqref="K1:AN20 K22:AN25 K21 M21 O21:AN21 K27:AN42 K26 M26 O26:AN26 K44:AN44 K43 M43 O43 Q43:AN43 K46:AN47 K45 M45 O45:AN45 K49:AN55 K48 M48 O48:AN48 K57:AN60 K56 M56:AN56 K62:AN87 K61 M61 O61 Q61:AN61 K90:AN1063 K88:M88 O88 Q88 S88 U88:AN88 K89 M89 O89:AN89">
    <cfRule type="duplicateValues" dxfId="14" priority="47" stopIfTrue="1"/>
  </conditionalFormatting>
  <pageMargins left="0.7" right="0.7" top="0.75" bottom="0.75" header="0.3" footer="0.3"/>
  <pageSetup paperSize="9" scale="62"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40"/>
  <sheetViews>
    <sheetView tabSelected="1" workbookViewId="0">
      <selection activeCell="N3" sqref="N3"/>
    </sheetView>
  </sheetViews>
  <sheetFormatPr defaultRowHeight="15" x14ac:dyDescent="0.25"/>
  <cols>
    <col min="1" max="5" width="9.140625" style="8"/>
    <col min="6" max="6" width="13.28515625" style="8" customWidth="1"/>
    <col min="7" max="7" width="9.140625" style="8"/>
    <col min="8" max="8" width="10.85546875" style="8" customWidth="1"/>
    <col min="9"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2">
        <v>2</v>
      </c>
      <c r="B34" s="5" t="s">
        <v>38</v>
      </c>
      <c r="C34" s="153" t="s">
        <v>4920</v>
      </c>
      <c r="D34" s="3" t="s">
        <v>4921</v>
      </c>
      <c r="E34" s="8">
        <v>33</v>
      </c>
      <c r="F34" s="153" t="s">
        <v>4916</v>
      </c>
      <c r="G34" s="3" t="s">
        <v>4930</v>
      </c>
      <c r="H34" s="8">
        <v>20718.54</v>
      </c>
      <c r="I34" s="8" t="s">
        <v>299</v>
      </c>
      <c r="J34" s="3" t="s">
        <v>4958</v>
      </c>
      <c r="K34" s="3" t="s">
        <v>4931</v>
      </c>
      <c r="L34" s="8">
        <v>25484</v>
      </c>
      <c r="M34" s="3" t="s">
        <v>4932</v>
      </c>
      <c r="N34" s="8">
        <v>90549</v>
      </c>
      <c r="O34" s="3" t="s">
        <v>4933</v>
      </c>
      <c r="P34" s="8">
        <v>255496</v>
      </c>
      <c r="Q34" s="3" t="s">
        <v>4934</v>
      </c>
      <c r="R34" s="8">
        <v>255671</v>
      </c>
      <c r="S34" s="3" t="s">
        <v>4935</v>
      </c>
      <c r="T34" s="8">
        <v>507833</v>
      </c>
      <c r="U34" s="3" t="s">
        <v>4936</v>
      </c>
      <c r="V34" s="8">
        <v>1392227</v>
      </c>
    </row>
    <row r="35" spans="1:29" ht="210" x14ac:dyDescent="0.25">
      <c r="A35" s="152">
        <v>2</v>
      </c>
      <c r="B35" s="5" t="s">
        <v>38</v>
      </c>
      <c r="C35" s="153" t="s">
        <v>4920</v>
      </c>
      <c r="D35" s="3" t="s">
        <v>4921</v>
      </c>
      <c r="E35" s="8">
        <v>34</v>
      </c>
      <c r="F35" s="153" t="s">
        <v>4955</v>
      </c>
      <c r="G35" s="3" t="s">
        <v>4956</v>
      </c>
      <c r="H35" s="8">
        <v>75456.77</v>
      </c>
      <c r="I35" s="8" t="s">
        <v>299</v>
      </c>
      <c r="J35" s="3" t="s">
        <v>4957</v>
      </c>
    </row>
    <row r="36" spans="1:29" s="282" customFormat="1" ht="120" x14ac:dyDescent="0.25">
      <c r="A36" s="283">
        <v>2</v>
      </c>
      <c r="B36" s="283" t="s">
        <v>38</v>
      </c>
      <c r="C36" s="286" t="s">
        <v>5006</v>
      </c>
      <c r="D36" s="286" t="s">
        <v>4552</v>
      </c>
      <c r="E36" s="282">
        <v>35</v>
      </c>
      <c r="F36" s="285" t="s">
        <v>5007</v>
      </c>
      <c r="G36" s="286" t="s">
        <v>5008</v>
      </c>
      <c r="H36" s="285">
        <v>262.95</v>
      </c>
      <c r="I36" s="282" t="s">
        <v>299</v>
      </c>
      <c r="K36" s="286" t="s">
        <v>5009</v>
      </c>
      <c r="L36" s="286"/>
      <c r="M36" s="286" t="s">
        <v>5010</v>
      </c>
      <c r="O36" s="282" t="s">
        <v>5069</v>
      </c>
      <c r="Q36" s="282" t="s">
        <v>5068</v>
      </c>
    </row>
    <row r="37" spans="1:29" s="282" customFormat="1" ht="90" x14ac:dyDescent="0.25">
      <c r="A37" s="283">
        <v>2</v>
      </c>
      <c r="B37" s="283" t="s">
        <v>38</v>
      </c>
      <c r="C37" s="291" t="s">
        <v>5062</v>
      </c>
      <c r="D37" s="285" t="s">
        <v>4566</v>
      </c>
      <c r="E37" s="282">
        <v>36</v>
      </c>
      <c r="F37" s="285" t="s">
        <v>5019</v>
      </c>
      <c r="G37" s="286" t="s">
        <v>5020</v>
      </c>
      <c r="H37" s="282">
        <v>52.41</v>
      </c>
      <c r="I37" s="282" t="s">
        <v>299</v>
      </c>
      <c r="K37" s="286" t="s">
        <v>5021</v>
      </c>
    </row>
    <row r="38" spans="1:29" s="282" customFormat="1" ht="89.25" x14ac:dyDescent="0.25">
      <c r="A38" s="283">
        <v>2</v>
      </c>
      <c r="B38" s="283" t="s">
        <v>38</v>
      </c>
      <c r="C38" s="286" t="s">
        <v>5006</v>
      </c>
      <c r="D38" s="282" t="s">
        <v>4552</v>
      </c>
      <c r="E38" s="282">
        <v>37</v>
      </c>
      <c r="F38" s="283" t="s">
        <v>5029</v>
      </c>
      <c r="G38" s="283" t="s">
        <v>5008</v>
      </c>
      <c r="H38" s="282">
        <v>182.27</v>
      </c>
      <c r="I38" s="282" t="s">
        <v>299</v>
      </c>
      <c r="K38" s="283" t="s">
        <v>5030</v>
      </c>
      <c r="M38" s="282" t="s">
        <v>5010</v>
      </c>
    </row>
    <row r="39" spans="1:29" s="282" customFormat="1" ht="135" x14ac:dyDescent="0.25">
      <c r="A39" s="283">
        <v>2</v>
      </c>
      <c r="B39" s="283" t="s">
        <v>38</v>
      </c>
      <c r="C39" s="285" t="s">
        <v>5035</v>
      </c>
      <c r="D39" s="285" t="s">
        <v>378</v>
      </c>
      <c r="E39" s="282">
        <v>38</v>
      </c>
      <c r="F39" s="286" t="s">
        <v>5031</v>
      </c>
      <c r="G39" s="286" t="s">
        <v>5032</v>
      </c>
      <c r="H39" s="282">
        <v>60.44</v>
      </c>
      <c r="I39" s="282" t="s">
        <v>299</v>
      </c>
      <c r="K39" s="286" t="s">
        <v>5033</v>
      </c>
      <c r="L39" s="286"/>
      <c r="M39" s="286" t="s">
        <v>5034</v>
      </c>
    </row>
    <row r="40" spans="1:29" x14ac:dyDescent="0.25">
      <c r="H40" s="73">
        <f>SUM(H2:H39)</f>
        <v>121610.15481000001</v>
      </c>
    </row>
  </sheetData>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BZ1115"/>
  <sheetViews>
    <sheetView workbookViewId="0">
      <pane ySplit="1" topLeftCell="A2" activePane="bottomLeft" state="frozen"/>
      <selection pane="bottomLeft" activeCell="A1108" sqref="A1108:XFD1108"/>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hidden="1"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hidden="1"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hidden="1"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hidden="1"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hidden="1"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hidden="1"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hidden="1"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hidden="1"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hidden="1"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hidden="1"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hidden="1"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hidden="1"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hidden="1"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hidden="1"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hidden="1"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hidden="1"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hidden="1"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hidden="1"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hidden="1"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hidden="1"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hidden="1"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hidden="1"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hidden="1"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hidden="1"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hidden="1"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hidden="1"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hidden="1"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hidden="1"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hidden="1"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hidden="1"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hidden="1"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hidden="1"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hidden="1"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hidden="1"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hidden="1"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hidden="1"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hidden="1"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hidden="1"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hidden="1"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hidden="1"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hidden="1"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hidden="1"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hidden="1"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hidden="1"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hidden="1"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hidden="1"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hidden="1"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hidden="1"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hidden="1"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hidden="1"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hidden="1"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hidden="1"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hidden="1"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hidden="1"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hidden="1"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hidden="1"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hidden="1"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hidden="1"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hidden="1"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hidden="1"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hidden="1"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hidden="1"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hidden="1"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hidden="1"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hidden="1"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hidden="1"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hidden="1"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hidden="1"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hidden="1"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hidden="1"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hidden="1"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hidden="1"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hidden="1"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hidden="1"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hidden="1"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hidden="1"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hidden="1"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hidden="1"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hidden="1"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hidden="1"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hidden="1"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hidden="1"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hidden="1"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hidden="1"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hidden="1"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hidden="1"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hidden="1"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hidden="1"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hidden="1"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hidden="1"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hidden="1"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hidden="1"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hidden="1"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hidden="1"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hidden="1"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hidden="1"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hidden="1"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hidden="1"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hidden="1"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hidden="1"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hidden="1"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hidden="1"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hidden="1"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hidden="1"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hidden="1"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hidden="1"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hidden="1"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hidden="1"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hidden="1"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hidden="1"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hidden="1"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hidden="1"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hidden="1"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hidden="1"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hidden="1"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hidden="1"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hidden="1"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hidden="1"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hidden="1"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hidden="1"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hidden="1"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hidden="1"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hidden="1"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hidden="1"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hidden="1"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hidden="1"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hidden="1"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hidden="1"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hidden="1"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hidden="1"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hidden="1"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hidden="1"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hidden="1"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hidden="1"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hidden="1"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hidden="1"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hidden="1"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hidden="1"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hidden="1"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hidden="1"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hidden="1"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hidden="1"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hidden="1"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hidden="1"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hidden="1"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hidden="1"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hidden="1"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hidden="1" x14ac:dyDescent="0.25">
      <c r="A149" s="5">
        <v>2</v>
      </c>
      <c r="B149" s="5" t="s">
        <v>38</v>
      </c>
      <c r="C149" s="7" t="s">
        <v>462</v>
      </c>
      <c r="D149" s="12" t="s">
        <v>451</v>
      </c>
      <c r="E149" s="5">
        <v>148</v>
      </c>
      <c r="F149" s="4" t="s">
        <v>4831</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hidden="1"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hidden="1"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hidden="1"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hidden="1"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hidden="1"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hidden="1"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hidden="1"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hidden="1"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hidden="1"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hidden="1"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hidden="1"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hidden="1"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hidden="1"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hidden="1"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hidden="1"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hidden="1"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hidden="1"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hidden="1"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hidden="1"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hidden="1"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hidden="1"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hidden="1"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hidden="1"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hidden="1"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hidden="1"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hidden="1"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hidden="1"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hidden="1"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hidden="1"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hidden="1"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hidden="1"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hidden="1"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hidden="1"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hidden="1"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hidden="1"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hidden="1"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hidden="1"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hidden="1"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hidden="1"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hidden="1"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hidden="1"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hidden="1"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hidden="1"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hidden="1"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hidden="1"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hidden="1"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hidden="1"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hidden="1"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hidden="1"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hidden="1"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hidden="1"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hidden="1"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hidden="1"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hidden="1"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hidden="1"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hidden="1"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hidden="1"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hidden="1"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hidden="1"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hidden="1"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hidden="1"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hidden="1"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hidden="1"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hidden="1"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hidden="1"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hidden="1"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hidden="1"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hidden="1"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hidden="1"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hidden="1"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hidden="1"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hidden="1"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hidden="1"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hidden="1"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hidden="1"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hidden="1"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hidden="1"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hidden="1"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hidden="1"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hidden="1"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hidden="1"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hidden="1"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hidden="1"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hidden="1"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hidden="1"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hidden="1"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hidden="1"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hidden="1"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hidden="1"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hidden="1"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hidden="1"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hidden="1"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hidden="1"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hidden="1"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hidden="1"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hidden="1"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hidden="1"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hidden="1" x14ac:dyDescent="0.25">
      <c r="A247" s="5">
        <v>2</v>
      </c>
      <c r="B247" s="5" t="s">
        <v>38</v>
      </c>
      <c r="C247" s="12" t="s">
        <v>987</v>
      </c>
      <c r="D247" s="8" t="s">
        <v>451</v>
      </c>
      <c r="E247" s="5">
        <v>246</v>
      </c>
      <c r="F247" s="5" t="s">
        <v>1027</v>
      </c>
      <c r="G247" s="34" t="s">
        <v>1028</v>
      </c>
      <c r="H247" s="96">
        <v>976.89296409999997</v>
      </c>
      <c r="I247" s="8" t="s">
        <v>43</v>
      </c>
      <c r="K247" s="35" t="s">
        <v>1029</v>
      </c>
    </row>
    <row r="248" spans="1:78" ht="60" hidden="1"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hidden="1"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hidden="1"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hidden="1"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hidden="1"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hidden="1"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hidden="1"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hidden="1"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hidden="1"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hidden="1"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hidden="1"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hidden="1"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hidden="1"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hidden="1"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hidden="1"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hidden="1"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hidden="1"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hidden="1"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hidden="1"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hidden="1"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hidden="1"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hidden="1"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hidden="1"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hidden="1"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hidden="1"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hidden="1" x14ac:dyDescent="0.25">
      <c r="A273" s="5">
        <v>2</v>
      </c>
      <c r="B273" s="5" t="s">
        <v>38</v>
      </c>
      <c r="C273" s="5" t="s">
        <v>1063</v>
      </c>
      <c r="D273" s="8" t="s">
        <v>451</v>
      </c>
      <c r="E273" s="5">
        <v>272</v>
      </c>
      <c r="F273" s="5" t="s">
        <v>1121</v>
      </c>
      <c r="G273" s="5" t="s">
        <v>1122</v>
      </c>
      <c r="H273" s="5">
        <v>168</v>
      </c>
      <c r="I273" s="8" t="s">
        <v>43</v>
      </c>
      <c r="J273" s="5"/>
      <c r="K273" s="3" t="s">
        <v>1123</v>
      </c>
      <c r="L273" s="5"/>
    </row>
    <row r="274" spans="1:78" ht="45" hidden="1"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hidden="1"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hidden="1"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hidden="1"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hidden="1"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hidden="1"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hidden="1"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hidden="1"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hidden="1"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hidden="1"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hidden="1"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hidden="1"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hidden="1"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hidden="1"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hidden="1"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hidden="1"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hidden="1"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hidden="1"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hidden="1"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hidden="1"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hidden="1"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hidden="1"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hidden="1"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hidden="1"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hidden="1"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hidden="1"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hidden="1"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hidden="1"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hidden="1"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hidden="1"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hidden="1"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hidden="1"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hidden="1"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hidden="1"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hidden="1"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hidden="1"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hidden="1"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hidden="1"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hidden="1"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hidden="1"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hidden="1"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hidden="1"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hidden="1"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hidden="1"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hidden="1"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hidden="1"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hidden="1"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hidden="1"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hidden="1"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hidden="1"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hidden="1"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hidden="1"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hidden="1"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hidden="1"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hidden="1"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hidden="1"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hidden="1"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hidden="1"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hidden="1"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hidden="1"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hidden="1"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hidden="1"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hidden="1"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hidden="1"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hidden="1"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hidden="1"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hidden="1"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hidden="1"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hidden="1"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hidden="1"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hidden="1"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hidden="1"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hidden="1"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hidden="1"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hidden="1"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hidden="1"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hidden="1"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hidden="1"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hidden="1"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hidden="1"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hidden="1"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hidden="1"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hidden="1"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hidden="1"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hidden="1"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hidden="1"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hidden="1"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hidden="1"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hidden="1"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hidden="1"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hidden="1"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hidden="1"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hidden="1"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hidden="1"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hidden="1"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hidden="1"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hidden="1"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hidden="1"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hidden="1"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hidden="1"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hidden="1" x14ac:dyDescent="0.25">
      <c r="A374" s="5">
        <v>2</v>
      </c>
      <c r="B374" s="5" t="s">
        <v>38</v>
      </c>
      <c r="C374" s="3" t="s">
        <v>1545</v>
      </c>
      <c r="D374" s="3" t="s">
        <v>1420</v>
      </c>
      <c r="E374" s="5">
        <v>373</v>
      </c>
      <c r="F374" s="5" t="s">
        <v>1546</v>
      </c>
      <c r="G374" s="3" t="s">
        <v>1547</v>
      </c>
      <c r="H374" s="8">
        <v>54.74</v>
      </c>
      <c r="I374" s="8" t="s">
        <v>43</v>
      </c>
      <c r="K374" s="8" t="s">
        <v>1548</v>
      </c>
    </row>
    <row r="375" spans="1:78" ht="45" hidden="1"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hidden="1"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hidden="1"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hidden="1"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hidden="1"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hidden="1" x14ac:dyDescent="0.25">
      <c r="A380" s="5">
        <v>2</v>
      </c>
      <c r="B380" s="5" t="s">
        <v>38</v>
      </c>
      <c r="C380" s="3" t="s">
        <v>1585</v>
      </c>
      <c r="D380" s="8" t="s">
        <v>1420</v>
      </c>
      <c r="E380" s="5">
        <v>380</v>
      </c>
      <c r="F380" s="5" t="s">
        <v>1586</v>
      </c>
      <c r="G380" s="8" t="s">
        <v>1587</v>
      </c>
      <c r="H380" s="8">
        <v>25</v>
      </c>
      <c r="I380" s="8" t="s">
        <v>43</v>
      </c>
      <c r="K380" s="8" t="s">
        <v>1588</v>
      </c>
    </row>
    <row r="381" spans="1:78" ht="45" hidden="1"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hidden="1" x14ac:dyDescent="0.25">
      <c r="A382" s="5">
        <v>2</v>
      </c>
      <c r="B382" s="5" t="s">
        <v>38</v>
      </c>
      <c r="C382" s="3" t="s">
        <v>1594</v>
      </c>
      <c r="D382" s="8" t="s">
        <v>1420</v>
      </c>
      <c r="E382" s="5">
        <v>382</v>
      </c>
      <c r="F382" s="5" t="s">
        <v>1595</v>
      </c>
      <c r="G382" s="26" t="s">
        <v>1596</v>
      </c>
      <c r="H382" s="8">
        <v>29.71</v>
      </c>
      <c r="I382" s="8" t="s">
        <v>43</v>
      </c>
      <c r="K382" s="26" t="s">
        <v>1597</v>
      </c>
    </row>
    <row r="383" spans="1:78" ht="60" hidden="1"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hidden="1" x14ac:dyDescent="0.25">
      <c r="A384" s="5">
        <v>2</v>
      </c>
      <c r="B384" s="5" t="s">
        <v>38</v>
      </c>
      <c r="C384" s="3" t="s">
        <v>1605</v>
      </c>
      <c r="D384" s="3" t="s">
        <v>1420</v>
      </c>
      <c r="E384" s="5">
        <v>384</v>
      </c>
      <c r="F384" s="5" t="s">
        <v>1606</v>
      </c>
      <c r="G384" s="8" t="s">
        <v>1607</v>
      </c>
      <c r="H384" s="101">
        <v>25.66</v>
      </c>
      <c r="I384" s="8" t="s">
        <v>43</v>
      </c>
      <c r="K384" s="3" t="s">
        <v>1608</v>
      </c>
    </row>
    <row r="385" spans="1:78" ht="75" hidden="1" x14ac:dyDescent="0.25">
      <c r="A385" s="5">
        <v>2</v>
      </c>
      <c r="B385" s="5" t="s">
        <v>38</v>
      </c>
      <c r="C385" s="3" t="s">
        <v>1609</v>
      </c>
      <c r="D385" s="3" t="s">
        <v>1420</v>
      </c>
      <c r="E385" s="5">
        <v>385</v>
      </c>
      <c r="F385" s="5" t="s">
        <v>1610</v>
      </c>
      <c r="G385" s="3" t="s">
        <v>1611</v>
      </c>
      <c r="H385" s="101">
        <v>64.39</v>
      </c>
      <c r="I385" s="8" t="s">
        <v>43</v>
      </c>
      <c r="K385" s="3" t="s">
        <v>1612</v>
      </c>
    </row>
    <row r="386" spans="1:78" ht="60" hidden="1"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hidden="1"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hidden="1"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hidden="1"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hidden="1"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hidden="1"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hidden="1"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hidden="1"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hidden="1"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hidden="1"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hidden="1"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hidden="1"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hidden="1"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hidden="1"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hidden="1"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hidden="1"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hidden="1"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hidden="1" x14ac:dyDescent="0.25">
      <c r="A403" s="5">
        <v>2</v>
      </c>
      <c r="B403" s="5" t="s">
        <v>38</v>
      </c>
      <c r="C403" s="3" t="s">
        <v>1690</v>
      </c>
      <c r="D403" s="5" t="s">
        <v>1627</v>
      </c>
      <c r="E403" s="5">
        <v>403</v>
      </c>
      <c r="F403" s="5" t="s">
        <v>1691</v>
      </c>
      <c r="G403" s="5" t="s">
        <v>1692</v>
      </c>
      <c r="H403" s="8">
        <v>60.82</v>
      </c>
      <c r="I403" s="8" t="s">
        <v>43</v>
      </c>
      <c r="K403" s="3" t="s">
        <v>1693</v>
      </c>
    </row>
    <row r="404" spans="1:78" ht="45" hidden="1"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hidden="1"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hidden="1"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hidden="1"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hidden="1"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hidden="1"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hidden="1"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hidden="1"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hidden="1"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hidden="1"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hidden="1"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hidden="1"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hidden="1"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hidden="1"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hidden="1"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hidden="1"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hidden="1"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hidden="1"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hidden="1"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hidden="1"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hidden="1"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hidden="1"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hidden="1"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hidden="1"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hidden="1"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hidden="1"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hidden="1"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hidden="1"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hidden="1"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hidden="1"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hidden="1"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hidden="1"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hidden="1"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hidden="1"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hidden="1"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hidden="1"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hidden="1"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hidden="1"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hidden="1"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hidden="1"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hidden="1"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hidden="1"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hidden="1"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hidden="1"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hidden="1"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hidden="1"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hidden="1"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hidden="1"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hidden="1"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hidden="1"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hidden="1"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hidden="1"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hidden="1"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hidden="1"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hidden="1"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hidden="1"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hidden="1"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hidden="1"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hidden="1"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hidden="1"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hidden="1"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hidden="1"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hidden="1"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hidden="1"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hidden="1"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hidden="1"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hidden="1"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hidden="1"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hidden="1"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hidden="1"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hidden="1"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hidden="1"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hidden="1"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hidden="1"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hidden="1"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hidden="1"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hidden="1"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hidden="1"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hidden="1"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hidden="1"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hidden="1"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hidden="1"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hidden="1"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hidden="1"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hidden="1"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hidden="1"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hidden="1"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hidden="1"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hidden="1"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hidden="1"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hidden="1"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hidden="1"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hidden="1"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hidden="1"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hidden="1"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hidden="1"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hidden="1"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hidden="1"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hidden="1"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hidden="1"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hidden="1"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hidden="1" x14ac:dyDescent="0.25">
      <c r="A505" s="5">
        <v>2</v>
      </c>
      <c r="B505" s="5" t="s">
        <v>38</v>
      </c>
      <c r="C505" s="3" t="s">
        <v>2197</v>
      </c>
      <c r="D505" s="8" t="s">
        <v>1893</v>
      </c>
      <c r="E505" s="5">
        <v>505</v>
      </c>
      <c r="F505" s="5" t="s">
        <v>2198</v>
      </c>
      <c r="G505" s="31" t="s">
        <v>2199</v>
      </c>
      <c r="H505" s="96">
        <v>239.83828</v>
      </c>
      <c r="I505" s="8" t="s">
        <v>43</v>
      </c>
      <c r="K505" s="31" t="s">
        <v>2200</v>
      </c>
    </row>
    <row r="506" spans="1:78" ht="90" hidden="1"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hidden="1"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hidden="1"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hidden="1"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hidden="1"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hidden="1"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hidden="1"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hidden="1"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hidden="1"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hidden="1"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hidden="1"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hidden="1"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hidden="1"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hidden="1"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hidden="1"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hidden="1"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hidden="1"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hidden="1"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hidden="1"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hidden="1" x14ac:dyDescent="0.25">
      <c r="A525" s="5">
        <v>2</v>
      </c>
      <c r="B525" s="5" t="s">
        <v>38</v>
      </c>
      <c r="C525" s="3" t="s">
        <v>2266</v>
      </c>
      <c r="D525" s="8" t="s">
        <v>1893</v>
      </c>
      <c r="E525" s="5">
        <v>525</v>
      </c>
      <c r="F525" s="5" t="s">
        <v>2267</v>
      </c>
      <c r="G525" s="3" t="s">
        <v>2268</v>
      </c>
      <c r="H525" s="8">
        <v>53.27</v>
      </c>
      <c r="I525" s="8" t="s">
        <v>43</v>
      </c>
      <c r="K525" s="39" t="s">
        <v>2269</v>
      </c>
    </row>
    <row r="526" spans="1:78" ht="90" hidden="1"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hidden="1"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hidden="1"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hidden="1"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hidden="1"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hidden="1"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hidden="1"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hidden="1"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hidden="1"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hidden="1"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hidden="1"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hidden="1"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hidden="1"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hidden="1"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hidden="1" x14ac:dyDescent="0.25">
      <c r="A540" s="5">
        <v>2</v>
      </c>
      <c r="B540" s="5" t="s">
        <v>38</v>
      </c>
      <c r="C540" s="3" t="s">
        <v>1920</v>
      </c>
      <c r="D540" s="8" t="s">
        <v>1893</v>
      </c>
      <c r="E540" s="5">
        <v>540</v>
      </c>
      <c r="F540" s="5" t="s">
        <v>2325</v>
      </c>
      <c r="G540" s="26" t="s">
        <v>2326</v>
      </c>
      <c r="H540" s="8">
        <v>528.23</v>
      </c>
      <c r="I540" s="8" t="s">
        <v>43</v>
      </c>
      <c r="K540" s="115" t="s">
        <v>2327</v>
      </c>
    </row>
    <row r="541" spans="1:78" ht="75" hidden="1"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hidden="1"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hidden="1"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hidden="1"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hidden="1"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hidden="1"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hidden="1"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hidden="1"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hidden="1"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hidden="1"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hidden="1"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hidden="1"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hidden="1"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hidden="1"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hidden="1"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hidden="1"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hidden="1"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hidden="1"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hidden="1"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hidden="1" x14ac:dyDescent="0.25">
      <c r="A560" s="5">
        <v>5</v>
      </c>
      <c r="B560" s="5" t="s">
        <v>38</v>
      </c>
      <c r="C560" s="4" t="s">
        <v>1892</v>
      </c>
      <c r="D560" s="13" t="s">
        <v>1893</v>
      </c>
      <c r="E560" s="5">
        <v>560</v>
      </c>
      <c r="F560" s="4" t="s">
        <v>2431</v>
      </c>
      <c r="G560" s="26" t="s">
        <v>4838</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hidden="1"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hidden="1" x14ac:dyDescent="0.25">
      <c r="A562" s="5">
        <v>7</v>
      </c>
      <c r="B562" s="5" t="s">
        <v>38</v>
      </c>
      <c r="C562" s="12" t="s">
        <v>2197</v>
      </c>
      <c r="D562" s="13" t="s">
        <v>1893</v>
      </c>
      <c r="E562" s="5">
        <v>562</v>
      </c>
      <c r="F562" s="12" t="s">
        <v>4832</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hidden="1"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hidden="1"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hidden="1"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hidden="1"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hidden="1"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hidden="1"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hidden="1"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hidden="1" x14ac:dyDescent="0.25">
      <c r="A570" s="5">
        <v>2</v>
      </c>
      <c r="B570" s="5" t="s">
        <v>38</v>
      </c>
      <c r="C570" s="3" t="s">
        <v>2471</v>
      </c>
      <c r="D570" s="8" t="s">
        <v>1893</v>
      </c>
      <c r="E570" s="5">
        <v>570</v>
      </c>
      <c r="F570" s="5" t="s">
        <v>2472</v>
      </c>
      <c r="G570" s="26" t="s">
        <v>2473</v>
      </c>
      <c r="H570" s="8">
        <v>999.01</v>
      </c>
      <c r="I570" s="8" t="s">
        <v>43</v>
      </c>
      <c r="K570" s="31" t="s">
        <v>2474</v>
      </c>
    </row>
    <row r="571" spans="1:78" ht="90" hidden="1"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hidden="1"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hidden="1"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hidden="1"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hidden="1"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hidden="1"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hidden="1"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hidden="1" x14ac:dyDescent="0.25">
      <c r="A578" s="5">
        <v>2</v>
      </c>
      <c r="B578" s="5" t="s">
        <v>38</v>
      </c>
      <c r="C578" s="12" t="s">
        <v>2045</v>
      </c>
      <c r="D578" s="8" t="s">
        <v>1893</v>
      </c>
      <c r="E578" s="5">
        <v>578</v>
      </c>
      <c r="F578" s="13" t="s">
        <v>2504</v>
      </c>
      <c r="G578" s="12" t="s">
        <v>2505</v>
      </c>
      <c r="H578" s="96">
        <v>314.59505670000004</v>
      </c>
      <c r="I578" s="8" t="s">
        <v>43</v>
      </c>
      <c r="K578" s="12" t="s">
        <v>2504</v>
      </c>
    </row>
    <row r="579" spans="1:78" ht="75" hidden="1"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hidden="1"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hidden="1"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hidden="1"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hidden="1"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hidden="1"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hidden="1"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hidden="1"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hidden="1"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hidden="1"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hidden="1"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hidden="1"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hidden="1"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hidden="1"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hidden="1"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hidden="1"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hidden="1"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hidden="1"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hidden="1"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hidden="1"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hidden="1"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hidden="1"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hidden="1"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hidden="1"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hidden="1"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hidden="1"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hidden="1"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hidden="1"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hidden="1"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hidden="1"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hidden="1"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hidden="1"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hidden="1"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hidden="1"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hidden="1"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hidden="1"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hidden="1"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hidden="1"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hidden="1"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hidden="1"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hidden="1"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hidden="1"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hidden="1"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hidden="1"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hidden="1"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hidden="1"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hidden="1"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hidden="1"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hidden="1"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hidden="1"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hidden="1"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hidden="1"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hidden="1"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hidden="1"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hidden="1"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hidden="1"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hidden="1"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hidden="1"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hidden="1"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hidden="1"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hidden="1"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hidden="1"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hidden="1"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hidden="1"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hidden="1"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hidden="1"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hidden="1"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hidden="1"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hidden="1"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hidden="1"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hidden="1"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hidden="1"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hidden="1"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hidden="1"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hidden="1"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hidden="1"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hidden="1"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hidden="1"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hidden="1"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hidden="1"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hidden="1"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hidden="1"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hidden="1"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hidden="1"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hidden="1"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hidden="1"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hidden="1"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hidden="1"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hidden="1"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hidden="1"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hidden="1"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hidden="1"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hidden="1"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hidden="1"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hidden="1"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hidden="1"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hidden="1"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hidden="1"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hidden="1"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hidden="1"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hidden="1"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hidden="1"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hidden="1"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hidden="1"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hidden="1"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hidden="1"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hidden="1"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hidden="1"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hidden="1"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hidden="1"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hidden="1"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hidden="1"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hidden="1"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hidden="1"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hidden="1"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hidden="1"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hidden="1"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hidden="1"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hidden="1"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hidden="1"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hidden="1"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hidden="1"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hidden="1"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hidden="1"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hidden="1"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hidden="1"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hidden="1"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hidden="1"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hidden="1"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hidden="1"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hidden="1"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hidden="1"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hidden="1"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hidden="1"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hidden="1"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hidden="1"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hidden="1"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hidden="1"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hidden="1"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hidden="1"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hidden="1"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hidden="1"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hidden="1"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hidden="1" x14ac:dyDescent="0.25">
      <c r="A722" s="5">
        <v>2</v>
      </c>
      <c r="B722" s="5" t="s">
        <v>38</v>
      </c>
      <c r="C722" s="2" t="s">
        <v>3045</v>
      </c>
      <c r="D722" s="3" t="s">
        <v>2834</v>
      </c>
      <c r="E722" s="5">
        <v>722</v>
      </c>
      <c r="F722" s="4" t="s">
        <v>4833</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hidden="1"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hidden="1"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hidden="1"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hidden="1"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hidden="1"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hidden="1"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hidden="1"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hidden="1"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hidden="1"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hidden="1"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hidden="1"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hidden="1"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hidden="1"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hidden="1"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hidden="1"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hidden="1"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hidden="1"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hidden="1"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hidden="1"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hidden="1"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hidden="1"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hidden="1"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hidden="1"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hidden="1"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hidden="1"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hidden="1"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hidden="1"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hidden="1"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hidden="1"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hidden="1"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hidden="1"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hidden="1"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hidden="1"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hidden="1"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hidden="1"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hidden="1"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hidden="1"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hidden="1"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hidden="1"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hidden="1"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hidden="1"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hidden="1"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hidden="1"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hidden="1"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hidden="1"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hidden="1"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hidden="1"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hidden="1"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hidden="1"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hidden="1"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hidden="1"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hidden="1"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hidden="1"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hidden="1"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hidden="1"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hidden="1"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hidden="1"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hidden="1"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hidden="1" x14ac:dyDescent="0.25">
      <c r="A781" s="5">
        <v>2</v>
      </c>
      <c r="B781" s="5" t="s">
        <v>38</v>
      </c>
      <c r="C781" s="3" t="s">
        <v>3361</v>
      </c>
      <c r="D781" s="5" t="s">
        <v>3254</v>
      </c>
      <c r="E781" s="5">
        <v>781</v>
      </c>
      <c r="F781" s="5" t="s">
        <v>3362</v>
      </c>
      <c r="G781" s="3" t="s">
        <v>3363</v>
      </c>
      <c r="H781" s="29">
        <v>53.74</v>
      </c>
      <c r="I781" s="8" t="s">
        <v>43</v>
      </c>
      <c r="K781" s="129" t="s">
        <v>3364</v>
      </c>
    </row>
    <row r="782" spans="1:78" ht="71.25" hidden="1"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hidden="1"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hidden="1" x14ac:dyDescent="0.25">
      <c r="A784" s="5">
        <v>2</v>
      </c>
      <c r="B784" s="5" t="s">
        <v>38</v>
      </c>
      <c r="C784" s="3" t="s">
        <v>3381</v>
      </c>
      <c r="D784" s="8" t="s">
        <v>3382</v>
      </c>
      <c r="E784" s="5">
        <v>784</v>
      </c>
      <c r="F784" s="5" t="s">
        <v>3383</v>
      </c>
      <c r="G784" s="2" t="s">
        <v>3384</v>
      </c>
      <c r="H784" s="73">
        <v>68.7</v>
      </c>
      <c r="I784" s="8" t="s">
        <v>43</v>
      </c>
      <c r="K784" s="3" t="s">
        <v>3385</v>
      </c>
      <c r="AM784" s="3"/>
    </row>
    <row r="785" spans="1:78" ht="90" hidden="1"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hidden="1" x14ac:dyDescent="0.25">
      <c r="A786" s="5">
        <v>2</v>
      </c>
      <c r="B786" s="5" t="s">
        <v>38</v>
      </c>
      <c r="C786" s="3" t="s">
        <v>3381</v>
      </c>
      <c r="D786" s="8" t="s">
        <v>3382</v>
      </c>
      <c r="E786" s="5">
        <v>786</v>
      </c>
      <c r="F786" s="5" t="s">
        <v>3388</v>
      </c>
      <c r="G786" s="2" t="s">
        <v>3389</v>
      </c>
      <c r="H786" s="8">
        <v>40.85</v>
      </c>
      <c r="I786" s="8" t="s">
        <v>43</v>
      </c>
      <c r="K786" s="3" t="s">
        <v>3388</v>
      </c>
      <c r="AM786" s="3"/>
    </row>
    <row r="787" spans="1:78" ht="75" hidden="1"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hidden="1" x14ac:dyDescent="0.25">
      <c r="A788" s="5">
        <v>2</v>
      </c>
      <c r="B788" s="5" t="s">
        <v>38</v>
      </c>
      <c r="C788" s="3" t="s">
        <v>3381</v>
      </c>
      <c r="D788" s="8" t="s">
        <v>3382</v>
      </c>
      <c r="E788" s="5">
        <v>788</v>
      </c>
      <c r="F788" s="5" t="s">
        <v>3393</v>
      </c>
      <c r="G788" s="2" t="s">
        <v>3394</v>
      </c>
      <c r="H788" s="8">
        <v>26.25</v>
      </c>
      <c r="I788" s="8" t="s">
        <v>43</v>
      </c>
      <c r="K788" s="3" t="s">
        <v>3395</v>
      </c>
      <c r="AM788" s="3"/>
    </row>
    <row r="789" spans="1:78" ht="75" hidden="1"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hidden="1"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hidden="1"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hidden="1"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hidden="1"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hidden="1"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hidden="1"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hidden="1"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hidden="1"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hidden="1"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hidden="1"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hidden="1"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hidden="1"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hidden="1"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hidden="1"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hidden="1"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hidden="1"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hidden="1"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hidden="1"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hidden="1"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hidden="1"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hidden="1"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hidden="1"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hidden="1"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hidden="1"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hidden="1"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hidden="1"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hidden="1"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hidden="1"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hidden="1"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hidden="1"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hidden="1"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hidden="1"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hidden="1"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hidden="1"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hidden="1"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hidden="1" x14ac:dyDescent="0.25">
      <c r="A825" s="5">
        <v>2</v>
      </c>
      <c r="B825" s="5" t="s">
        <v>38</v>
      </c>
      <c r="C825" s="12" t="s">
        <v>3621</v>
      </c>
      <c r="D825" s="3" t="s">
        <v>3481</v>
      </c>
      <c r="E825" s="5">
        <v>825</v>
      </c>
      <c r="F825" s="13" t="s">
        <v>3622</v>
      </c>
      <c r="G825" s="26" t="s">
        <v>4839</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hidden="1"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hidden="1"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hidden="1"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hidden="1"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hidden="1"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hidden="1"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hidden="1"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hidden="1"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hidden="1"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hidden="1"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hidden="1"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hidden="1"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hidden="1"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hidden="1"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hidden="1"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hidden="1"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hidden="1"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hidden="1"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hidden="1"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hidden="1"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hidden="1"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hidden="1"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hidden="1"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hidden="1"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hidden="1"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hidden="1"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hidden="1"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hidden="1"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hidden="1"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hidden="1"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hidden="1"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hidden="1"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hidden="1"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hidden="1"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hidden="1"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hidden="1"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hidden="1"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hidden="1"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hidden="1"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hidden="1"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hidden="1"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hidden="1"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hidden="1"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hidden="1"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hidden="1"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hidden="1"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hidden="1"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hidden="1"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hidden="1"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hidden="1"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hidden="1"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hidden="1"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hidden="1"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hidden="1"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hidden="1"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hidden="1"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hidden="1"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hidden="1"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hidden="1"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hidden="1"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hidden="1"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hidden="1"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hidden="1"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hidden="1"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hidden="1"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hidden="1"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hidden="1"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hidden="1"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hidden="1"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hidden="1"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hidden="1"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hidden="1"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hidden="1"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hidden="1"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hidden="1"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hidden="1"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hidden="1"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hidden="1"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hidden="1"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hidden="1"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hidden="1"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hidden="1"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hidden="1"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hidden="1" x14ac:dyDescent="0.25">
      <c r="A909" s="5">
        <v>2</v>
      </c>
      <c r="B909" s="5" t="s">
        <v>38</v>
      </c>
      <c r="C909" s="12" t="s">
        <v>4013</v>
      </c>
      <c r="D909" s="8" t="s">
        <v>3649</v>
      </c>
      <c r="E909" s="5">
        <v>909</v>
      </c>
      <c r="F909" s="5" t="s">
        <v>4019</v>
      </c>
      <c r="G909" s="13" t="s">
        <v>4020</v>
      </c>
      <c r="H909" s="96">
        <v>292.47084000000001</v>
      </c>
      <c r="I909" s="8" t="s">
        <v>43</v>
      </c>
      <c r="K909" s="13" t="s">
        <v>4021</v>
      </c>
    </row>
    <row r="910" spans="1:78" ht="60" hidden="1" x14ac:dyDescent="0.25">
      <c r="A910" s="5">
        <v>2</v>
      </c>
      <c r="B910" s="5" t="s">
        <v>38</v>
      </c>
      <c r="C910" s="12" t="s">
        <v>4022</v>
      </c>
      <c r="D910" s="8" t="s">
        <v>3649</v>
      </c>
      <c r="E910" s="5">
        <v>910</v>
      </c>
      <c r="F910" s="13" t="s">
        <v>4023</v>
      </c>
      <c r="G910" s="3" t="s">
        <v>4024</v>
      </c>
      <c r="H910" s="96">
        <v>2014.25</v>
      </c>
      <c r="I910" s="8" t="s">
        <v>43</v>
      </c>
      <c r="K910" s="128" t="s">
        <v>4025</v>
      </c>
      <c r="L910" s="96"/>
    </row>
    <row r="911" spans="1:78" ht="45" hidden="1" x14ac:dyDescent="0.25">
      <c r="A911" s="5">
        <v>2</v>
      </c>
      <c r="B911" s="5" t="s">
        <v>38</v>
      </c>
      <c r="C911" s="12" t="s">
        <v>4026</v>
      </c>
      <c r="D911" s="8" t="s">
        <v>3649</v>
      </c>
      <c r="E911" s="5">
        <v>911</v>
      </c>
      <c r="F911" s="5" t="s">
        <v>4027</v>
      </c>
      <c r="G911" s="40" t="s">
        <v>4028</v>
      </c>
      <c r="H911" s="96">
        <v>200.51714000000001</v>
      </c>
      <c r="I911" s="8" t="s">
        <v>43</v>
      </c>
      <c r="K911" s="40" t="s">
        <v>4029</v>
      </c>
    </row>
    <row r="912" spans="1:78" ht="75" hidden="1"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hidden="1"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hidden="1"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hidden="1"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hidden="1"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hidden="1"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hidden="1"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hidden="1"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hidden="1"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hidden="1"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hidden="1"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hidden="1"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hidden="1"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hidden="1"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hidden="1"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hidden="1"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hidden="1"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hidden="1"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hidden="1"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hidden="1"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hidden="1"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hidden="1"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hidden="1"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hidden="1"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hidden="1"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hidden="1"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hidden="1"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hidden="1"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hidden="1"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hidden="1"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hidden="1"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hidden="1"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hidden="1"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hidden="1"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hidden="1"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hidden="1"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hidden="1"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hidden="1"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hidden="1"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hidden="1"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hidden="1"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hidden="1"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hidden="1"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hidden="1"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hidden="1"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hidden="1"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hidden="1"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hidden="1"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hidden="1"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hidden="1"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hidden="1"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hidden="1"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hidden="1"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hidden="1"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hidden="1"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hidden="1"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hidden="1"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hidden="1"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hidden="1"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hidden="1"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hidden="1"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hidden="1"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hidden="1"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hidden="1"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hidden="1"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hidden="1"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hidden="1"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hidden="1"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hidden="1"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hidden="1"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hidden="1"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hidden="1"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hidden="1"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hidden="1"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hidden="1"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hidden="1"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hidden="1"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hidden="1"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hidden="1"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hidden="1"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hidden="1"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hidden="1"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hidden="1"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hidden="1"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hidden="1"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hidden="1"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hidden="1"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hidden="1" x14ac:dyDescent="0.25">
      <c r="A999" s="5">
        <v>2</v>
      </c>
      <c r="B999" s="5" t="s">
        <v>38</v>
      </c>
      <c r="C999" s="2" t="s">
        <v>4397</v>
      </c>
      <c r="D999" s="3" t="s">
        <v>4270</v>
      </c>
      <c r="E999" s="5">
        <v>999</v>
      </c>
      <c r="F999" s="4" t="s">
        <v>4398</v>
      </c>
      <c r="G999" s="3" t="s">
        <v>4959</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hidden="1"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hidden="1"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hidden="1"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hidden="1"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hidden="1"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hidden="1"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hidden="1"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hidden="1"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hidden="1"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hidden="1" x14ac:dyDescent="0.25">
      <c r="A1009" s="5">
        <v>2</v>
      </c>
      <c r="B1009" s="5" t="s">
        <v>38</v>
      </c>
      <c r="C1009" s="2" t="s">
        <v>4397</v>
      </c>
      <c r="D1009" s="3" t="s">
        <v>4270</v>
      </c>
      <c r="E1009" s="5">
        <v>1009</v>
      </c>
      <c r="F1009" s="4" t="s">
        <v>4438</v>
      </c>
      <c r="G1009" s="3" t="s">
        <v>4960</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hidden="1"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hidden="1"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hidden="1"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hidden="1"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hidden="1"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hidden="1"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hidden="1"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hidden="1"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45" hidden="1" x14ac:dyDescent="0.25">
      <c r="A1018" s="5">
        <v>2</v>
      </c>
      <c r="B1018" s="5" t="s">
        <v>38</v>
      </c>
      <c r="C1018" s="3" t="s">
        <v>4460</v>
      </c>
      <c r="D1018" s="3" t="s">
        <v>4270</v>
      </c>
      <c r="E1018" s="5">
        <v>1018</v>
      </c>
      <c r="F1018" s="5" t="s">
        <v>4467</v>
      </c>
      <c r="G1018" s="3" t="s">
        <v>4468</v>
      </c>
      <c r="H1018" s="10">
        <v>138.54</v>
      </c>
      <c r="I1018" s="3" t="s">
        <v>43</v>
      </c>
      <c r="J1018" s="3"/>
      <c r="K1018" s="3" t="s">
        <v>4469</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75" hidden="1" x14ac:dyDescent="0.25">
      <c r="A1019" s="5">
        <v>2</v>
      </c>
      <c r="B1019" s="5" t="s">
        <v>38</v>
      </c>
      <c r="C1019" s="3" t="s">
        <v>4470</v>
      </c>
      <c r="D1019" s="3" t="s">
        <v>4270</v>
      </c>
      <c r="E1019" s="5">
        <v>1019</v>
      </c>
      <c r="F1019" s="5" t="s">
        <v>4471</v>
      </c>
      <c r="G1019" s="3" t="s">
        <v>4472</v>
      </c>
      <c r="H1019" s="10">
        <v>714.98</v>
      </c>
      <c r="I1019" s="3" t="s">
        <v>43</v>
      </c>
      <c r="J1019" s="3"/>
      <c r="K1019" s="5" t="s">
        <v>4473</v>
      </c>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row>
    <row r="1020" spans="1:78" ht="75" hidden="1" x14ac:dyDescent="0.25">
      <c r="A1020" s="5">
        <v>2</v>
      </c>
      <c r="B1020" s="5" t="s">
        <v>38</v>
      </c>
      <c r="C1020" s="3" t="s">
        <v>4470</v>
      </c>
      <c r="D1020" s="3" t="s">
        <v>4270</v>
      </c>
      <c r="E1020" s="5">
        <v>1020</v>
      </c>
      <c r="F1020" s="5" t="s">
        <v>4474</v>
      </c>
      <c r="G1020" s="3" t="s">
        <v>4475</v>
      </c>
      <c r="H1020" s="10">
        <v>574.35</v>
      </c>
      <c r="I1020" s="3" t="s">
        <v>43</v>
      </c>
      <c r="J1020" s="3"/>
      <c r="K1020" s="5" t="s">
        <v>4473</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hidden="1" x14ac:dyDescent="0.25">
      <c r="A1021" s="5">
        <v>2</v>
      </c>
      <c r="B1021" s="5" t="s">
        <v>38</v>
      </c>
      <c r="C1021" s="3" t="s">
        <v>4470</v>
      </c>
      <c r="D1021" s="3" t="s">
        <v>4270</v>
      </c>
      <c r="E1021" s="5">
        <v>1021</v>
      </c>
      <c r="F1021" s="5" t="s">
        <v>4476</v>
      </c>
      <c r="G1021" s="3" t="s">
        <v>4477</v>
      </c>
      <c r="H1021" s="10">
        <v>697.52</v>
      </c>
      <c r="I1021" s="3" t="s">
        <v>43</v>
      </c>
      <c r="J1021" s="3"/>
      <c r="K1021" s="5" t="s">
        <v>4473</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105" hidden="1" x14ac:dyDescent="0.25">
      <c r="A1022" s="5">
        <v>2</v>
      </c>
      <c r="B1022" s="5" t="s">
        <v>38</v>
      </c>
      <c r="C1022" s="3" t="s">
        <v>4478</v>
      </c>
      <c r="D1022" s="3" t="s">
        <v>4270</v>
      </c>
      <c r="E1022" s="5">
        <v>1022</v>
      </c>
      <c r="F1022" s="5" t="s">
        <v>4479</v>
      </c>
      <c r="G1022" s="3" t="s">
        <v>4480</v>
      </c>
      <c r="H1022" s="10">
        <v>14809.59</v>
      </c>
      <c r="I1022" s="3" t="s">
        <v>43</v>
      </c>
      <c r="J1022" s="3"/>
      <c r="K1022" s="5" t="s">
        <v>4481</v>
      </c>
      <c r="L1022" s="5">
        <v>351451</v>
      </c>
      <c r="M1022" s="5"/>
      <c r="N1022" s="5"/>
      <c r="O1022" s="5"/>
      <c r="P1022" s="5"/>
      <c r="Q1022" s="5"/>
      <c r="R1022" s="5"/>
      <c r="S1022" s="5"/>
      <c r="T1022" s="5"/>
      <c r="U1022" s="5"/>
      <c r="V1022" s="5"/>
      <c r="W1022" s="5"/>
      <c r="X1022" s="5"/>
      <c r="Y1022" s="5"/>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29"/>
      <c r="BF1022" s="29"/>
      <c r="BG1022" s="29"/>
      <c r="BH1022" s="29"/>
      <c r="BI1022" s="29"/>
      <c r="BJ1022" s="29"/>
      <c r="BK1022" s="29"/>
      <c r="BL1022" s="29"/>
      <c r="BM1022" s="29"/>
      <c r="BN1022" s="29"/>
      <c r="BO1022" s="29"/>
      <c r="BP1022" s="29"/>
      <c r="BQ1022" s="29"/>
      <c r="BR1022" s="29"/>
      <c r="BS1022" s="29"/>
      <c r="BT1022" s="29"/>
      <c r="BU1022" s="29"/>
      <c r="BV1022" s="29"/>
      <c r="BW1022" s="29"/>
      <c r="BX1022" s="29"/>
      <c r="BY1022" s="29"/>
      <c r="BZ1022" s="29"/>
    </row>
    <row r="1023" spans="1:78" ht="105" hidden="1" x14ac:dyDescent="0.25">
      <c r="A1023" s="5">
        <v>2</v>
      </c>
      <c r="B1023" s="5" t="s">
        <v>38</v>
      </c>
      <c r="C1023" s="3" t="s">
        <v>4478</v>
      </c>
      <c r="D1023" s="3" t="s">
        <v>4270</v>
      </c>
      <c r="E1023" s="5">
        <v>1023</v>
      </c>
      <c r="F1023" s="5" t="s">
        <v>4482</v>
      </c>
      <c r="G1023" s="3" t="s">
        <v>4480</v>
      </c>
      <c r="H1023" s="10">
        <v>13319.88</v>
      </c>
      <c r="I1023" s="3" t="s">
        <v>43</v>
      </c>
      <c r="J1023" s="3"/>
      <c r="K1023" s="5" t="s">
        <v>4481</v>
      </c>
      <c r="L1023" s="5">
        <v>351451</v>
      </c>
      <c r="M1023" s="5"/>
      <c r="N1023" s="5"/>
      <c r="O1023" s="5"/>
      <c r="P1023" s="5"/>
      <c r="Q1023" s="5"/>
      <c r="R1023" s="5"/>
      <c r="S1023" s="5"/>
      <c r="T1023" s="5"/>
      <c r="U1023" s="5"/>
      <c r="V1023" s="5"/>
      <c r="W1023" s="5"/>
      <c r="X1023" s="5"/>
      <c r="Y1023" s="5"/>
      <c r="Z1023" s="5"/>
      <c r="AA1023" s="5"/>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hidden="1" x14ac:dyDescent="0.25">
      <c r="A1024" s="5">
        <v>2</v>
      </c>
      <c r="B1024" s="5" t="s">
        <v>38</v>
      </c>
      <c r="C1024" s="3" t="s">
        <v>4478</v>
      </c>
      <c r="D1024" s="3" t="s">
        <v>4270</v>
      </c>
      <c r="E1024" s="5">
        <v>1024</v>
      </c>
      <c r="F1024" s="5" t="s">
        <v>4483</v>
      </c>
      <c r="G1024" s="3" t="s">
        <v>4480</v>
      </c>
      <c r="H1024" s="10">
        <v>12934.12</v>
      </c>
      <c r="I1024" s="3" t="s">
        <v>43</v>
      </c>
      <c r="J1024" s="3"/>
      <c r="K1024" s="5" t="s">
        <v>4481</v>
      </c>
      <c r="L1024" s="5">
        <v>351451</v>
      </c>
      <c r="M1024" s="5"/>
      <c r="N1024" s="5"/>
      <c r="O1024" s="5"/>
      <c r="P1024" s="5"/>
      <c r="Q1024" s="5"/>
      <c r="R1024" s="5"/>
      <c r="S1024" s="5"/>
      <c r="T1024" s="5"/>
      <c r="U1024" s="5"/>
      <c r="V1024" s="5"/>
      <c r="W1024" s="5"/>
      <c r="X1024" s="5"/>
      <c r="Y1024" s="5"/>
      <c r="Z1024" s="5"/>
      <c r="AA1024" s="5"/>
      <c r="AB1024" s="5"/>
      <c r="AC1024" s="5"/>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27" ht="45" hidden="1" x14ac:dyDescent="0.25">
      <c r="A1025" s="5">
        <v>2</v>
      </c>
      <c r="B1025" s="5" t="s">
        <v>38</v>
      </c>
      <c r="C1025" s="13" t="s">
        <v>4484</v>
      </c>
      <c r="D1025" s="3" t="s">
        <v>4270</v>
      </c>
      <c r="E1025" s="5">
        <v>1025</v>
      </c>
      <c r="F1025" s="5" t="s">
        <v>4485</v>
      </c>
      <c r="G1025" s="128" t="s">
        <v>4840</v>
      </c>
      <c r="H1025" s="73">
        <v>7451.43</v>
      </c>
      <c r="I1025" s="8" t="s">
        <v>43</v>
      </c>
      <c r="J1025" s="128" t="s">
        <v>4486</v>
      </c>
      <c r="K1025" s="3" t="s">
        <v>4487</v>
      </c>
      <c r="L1025" s="3">
        <v>3493658</v>
      </c>
      <c r="M1025" s="3" t="s">
        <v>4488</v>
      </c>
      <c r="N1025" s="3">
        <v>6990456</v>
      </c>
    </row>
    <row r="1026" spans="1:27" ht="71.25" hidden="1" x14ac:dyDescent="0.25">
      <c r="A1026" s="5">
        <v>2</v>
      </c>
      <c r="B1026" s="5" t="s">
        <v>38</v>
      </c>
      <c r="C1026" s="3" t="s">
        <v>4489</v>
      </c>
      <c r="D1026" s="8" t="s">
        <v>4490</v>
      </c>
      <c r="E1026" s="5">
        <v>1026</v>
      </c>
      <c r="F1026" s="3" t="s">
        <v>4491</v>
      </c>
      <c r="G1026" s="3" t="s">
        <v>4492</v>
      </c>
      <c r="H1026" s="3">
        <v>7809.96</v>
      </c>
      <c r="I1026" s="3" t="s">
        <v>43</v>
      </c>
      <c r="J1026" s="3" t="s">
        <v>1664</v>
      </c>
      <c r="K1026" s="26" t="s">
        <v>4493</v>
      </c>
      <c r="L1026" s="26">
        <v>28381</v>
      </c>
      <c r="M1026" s="26" t="s">
        <v>4494</v>
      </c>
      <c r="N1026" s="31">
        <v>28456</v>
      </c>
      <c r="O1026" s="26" t="s">
        <v>4495</v>
      </c>
      <c r="P1026" s="26">
        <v>1914872</v>
      </c>
    </row>
    <row r="1027" spans="1:27" ht="45" hidden="1" x14ac:dyDescent="0.25">
      <c r="A1027" s="5">
        <v>2</v>
      </c>
      <c r="B1027" s="5" t="s">
        <v>38</v>
      </c>
      <c r="C1027" s="3" t="s">
        <v>4496</v>
      </c>
      <c r="D1027" s="3" t="s">
        <v>451</v>
      </c>
      <c r="E1027" s="5">
        <v>1027</v>
      </c>
      <c r="F1027" s="2" t="s">
        <v>4497</v>
      </c>
      <c r="G1027" s="8" t="s">
        <v>4498</v>
      </c>
      <c r="H1027" s="3">
        <v>3054.8</v>
      </c>
      <c r="I1027" s="3" t="s">
        <v>43</v>
      </c>
      <c r="J1027" s="8" t="s">
        <v>4841</v>
      </c>
      <c r="K1027" s="3" t="s">
        <v>4499</v>
      </c>
      <c r="L1027" s="8">
        <v>21995</v>
      </c>
      <c r="M1027" s="3" t="s">
        <v>4500</v>
      </c>
      <c r="N1027" s="3"/>
      <c r="O1027" s="3" t="s">
        <v>4501</v>
      </c>
      <c r="P1027" s="3"/>
    </row>
    <row r="1028" spans="1:27" ht="90" hidden="1" x14ac:dyDescent="0.25">
      <c r="A1028" s="5">
        <v>2</v>
      </c>
      <c r="B1028" s="5" t="s">
        <v>38</v>
      </c>
      <c r="C1028" s="2" t="s">
        <v>4502</v>
      </c>
      <c r="D1028" s="3" t="s">
        <v>2559</v>
      </c>
      <c r="E1028" s="5">
        <v>1028</v>
      </c>
      <c r="F1028" s="3" t="s">
        <v>4503</v>
      </c>
      <c r="G1028" s="3" t="s">
        <v>4504</v>
      </c>
      <c r="H1028" s="3">
        <v>728.78</v>
      </c>
      <c r="I1028" s="8" t="s">
        <v>43</v>
      </c>
      <c r="K1028" s="3" t="s">
        <v>4505</v>
      </c>
      <c r="L1028" s="3"/>
    </row>
    <row r="1029" spans="1:27" ht="45" hidden="1" x14ac:dyDescent="0.25">
      <c r="A1029" s="5">
        <v>2</v>
      </c>
      <c r="B1029" s="5" t="s">
        <v>38</v>
      </c>
      <c r="C1029" s="26" t="s">
        <v>4506</v>
      </c>
      <c r="D1029" s="3" t="s">
        <v>3649</v>
      </c>
      <c r="E1029" s="5">
        <v>1029</v>
      </c>
      <c r="F1029" s="3" t="s">
        <v>4507</v>
      </c>
      <c r="G1029" s="3" t="s">
        <v>4508</v>
      </c>
      <c r="H1029" s="135">
        <v>4504.93</v>
      </c>
      <c r="I1029" s="3" t="s">
        <v>43</v>
      </c>
      <c r="K1029" s="26" t="s">
        <v>4509</v>
      </c>
      <c r="L1029" s="3"/>
      <c r="M1029" s="26" t="s">
        <v>4510</v>
      </c>
      <c r="N1029" s="3"/>
      <c r="O1029" s="3"/>
    </row>
    <row r="1030" spans="1:27" ht="49.5" hidden="1" x14ac:dyDescent="0.25">
      <c r="A1030" s="5">
        <v>2</v>
      </c>
      <c r="B1030" s="5" t="s">
        <v>38</v>
      </c>
      <c r="C1030" s="3" t="s">
        <v>4511</v>
      </c>
      <c r="D1030" s="3" t="s">
        <v>4512</v>
      </c>
      <c r="E1030" s="5">
        <v>1030</v>
      </c>
      <c r="F1030" s="3" t="s">
        <v>4513</v>
      </c>
      <c r="G1030" s="43" t="s">
        <v>4514</v>
      </c>
      <c r="H1030" s="3">
        <v>1039.71</v>
      </c>
      <c r="I1030" s="8" t="s">
        <v>43</v>
      </c>
      <c r="K1030" s="43" t="s">
        <v>4842</v>
      </c>
      <c r="L1030" s="42">
        <v>6438590</v>
      </c>
      <c r="M1030" s="43" t="s">
        <v>4515</v>
      </c>
      <c r="N1030" s="42">
        <v>6865852</v>
      </c>
    </row>
    <row r="1031" spans="1:27" ht="240" hidden="1" x14ac:dyDescent="0.25">
      <c r="A1031" s="5">
        <v>2</v>
      </c>
      <c r="B1031" s="5" t="s">
        <v>38</v>
      </c>
      <c r="C1031" s="2" t="s">
        <v>4516</v>
      </c>
      <c r="D1031" s="3" t="s">
        <v>4517</v>
      </c>
      <c r="E1031" s="5">
        <v>1031</v>
      </c>
      <c r="F1031" s="2" t="s">
        <v>4518</v>
      </c>
      <c r="G1031" s="3" t="s">
        <v>4519</v>
      </c>
      <c r="H1031" s="8">
        <v>8745.69</v>
      </c>
      <c r="I1031" s="8" t="s">
        <v>43</v>
      </c>
      <c r="J1031" s="3" t="s">
        <v>4520</v>
      </c>
      <c r="K1031" s="3" t="s">
        <v>4521</v>
      </c>
      <c r="L1031" s="75">
        <v>409495</v>
      </c>
      <c r="M1031" s="3" t="s">
        <v>4522</v>
      </c>
      <c r="N1031" s="3">
        <v>445897</v>
      </c>
      <c r="O1031" s="75" t="s">
        <v>4523</v>
      </c>
      <c r="P1031" s="8">
        <v>6659787</v>
      </c>
      <c r="Q1031" s="3" t="s">
        <v>4524</v>
      </c>
      <c r="R1031" s="8">
        <v>458186</v>
      </c>
      <c r="S1031" s="3" t="s">
        <v>4525</v>
      </c>
      <c r="T1031" s="8">
        <v>1120077</v>
      </c>
    </row>
    <row r="1032" spans="1:27" ht="105" hidden="1" x14ac:dyDescent="0.25">
      <c r="A1032" s="5">
        <v>2</v>
      </c>
      <c r="B1032" s="5" t="s">
        <v>38</v>
      </c>
      <c r="C1032" s="127" t="s">
        <v>4516</v>
      </c>
      <c r="D1032" s="3" t="s">
        <v>4517</v>
      </c>
      <c r="E1032" s="5">
        <v>1032</v>
      </c>
      <c r="F1032" s="3" t="s">
        <v>4526</v>
      </c>
      <c r="G1032" s="3" t="s">
        <v>4527</v>
      </c>
      <c r="H1032" s="8">
        <v>5946</v>
      </c>
      <c r="I1032" s="8" t="s">
        <v>43</v>
      </c>
      <c r="J1032" s="75" t="s">
        <v>4528</v>
      </c>
      <c r="K1032" s="3" t="s">
        <v>4529</v>
      </c>
      <c r="L1032" s="8">
        <v>2005112</v>
      </c>
      <c r="M1032" s="3" t="s">
        <v>4530</v>
      </c>
      <c r="N1032" s="8">
        <v>2005133</v>
      </c>
      <c r="O1032" s="3" t="s">
        <v>4531</v>
      </c>
      <c r="P1032" s="8">
        <v>2993832</v>
      </c>
      <c r="Q1032" s="3" t="s">
        <v>4532</v>
      </c>
      <c r="R1032" s="8">
        <v>3278397</v>
      </c>
      <c r="S1032" s="3"/>
    </row>
    <row r="1033" spans="1:27" ht="45" hidden="1" x14ac:dyDescent="0.25">
      <c r="A1033" s="5">
        <v>2</v>
      </c>
      <c r="B1033" s="5" t="s">
        <v>38</v>
      </c>
      <c r="C1033" s="3" t="s">
        <v>4533</v>
      </c>
      <c r="D1033" s="8" t="s">
        <v>4517</v>
      </c>
      <c r="E1033" s="5">
        <v>1033</v>
      </c>
      <c r="F1033" s="26" t="s">
        <v>4534</v>
      </c>
      <c r="G1033" s="26" t="s">
        <v>4535</v>
      </c>
      <c r="H1033" s="29">
        <v>553.53</v>
      </c>
      <c r="I1033" s="26" t="s">
        <v>43</v>
      </c>
      <c r="J1033" s="29"/>
      <c r="K1033" s="31" t="s">
        <v>4536</v>
      </c>
      <c r="L1033" s="31" t="s">
        <v>4537</v>
      </c>
      <c r="M1033" s="26" t="s">
        <v>4538</v>
      </c>
      <c r="N1033" s="31">
        <v>1687800</v>
      </c>
      <c r="O1033" s="26" t="s">
        <v>4539</v>
      </c>
      <c r="P1033" s="31">
        <v>2892956</v>
      </c>
      <c r="Q1033" s="5"/>
      <c r="R1033" s="29"/>
    </row>
    <row r="1034" spans="1:27" ht="85.5" hidden="1" x14ac:dyDescent="0.25">
      <c r="A1034" s="5">
        <v>2</v>
      </c>
      <c r="B1034" s="5" t="s">
        <v>38</v>
      </c>
      <c r="C1034" s="3" t="s">
        <v>4533</v>
      </c>
      <c r="D1034" s="8" t="s">
        <v>4517</v>
      </c>
      <c r="E1034" s="5">
        <v>1034</v>
      </c>
      <c r="F1034" s="26" t="s">
        <v>4540</v>
      </c>
      <c r="G1034" s="26" t="s">
        <v>4541</v>
      </c>
      <c r="H1034" s="29">
        <v>324.39</v>
      </c>
      <c r="I1034" s="31" t="s">
        <v>43</v>
      </c>
      <c r="J1034" s="29"/>
      <c r="K1034" s="26" t="s">
        <v>4542</v>
      </c>
      <c r="L1034" s="5"/>
      <c r="M1034" s="26" t="s">
        <v>4543</v>
      </c>
      <c r="N1034" s="5"/>
      <c r="O1034" s="5"/>
      <c r="P1034" s="29"/>
      <c r="Q1034" s="29"/>
      <c r="R1034" s="29"/>
    </row>
    <row r="1035" spans="1:27" ht="409.5" hidden="1" x14ac:dyDescent="0.25">
      <c r="A1035" s="5">
        <v>2</v>
      </c>
      <c r="B1035" s="5" t="s">
        <v>38</v>
      </c>
      <c r="C1035" s="3" t="s">
        <v>4544</v>
      </c>
      <c r="D1035" s="8" t="s">
        <v>451</v>
      </c>
      <c r="E1035" s="5">
        <v>1035</v>
      </c>
      <c r="F1035" s="2" t="s">
        <v>4545</v>
      </c>
      <c r="G1035" s="26" t="s">
        <v>4546</v>
      </c>
      <c r="H1035" s="74">
        <v>606.29</v>
      </c>
      <c r="I1035" s="8" t="s">
        <v>43</v>
      </c>
      <c r="J1035" s="136" t="s">
        <v>4547</v>
      </c>
      <c r="K1035" s="3" t="s">
        <v>4548</v>
      </c>
      <c r="L1035" s="25" t="s">
        <v>4549</v>
      </c>
      <c r="M1035" s="3" t="s">
        <v>4550</v>
      </c>
      <c r="N1035" s="3"/>
      <c r="O1035" s="3"/>
    </row>
    <row r="1036" spans="1:27" ht="85.5" hidden="1" x14ac:dyDescent="0.25">
      <c r="A1036" s="5">
        <v>2</v>
      </c>
      <c r="B1036" s="5" t="s">
        <v>38</v>
      </c>
      <c r="C1036" s="26" t="s">
        <v>4551</v>
      </c>
      <c r="D1036" s="31" t="s">
        <v>4834</v>
      </c>
      <c r="E1036" s="5">
        <v>1036</v>
      </c>
      <c r="F1036" s="26" t="s">
        <v>4553</v>
      </c>
      <c r="G1036" s="26" t="s">
        <v>4554</v>
      </c>
      <c r="H1036" s="3">
        <v>898.71</v>
      </c>
      <c r="I1036" s="26" t="s">
        <v>43</v>
      </c>
      <c r="J1036" s="31"/>
      <c r="K1036" s="26" t="s">
        <v>4555</v>
      </c>
      <c r="L1036" s="31">
        <v>962638</v>
      </c>
      <c r="M1036" s="26" t="s">
        <v>4556</v>
      </c>
      <c r="N1036" s="31">
        <v>2310844</v>
      </c>
      <c r="O1036" s="26" t="s">
        <v>4557</v>
      </c>
      <c r="P1036" s="31">
        <v>2262934</v>
      </c>
      <c r="Q1036" s="26" t="s">
        <v>4558</v>
      </c>
      <c r="R1036" s="31">
        <v>2976092</v>
      </c>
      <c r="S1036" s="31" t="s">
        <v>4559</v>
      </c>
      <c r="T1036" s="31" t="s">
        <v>4560</v>
      </c>
    </row>
    <row r="1037" spans="1:27" ht="45" hidden="1" x14ac:dyDescent="0.25">
      <c r="A1037" s="5">
        <v>2</v>
      </c>
      <c r="B1037" s="5" t="s">
        <v>38</v>
      </c>
      <c r="C1037" s="5" t="s">
        <v>4561</v>
      </c>
      <c r="D1037" s="31" t="s">
        <v>4834</v>
      </c>
      <c r="E1037" s="5">
        <v>1037</v>
      </c>
      <c r="F1037" s="3" t="s">
        <v>4562</v>
      </c>
      <c r="G1037" s="26"/>
      <c r="H1037" s="10">
        <v>563.66999999999996</v>
      </c>
      <c r="I1037" s="3" t="s">
        <v>43</v>
      </c>
      <c r="K1037" s="26" t="s">
        <v>4563</v>
      </c>
      <c r="L1037" s="3"/>
      <c r="M1037" s="26" t="s">
        <v>4570</v>
      </c>
      <c r="N1037" s="3"/>
    </row>
    <row r="1038" spans="1:27" ht="120" hidden="1" x14ac:dyDescent="0.25">
      <c r="A1038" s="32">
        <v>2</v>
      </c>
      <c r="B1038" s="32" t="s">
        <v>38</v>
      </c>
      <c r="C1038" s="32" t="s">
        <v>329</v>
      </c>
      <c r="D1038" s="149" t="s">
        <v>82</v>
      </c>
      <c r="E1038" s="5">
        <v>1038</v>
      </c>
      <c r="F1038" s="32" t="s">
        <v>330</v>
      </c>
      <c r="G1038" s="32" t="s">
        <v>331</v>
      </c>
      <c r="H1038" s="33">
        <v>65.430000000000007</v>
      </c>
      <c r="I1038" s="33" t="s">
        <v>43</v>
      </c>
      <c r="J1038" s="33"/>
      <c r="K1038" s="33" t="s">
        <v>332</v>
      </c>
      <c r="L1038" s="33"/>
      <c r="M1038" s="33"/>
      <c r="N1038" s="33"/>
      <c r="O1038" s="33"/>
      <c r="P1038" s="33"/>
      <c r="Q1038" s="33"/>
      <c r="R1038" s="33"/>
      <c r="S1038" s="33"/>
      <c r="T1038" s="29"/>
      <c r="U1038" s="29"/>
      <c r="V1038" s="29"/>
      <c r="W1038" s="29"/>
      <c r="X1038" s="29"/>
      <c r="Y1038" s="29"/>
    </row>
    <row r="1039" spans="1:27" ht="120" hidden="1" x14ac:dyDescent="0.25">
      <c r="A1039" s="32">
        <v>2</v>
      </c>
      <c r="B1039" s="32" t="s">
        <v>38</v>
      </c>
      <c r="C1039" s="149" t="s">
        <v>808</v>
      </c>
      <c r="D1039" s="32" t="s">
        <v>451</v>
      </c>
      <c r="E1039" s="5">
        <v>1039</v>
      </c>
      <c r="F1039" s="149" t="s">
        <v>910</v>
      </c>
      <c r="G1039" s="32" t="s">
        <v>911</v>
      </c>
      <c r="H1039" s="150">
        <v>41.66</v>
      </c>
      <c r="I1039" s="32" t="s">
        <v>4697</v>
      </c>
      <c r="J1039" s="32"/>
      <c r="K1039" s="32" t="s">
        <v>912</v>
      </c>
      <c r="L1039" s="32"/>
      <c r="M1039" s="32"/>
      <c r="N1039" s="32"/>
      <c r="O1039" s="32"/>
      <c r="P1039" s="32"/>
      <c r="Q1039" s="3"/>
      <c r="R1039" s="3"/>
      <c r="S1039" s="3"/>
      <c r="T1039" s="3"/>
      <c r="U1039" s="3"/>
      <c r="V1039" s="3"/>
      <c r="W1039" s="3"/>
    </row>
    <row r="1040" spans="1:27" ht="45" hidden="1" x14ac:dyDescent="0.25">
      <c r="A1040" s="32">
        <v>2</v>
      </c>
      <c r="B1040" s="32" t="s">
        <v>38</v>
      </c>
      <c r="C1040" s="149" t="s">
        <v>1558</v>
      </c>
      <c r="D1040" s="32" t="s">
        <v>1420</v>
      </c>
      <c r="E1040" s="5">
        <v>1040</v>
      </c>
      <c r="F1040" s="149" t="s">
        <v>1559</v>
      </c>
      <c r="G1040" s="32" t="s">
        <v>1560</v>
      </c>
      <c r="H1040" s="150">
        <v>84.97</v>
      </c>
      <c r="I1040" s="32" t="s">
        <v>43</v>
      </c>
      <c r="J1040" s="32"/>
      <c r="K1040" s="32" t="s">
        <v>1561</v>
      </c>
      <c r="L1040" s="32"/>
      <c r="M1040" s="32" t="s">
        <v>1562</v>
      </c>
      <c r="N1040" s="32"/>
      <c r="O1040" s="32" t="s">
        <v>1563</v>
      </c>
      <c r="P1040" s="32"/>
      <c r="Q1040" s="32" t="s">
        <v>1564</v>
      </c>
      <c r="R1040" s="32"/>
      <c r="S1040" s="32" t="s">
        <v>1565</v>
      </c>
      <c r="T1040" s="32"/>
      <c r="U1040" s="32" t="s">
        <v>1566</v>
      </c>
      <c r="V1040" s="32"/>
      <c r="W1040" s="32" t="s">
        <v>1567</v>
      </c>
      <c r="X1040" s="3"/>
      <c r="Y1040" s="3"/>
      <c r="Z1040" s="3"/>
      <c r="AA1040" s="3"/>
    </row>
    <row r="1041" spans="1:27" ht="45" hidden="1" x14ac:dyDescent="0.25">
      <c r="A1041" s="32">
        <v>2</v>
      </c>
      <c r="B1041" s="32" t="s">
        <v>38</v>
      </c>
      <c r="C1041" s="149" t="s">
        <v>1976</v>
      </c>
      <c r="D1041" s="32" t="s">
        <v>1893</v>
      </c>
      <c r="E1041" s="5">
        <v>1041</v>
      </c>
      <c r="F1041" s="149" t="s">
        <v>1977</v>
      </c>
      <c r="G1041" s="32" t="s">
        <v>1978</v>
      </c>
      <c r="H1041" s="150">
        <v>43.36</v>
      </c>
      <c r="I1041" s="32" t="s">
        <v>299</v>
      </c>
      <c r="J1041" s="32"/>
      <c r="K1041" s="32" t="s">
        <v>1979</v>
      </c>
      <c r="L1041" s="32"/>
      <c r="M1041" s="32" t="s">
        <v>1980</v>
      </c>
      <c r="N1041" s="32"/>
      <c r="O1041" s="32"/>
      <c r="P1041" s="32"/>
      <c r="Q1041" s="32"/>
      <c r="R1041" s="32"/>
      <c r="S1041" s="32"/>
      <c r="T1041" s="32"/>
      <c r="U1041" s="32"/>
      <c r="V1041" s="3"/>
      <c r="W1041" s="3"/>
      <c r="X1041" s="3"/>
      <c r="Y1041" s="3"/>
      <c r="Z1041" s="3"/>
      <c r="AA1041" s="3"/>
    </row>
    <row r="1042" spans="1:27" ht="75" hidden="1" x14ac:dyDescent="0.25">
      <c r="A1042" s="32">
        <v>2</v>
      </c>
      <c r="B1042" s="32" t="s">
        <v>38</v>
      </c>
      <c r="C1042" s="149" t="s">
        <v>2572</v>
      </c>
      <c r="D1042" s="32" t="s">
        <v>2559</v>
      </c>
      <c r="E1042" s="5">
        <v>1042</v>
      </c>
      <c r="F1042" s="149" t="s">
        <v>2573</v>
      </c>
      <c r="G1042" s="32" t="s">
        <v>2574</v>
      </c>
      <c r="H1042" s="150">
        <v>45.54</v>
      </c>
      <c r="I1042" s="32" t="s">
        <v>43</v>
      </c>
      <c r="J1042" s="32"/>
      <c r="K1042" s="32" t="s">
        <v>2575</v>
      </c>
      <c r="L1042" s="32"/>
      <c r="M1042" s="32" t="s">
        <v>2576</v>
      </c>
      <c r="N1042" s="32"/>
      <c r="O1042" s="32" t="s">
        <v>2577</v>
      </c>
      <c r="P1042" s="32"/>
      <c r="Q1042" s="33"/>
      <c r="R1042" s="33"/>
      <c r="S1042" s="33"/>
      <c r="T1042" s="33"/>
      <c r="U1042" s="33"/>
      <c r="V1042" s="33"/>
      <c r="W1042" s="33"/>
    </row>
    <row r="1043" spans="1:27" ht="105" hidden="1" x14ac:dyDescent="0.25">
      <c r="A1043" s="32">
        <v>2</v>
      </c>
      <c r="B1043" s="32" t="s">
        <v>38</v>
      </c>
      <c r="C1043" s="32" t="s">
        <v>3421</v>
      </c>
      <c r="D1043" s="33" t="s">
        <v>3382</v>
      </c>
      <c r="E1043" s="5">
        <v>1043</v>
      </c>
      <c r="F1043" s="32" t="s">
        <v>3422</v>
      </c>
      <c r="G1043" s="32" t="s">
        <v>3423</v>
      </c>
      <c r="H1043" s="33">
        <v>174.71</v>
      </c>
      <c r="I1043" s="33" t="s">
        <v>299</v>
      </c>
      <c r="J1043" s="33"/>
      <c r="K1043" s="32" t="s">
        <v>3424</v>
      </c>
      <c r="L1043" s="33"/>
      <c r="M1043" s="32" t="s">
        <v>3425</v>
      </c>
      <c r="N1043" s="33"/>
      <c r="O1043" s="33"/>
      <c r="P1043" s="33"/>
      <c r="Q1043" s="33"/>
      <c r="R1043" s="33"/>
      <c r="S1043" s="33"/>
    </row>
    <row r="1044" spans="1:27" ht="60" hidden="1" x14ac:dyDescent="0.25">
      <c r="A1044" s="32">
        <v>2</v>
      </c>
      <c r="B1044" s="32" t="s">
        <v>38</v>
      </c>
      <c r="C1044" s="32" t="s">
        <v>3421</v>
      </c>
      <c r="D1044" s="32" t="s">
        <v>3382</v>
      </c>
      <c r="E1044" s="5">
        <v>1044</v>
      </c>
      <c r="F1044" s="32" t="s">
        <v>3426</v>
      </c>
      <c r="G1044" s="149" t="s">
        <v>3427</v>
      </c>
      <c r="H1044" s="149">
        <v>83</v>
      </c>
      <c r="I1044" s="149" t="s">
        <v>299</v>
      </c>
      <c r="J1044" s="149"/>
      <c r="K1044" s="149" t="s">
        <v>3428</v>
      </c>
      <c r="L1044" s="32"/>
      <c r="M1044" s="32"/>
      <c r="N1044" s="32"/>
      <c r="O1044" s="32"/>
      <c r="P1044" s="32"/>
      <c r="Q1044" s="32"/>
      <c r="R1044" s="32"/>
      <c r="S1044" s="32"/>
      <c r="T1044" s="32"/>
      <c r="U1044" s="32"/>
      <c r="V1044" s="3"/>
      <c r="W1044" s="3"/>
    </row>
    <row r="1045" spans="1:27" ht="45" hidden="1" x14ac:dyDescent="0.25">
      <c r="A1045" s="5">
        <v>2</v>
      </c>
      <c r="B1045" s="5" t="s">
        <v>38</v>
      </c>
      <c r="C1045" s="127" t="s">
        <v>4565</v>
      </c>
      <c r="D1045" s="8" t="s">
        <v>4566</v>
      </c>
      <c r="E1045" s="5">
        <v>1045</v>
      </c>
      <c r="F1045" s="26" t="s">
        <v>4567</v>
      </c>
      <c r="G1045" s="26" t="s">
        <v>4568</v>
      </c>
      <c r="H1045" s="137">
        <v>3772.08</v>
      </c>
      <c r="I1045" s="8" t="s">
        <v>43</v>
      </c>
      <c r="K1045" s="26" t="s">
        <v>4569</v>
      </c>
      <c r="L1045" s="3"/>
      <c r="M1045" s="26" t="s">
        <v>4570</v>
      </c>
      <c r="N1045" s="3"/>
      <c r="O1045" s="31" t="s">
        <v>4571</v>
      </c>
      <c r="Q1045" s="31" t="s">
        <v>4572</v>
      </c>
    </row>
    <row r="1046" spans="1:27" ht="45" hidden="1" x14ac:dyDescent="0.25">
      <c r="A1046" s="5">
        <v>2</v>
      </c>
      <c r="B1046" s="5" t="s">
        <v>38</v>
      </c>
      <c r="C1046" s="3" t="s">
        <v>4573</v>
      </c>
      <c r="D1046" s="8" t="s">
        <v>4574</v>
      </c>
      <c r="E1046" s="5">
        <v>1046</v>
      </c>
      <c r="F1046" s="129" t="s">
        <v>4575</v>
      </c>
      <c r="G1046" s="138" t="s">
        <v>4576</v>
      </c>
      <c r="H1046" s="8">
        <v>2086.59</v>
      </c>
      <c r="I1046" s="8" t="s">
        <v>43</v>
      </c>
      <c r="K1046" s="3" t="s">
        <v>706</v>
      </c>
      <c r="L1046" s="3" t="s">
        <v>4577</v>
      </c>
      <c r="M1046" s="3" t="s">
        <v>704</v>
      </c>
      <c r="N1046" s="3" t="s">
        <v>4578</v>
      </c>
    </row>
    <row r="1047" spans="1:27" ht="45" hidden="1" x14ac:dyDescent="0.25">
      <c r="A1047" s="5">
        <v>2</v>
      </c>
      <c r="B1047" s="5" t="s">
        <v>38</v>
      </c>
      <c r="C1047" s="127" t="s">
        <v>4579</v>
      </c>
      <c r="D1047" s="3" t="s">
        <v>4566</v>
      </c>
      <c r="E1047" s="5">
        <v>1047</v>
      </c>
      <c r="F1047" s="127" t="s">
        <v>4580</v>
      </c>
      <c r="G1047" s="26" t="s">
        <v>4581</v>
      </c>
      <c r="H1047" s="3">
        <v>9236.44</v>
      </c>
      <c r="I1047" s="8" t="s">
        <v>43</v>
      </c>
      <c r="K1047" s="26" t="s">
        <v>4582</v>
      </c>
      <c r="L1047" s="31">
        <v>1653398</v>
      </c>
      <c r="M1047" s="26" t="s">
        <v>4583</v>
      </c>
      <c r="N1047" s="31">
        <v>1653400</v>
      </c>
      <c r="O1047" s="26" t="s">
        <v>3166</v>
      </c>
      <c r="P1047" s="31">
        <v>1653405</v>
      </c>
    </row>
    <row r="1048" spans="1:27" ht="130.5" hidden="1" x14ac:dyDescent="0.25">
      <c r="A1048" s="5">
        <v>2</v>
      </c>
      <c r="B1048" s="5" t="s">
        <v>38</v>
      </c>
      <c r="C1048" s="127" t="s">
        <v>4584</v>
      </c>
      <c r="D1048" s="3" t="s">
        <v>4517</v>
      </c>
      <c r="E1048" s="5">
        <v>1048</v>
      </c>
      <c r="F1048" s="127" t="s">
        <v>4585</v>
      </c>
      <c r="G1048" s="127" t="s">
        <v>4586</v>
      </c>
      <c r="H1048" s="3">
        <v>885.03</v>
      </c>
      <c r="I1048" s="8" t="s">
        <v>43</v>
      </c>
      <c r="K1048" s="31" t="s">
        <v>4587</v>
      </c>
      <c r="M1048" s="31" t="s">
        <v>4588</v>
      </c>
      <c r="O1048" s="26" t="s">
        <v>4589</v>
      </c>
      <c r="P1048" s="3"/>
    </row>
    <row r="1049" spans="1:27" ht="75" hidden="1" x14ac:dyDescent="0.25">
      <c r="A1049" s="5">
        <v>2</v>
      </c>
      <c r="B1049" s="5" t="s">
        <v>38</v>
      </c>
      <c r="C1049" s="3" t="s">
        <v>4484</v>
      </c>
      <c r="D1049" s="8" t="s">
        <v>4590</v>
      </c>
      <c r="E1049" s="5">
        <v>1049</v>
      </c>
      <c r="F1049" s="127" t="s">
        <v>4591</v>
      </c>
      <c r="G1049" s="139" t="s">
        <v>4592</v>
      </c>
      <c r="H1049" s="3">
        <v>41095.910000000003</v>
      </c>
      <c r="I1049" s="3" t="s">
        <v>43</v>
      </c>
      <c r="J1049" s="140" t="s">
        <v>4593</v>
      </c>
      <c r="K1049" s="140" t="s">
        <v>4594</v>
      </c>
      <c r="L1049" s="141">
        <v>127254</v>
      </c>
      <c r="M1049" s="140" t="s">
        <v>4595</v>
      </c>
      <c r="N1049" s="140">
        <v>3256782</v>
      </c>
      <c r="O1049" s="140" t="s">
        <v>4596</v>
      </c>
      <c r="P1049" s="141">
        <v>6495891</v>
      </c>
    </row>
    <row r="1050" spans="1:27" ht="128.25" hidden="1" x14ac:dyDescent="0.25">
      <c r="A1050" s="5">
        <v>2</v>
      </c>
      <c r="B1050" s="5" t="s">
        <v>38</v>
      </c>
      <c r="C1050" s="2" t="s">
        <v>4597</v>
      </c>
      <c r="D1050" s="8" t="s">
        <v>4566</v>
      </c>
      <c r="E1050" s="5">
        <v>1050</v>
      </c>
      <c r="F1050" s="3" t="s">
        <v>4598</v>
      </c>
      <c r="G1050" s="26" t="s">
        <v>4599</v>
      </c>
      <c r="H1050" s="8">
        <v>3647.8</v>
      </c>
      <c r="I1050" s="8" t="s">
        <v>43</v>
      </c>
      <c r="K1050" s="26" t="s">
        <v>4600</v>
      </c>
      <c r="L1050" s="31" t="s">
        <v>4843</v>
      </c>
      <c r="M1050" s="26" t="s">
        <v>4601</v>
      </c>
      <c r="N1050" s="31">
        <v>3114817</v>
      </c>
      <c r="O1050" s="26" t="s">
        <v>4602</v>
      </c>
      <c r="P1050" s="31">
        <v>2410788</v>
      </c>
    </row>
    <row r="1051" spans="1:27" ht="60" hidden="1" x14ac:dyDescent="0.25">
      <c r="A1051" s="5">
        <v>2</v>
      </c>
      <c r="B1051" s="5" t="s">
        <v>38</v>
      </c>
      <c r="C1051" s="3" t="s">
        <v>4603</v>
      </c>
      <c r="D1051" s="8" t="s">
        <v>4590</v>
      </c>
      <c r="E1051" s="5">
        <v>1051</v>
      </c>
      <c r="F1051" s="80" t="s">
        <v>4604</v>
      </c>
      <c r="G1051" s="142" t="s">
        <v>4605</v>
      </c>
      <c r="H1051" s="74">
        <v>1465.91</v>
      </c>
      <c r="I1051" s="8" t="s">
        <v>43</v>
      </c>
      <c r="J1051" s="8" t="s">
        <v>1664</v>
      </c>
      <c r="K1051" s="143" t="s">
        <v>4606</v>
      </c>
      <c r="L1051" s="143">
        <v>1088878</v>
      </c>
      <c r="M1051" s="142" t="s">
        <v>4607</v>
      </c>
      <c r="N1051" s="143">
        <v>1420541</v>
      </c>
      <c r="O1051" s="142" t="s">
        <v>4608</v>
      </c>
      <c r="P1051" s="143">
        <v>448773</v>
      </c>
    </row>
    <row r="1052" spans="1:27" ht="57" hidden="1" x14ac:dyDescent="0.25">
      <c r="A1052" s="5">
        <v>2</v>
      </c>
      <c r="B1052" s="5" t="s">
        <v>38</v>
      </c>
      <c r="C1052" s="10"/>
      <c r="D1052" s="8" t="s">
        <v>4610</v>
      </c>
      <c r="E1052" s="5">
        <v>1052</v>
      </c>
      <c r="F1052" s="41" t="s">
        <v>4611</v>
      </c>
      <c r="G1052" s="26" t="s">
        <v>4612</v>
      </c>
      <c r="H1052" s="8">
        <v>218.24</v>
      </c>
      <c r="I1052" s="8" t="s">
        <v>43</v>
      </c>
      <c r="K1052" s="31" t="s">
        <v>4613</v>
      </c>
      <c r="M1052" s="26" t="s">
        <v>4614</v>
      </c>
      <c r="N1052" s="3"/>
    </row>
    <row r="1053" spans="1:27" ht="120" hidden="1" x14ac:dyDescent="0.25">
      <c r="A1053" s="5">
        <v>2</v>
      </c>
      <c r="B1053" s="5" t="s">
        <v>38</v>
      </c>
      <c r="C1053" s="13" t="s">
        <v>1414</v>
      </c>
      <c r="D1053" s="5" t="s">
        <v>1159</v>
      </c>
      <c r="E1053" s="5">
        <v>1053</v>
      </c>
      <c r="F1053" s="2" t="s">
        <v>4615</v>
      </c>
      <c r="G1053" s="5" t="s">
        <v>4616</v>
      </c>
      <c r="H1053" s="68">
        <v>1082.1600000000001</v>
      </c>
      <c r="I1053" s="8" t="s">
        <v>43</v>
      </c>
      <c r="K1053" s="5" t="s">
        <v>4617</v>
      </c>
      <c r="L1053" s="5"/>
      <c r="M1053" s="5" t="s">
        <v>4618</v>
      </c>
      <c r="N1053" s="5"/>
      <c r="O1053" s="5" t="s">
        <v>4619</v>
      </c>
    </row>
    <row r="1054" spans="1:27" ht="75" hidden="1" x14ac:dyDescent="0.25">
      <c r="A1054" s="5">
        <v>2</v>
      </c>
      <c r="B1054" s="5" t="s">
        <v>38</v>
      </c>
      <c r="C1054" s="3" t="s">
        <v>4620</v>
      </c>
      <c r="D1054" s="8" t="s">
        <v>2834</v>
      </c>
      <c r="E1054" s="5">
        <v>1054</v>
      </c>
      <c r="F1054" s="7" t="s">
        <v>4621</v>
      </c>
      <c r="G1054" s="3" t="s">
        <v>4622</v>
      </c>
      <c r="H1054" s="144">
        <v>10666</v>
      </c>
      <c r="I1054" s="3" t="s">
        <v>43</v>
      </c>
      <c r="J1054" s="8" t="s">
        <v>4623</v>
      </c>
      <c r="K1054" s="3" t="s">
        <v>4624</v>
      </c>
      <c r="L1054" s="8">
        <v>493511</v>
      </c>
      <c r="M1054" s="3" t="s">
        <v>4625</v>
      </c>
      <c r="N1054" s="8">
        <v>493573</v>
      </c>
      <c r="O1054" s="3" t="s">
        <v>4626</v>
      </c>
      <c r="P1054" s="8">
        <v>3405352</v>
      </c>
      <c r="Q1054" s="8" t="s">
        <v>4627</v>
      </c>
      <c r="R1054" s="8">
        <v>2313274</v>
      </c>
    </row>
    <row r="1055" spans="1:27" ht="45" hidden="1" x14ac:dyDescent="0.25">
      <c r="A1055" s="5">
        <v>2</v>
      </c>
      <c r="B1055" s="5" t="s">
        <v>38</v>
      </c>
      <c r="C1055" s="127" t="s">
        <v>4628</v>
      </c>
      <c r="D1055" s="26" t="s">
        <v>451</v>
      </c>
      <c r="E1055" s="5">
        <v>1055</v>
      </c>
      <c r="F1055" s="127" t="s">
        <v>4629</v>
      </c>
      <c r="G1055" s="31" t="s">
        <v>4630</v>
      </c>
      <c r="H1055" s="145">
        <v>197.99</v>
      </c>
      <c r="I1055" s="26" t="s">
        <v>43</v>
      </c>
      <c r="J1055" s="26" t="s">
        <v>4631</v>
      </c>
      <c r="K1055" s="26" t="s">
        <v>4632</v>
      </c>
      <c r="L1055" s="26"/>
      <c r="M1055" s="26" t="s">
        <v>4633</v>
      </c>
      <c r="N1055" s="26"/>
      <c r="O1055" s="26"/>
      <c r="P1055" s="26"/>
    </row>
    <row r="1056" spans="1:27" ht="57" hidden="1" x14ac:dyDescent="0.25">
      <c r="A1056" s="5">
        <v>2</v>
      </c>
      <c r="B1056" s="5" t="s">
        <v>38</v>
      </c>
      <c r="C1056" s="10" t="s">
        <v>2197</v>
      </c>
      <c r="D1056" s="8" t="s">
        <v>4517</v>
      </c>
      <c r="E1056" s="5">
        <v>1056</v>
      </c>
      <c r="F1056" s="26" t="s">
        <v>4634</v>
      </c>
      <c r="G1056" s="26" t="s">
        <v>4635</v>
      </c>
      <c r="H1056" s="8">
        <v>643.17999999999995</v>
      </c>
      <c r="I1056" s="26" t="s">
        <v>43</v>
      </c>
      <c r="J1056" s="26" t="s">
        <v>3178</v>
      </c>
      <c r="K1056" s="31" t="s">
        <v>4636</v>
      </c>
      <c r="M1056" s="26" t="s">
        <v>4637</v>
      </c>
    </row>
    <row r="1057" spans="1:39" ht="57" hidden="1" x14ac:dyDescent="0.25">
      <c r="A1057" s="5">
        <v>2</v>
      </c>
      <c r="B1057" s="5" t="s">
        <v>38</v>
      </c>
      <c r="C1057" s="10" t="s">
        <v>2197</v>
      </c>
      <c r="D1057" s="8" t="s">
        <v>4517</v>
      </c>
      <c r="E1057" s="5">
        <v>1057</v>
      </c>
      <c r="F1057" s="26" t="s">
        <v>4638</v>
      </c>
      <c r="G1057" s="26" t="s">
        <v>4639</v>
      </c>
      <c r="H1057" s="8">
        <v>17540.759999999998</v>
      </c>
      <c r="I1057" s="26" t="s">
        <v>43</v>
      </c>
      <c r="J1057" s="26" t="s">
        <v>4640</v>
      </c>
      <c r="K1057" s="26" t="s">
        <v>4641</v>
      </c>
      <c r="L1057" s="31">
        <v>1186470</v>
      </c>
      <c r="M1057" s="26" t="s">
        <v>4642</v>
      </c>
      <c r="N1057" s="31">
        <v>1683177</v>
      </c>
      <c r="O1057" s="26" t="s">
        <v>4643</v>
      </c>
      <c r="P1057" s="31">
        <v>1199314</v>
      </c>
      <c r="Q1057" s="26" t="s">
        <v>4644</v>
      </c>
    </row>
    <row r="1058" spans="1:39" ht="45" hidden="1" x14ac:dyDescent="0.25">
      <c r="A1058" s="5">
        <v>2</v>
      </c>
      <c r="B1058" s="5" t="s">
        <v>38</v>
      </c>
      <c r="C1058" s="3" t="s">
        <v>4645</v>
      </c>
      <c r="D1058" s="8" t="s">
        <v>4566</v>
      </c>
      <c r="E1058" s="5">
        <v>1058</v>
      </c>
      <c r="F1058" s="24" t="s">
        <v>4646</v>
      </c>
      <c r="G1058" s="31" t="s">
        <v>4844</v>
      </c>
      <c r="H1058" s="74">
        <v>1325</v>
      </c>
      <c r="I1058" s="8" t="s">
        <v>43</v>
      </c>
      <c r="K1058" s="31" t="s">
        <v>4647</v>
      </c>
      <c r="M1058" s="3" t="s">
        <v>4648</v>
      </c>
    </row>
    <row r="1059" spans="1:39" ht="57" hidden="1" x14ac:dyDescent="0.25">
      <c r="A1059" s="5">
        <v>2</v>
      </c>
      <c r="B1059" s="5" t="s">
        <v>38</v>
      </c>
      <c r="C1059" s="14" t="s">
        <v>4649</v>
      </c>
      <c r="D1059" s="8" t="s">
        <v>4566</v>
      </c>
      <c r="E1059" s="5">
        <v>1059</v>
      </c>
      <c r="F1059" s="5" t="s">
        <v>4650</v>
      </c>
      <c r="G1059" s="31" t="s">
        <v>4845</v>
      </c>
      <c r="H1059" s="8">
        <v>1665.95</v>
      </c>
      <c r="I1059" s="8" t="s">
        <v>43</v>
      </c>
      <c r="J1059" s="26" t="s">
        <v>4651</v>
      </c>
      <c r="K1059" s="26" t="s">
        <v>4652</v>
      </c>
      <c r="L1059" s="31" t="s">
        <v>4846</v>
      </c>
      <c r="M1059" s="26" t="s">
        <v>4653</v>
      </c>
      <c r="N1059" s="31" t="s">
        <v>4847</v>
      </c>
      <c r="O1059" s="26" t="s">
        <v>4654</v>
      </c>
      <c r="P1059" s="31" t="s">
        <v>4848</v>
      </c>
    </row>
    <row r="1060" spans="1:39" ht="85.5" hidden="1" x14ac:dyDescent="0.25">
      <c r="A1060" s="5">
        <v>2</v>
      </c>
      <c r="B1060" s="5" t="s">
        <v>38</v>
      </c>
      <c r="C1060" s="3" t="s">
        <v>2873</v>
      </c>
      <c r="D1060" s="8" t="s">
        <v>4566</v>
      </c>
      <c r="E1060" s="5">
        <v>1060</v>
      </c>
      <c r="F1060" s="5" t="s">
        <v>4655</v>
      </c>
      <c r="G1060" s="26" t="s">
        <v>4656</v>
      </c>
      <c r="H1060" s="8">
        <v>5880</v>
      </c>
      <c r="I1060" s="8" t="s">
        <v>43</v>
      </c>
      <c r="K1060" s="127" t="s">
        <v>4657</v>
      </c>
      <c r="M1060" s="127" t="s">
        <v>4658</v>
      </c>
      <c r="O1060" s="127" t="s">
        <v>4659</v>
      </c>
    </row>
    <row r="1061" spans="1:39" ht="105" hidden="1" x14ac:dyDescent="0.25">
      <c r="A1061" s="5">
        <v>2</v>
      </c>
      <c r="B1061" s="5" t="s">
        <v>38</v>
      </c>
      <c r="C1061" s="3" t="s">
        <v>4660</v>
      </c>
      <c r="D1061" s="39" t="s">
        <v>4661</v>
      </c>
      <c r="E1061" s="5">
        <v>1061</v>
      </c>
      <c r="F1061" s="3" t="s">
        <v>4662</v>
      </c>
      <c r="G1061" s="3" t="s">
        <v>4663</v>
      </c>
      <c r="H1061" s="146">
        <v>12501</v>
      </c>
      <c r="I1061" s="8" t="s">
        <v>43</v>
      </c>
      <c r="J1061" s="8" t="s">
        <v>4664</v>
      </c>
      <c r="K1061" s="8" t="s">
        <v>4665</v>
      </c>
      <c r="L1061" s="8">
        <v>17551</v>
      </c>
      <c r="M1061" s="8" t="s">
        <v>4666</v>
      </c>
      <c r="N1061" s="8">
        <v>17627</v>
      </c>
      <c r="O1061" s="3" t="s">
        <v>4667</v>
      </c>
      <c r="P1061" s="8">
        <v>2336684</v>
      </c>
    </row>
    <row r="1062" spans="1:39" ht="45" hidden="1" x14ac:dyDescent="0.25">
      <c r="A1062" s="5">
        <v>2</v>
      </c>
      <c r="B1062" s="5" t="s">
        <v>38</v>
      </c>
      <c r="C1062" s="3" t="s">
        <v>4668</v>
      </c>
      <c r="D1062" s="8" t="s">
        <v>4566</v>
      </c>
      <c r="E1062" s="5">
        <v>1062</v>
      </c>
      <c r="F1062" s="3" t="s">
        <v>4669</v>
      </c>
      <c r="G1062" s="3" t="s">
        <v>4670</v>
      </c>
      <c r="H1062" s="39">
        <v>1325.46</v>
      </c>
      <c r="I1062" s="39" t="s">
        <v>43</v>
      </c>
      <c r="K1062" s="8" t="s">
        <v>4671</v>
      </c>
      <c r="M1062" s="8" t="s">
        <v>4672</v>
      </c>
    </row>
    <row r="1063" spans="1:39" ht="45" hidden="1" x14ac:dyDescent="0.25">
      <c r="A1063" s="5">
        <v>2</v>
      </c>
      <c r="B1063" s="5" t="s">
        <v>38</v>
      </c>
      <c r="C1063" s="3" t="s">
        <v>4673</v>
      </c>
      <c r="D1063" s="8" t="s">
        <v>4566</v>
      </c>
      <c r="E1063" s="5">
        <v>1063</v>
      </c>
      <c r="F1063" s="3" t="s">
        <v>4674</v>
      </c>
      <c r="G1063" s="3" t="s">
        <v>4675</v>
      </c>
      <c r="H1063" s="39">
        <v>2080</v>
      </c>
      <c r="I1063" s="39" t="s">
        <v>43</v>
      </c>
      <c r="K1063" s="8" t="s">
        <v>3164</v>
      </c>
      <c r="L1063" s="8">
        <v>1653398</v>
      </c>
    </row>
    <row r="1064" spans="1:39" ht="45" hidden="1" x14ac:dyDescent="0.25">
      <c r="A1064" s="5">
        <v>2</v>
      </c>
      <c r="B1064" s="5" t="s">
        <v>38</v>
      </c>
      <c r="C1064" s="3" t="s">
        <v>4673</v>
      </c>
      <c r="D1064" s="8" t="s">
        <v>4566</v>
      </c>
      <c r="E1064" s="5">
        <v>1064</v>
      </c>
      <c r="F1064" s="3" t="s">
        <v>4676</v>
      </c>
      <c r="G1064" s="3" t="s">
        <v>4675</v>
      </c>
      <c r="H1064" s="39">
        <v>5866</v>
      </c>
      <c r="I1064" s="39" t="s">
        <v>43</v>
      </c>
      <c r="K1064" s="8" t="s">
        <v>3164</v>
      </c>
      <c r="L1064" s="8">
        <v>1653398</v>
      </c>
    </row>
    <row r="1065" spans="1:39" ht="45" hidden="1" x14ac:dyDescent="0.25">
      <c r="A1065" s="5">
        <v>2</v>
      </c>
      <c r="B1065" s="5" t="s">
        <v>38</v>
      </c>
      <c r="C1065" s="3" t="s">
        <v>4677</v>
      </c>
      <c r="D1065" s="39" t="s">
        <v>2559</v>
      </c>
      <c r="E1065" s="5">
        <v>1065</v>
      </c>
      <c r="F1065" s="3" t="s">
        <v>4678</v>
      </c>
      <c r="G1065" s="12" t="s">
        <v>4679</v>
      </c>
      <c r="H1065" s="39">
        <v>3554.58</v>
      </c>
      <c r="I1065" s="39" t="s">
        <v>43</v>
      </c>
      <c r="K1065" s="39" t="s">
        <v>4680</v>
      </c>
      <c r="M1065" s="39" t="s">
        <v>4681</v>
      </c>
      <c r="O1065" s="3" t="s">
        <v>4682</v>
      </c>
      <c r="Q1065" s="3" t="s">
        <v>4683</v>
      </c>
      <c r="S1065" s="3" t="s">
        <v>4684</v>
      </c>
    </row>
    <row r="1066" spans="1:39" s="39" customFormat="1" ht="75" hidden="1" x14ac:dyDescent="0.25">
      <c r="A1066" s="12">
        <v>2</v>
      </c>
      <c r="B1066" s="12" t="s">
        <v>38</v>
      </c>
      <c r="C1066" s="12" t="s">
        <v>4685</v>
      </c>
      <c r="D1066" s="12" t="s">
        <v>3649</v>
      </c>
      <c r="E1066" s="5">
        <v>1066</v>
      </c>
      <c r="F1066" s="7" t="s">
        <v>4686</v>
      </c>
      <c r="G1066" s="12" t="s">
        <v>4687</v>
      </c>
      <c r="H1066" s="83">
        <v>1798.24</v>
      </c>
      <c r="I1066" s="12" t="s">
        <v>43</v>
      </c>
      <c r="J1066" s="12"/>
      <c r="K1066" s="12" t="s">
        <v>4688</v>
      </c>
      <c r="L1066" s="119" t="s">
        <v>4689</v>
      </c>
      <c r="M1066" s="12" t="s">
        <v>4690</v>
      </c>
      <c r="N1066" s="119" t="s">
        <v>4691</v>
      </c>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row>
    <row r="1067" spans="1:39" ht="120" hidden="1" x14ac:dyDescent="0.25">
      <c r="A1067" s="12">
        <v>2</v>
      </c>
      <c r="B1067" s="12" t="s">
        <v>38</v>
      </c>
      <c r="C1067" s="12" t="s">
        <v>4729</v>
      </c>
      <c r="D1067" s="12" t="s">
        <v>4517</v>
      </c>
      <c r="E1067" s="5">
        <v>1067</v>
      </c>
      <c r="F1067" s="7" t="s">
        <v>4692</v>
      </c>
      <c r="G1067" s="31" t="s">
        <v>4704</v>
      </c>
      <c r="H1067" s="83">
        <v>9957</v>
      </c>
      <c r="I1067" s="12" t="s">
        <v>43</v>
      </c>
      <c r="J1067" s="12" t="s">
        <v>4693</v>
      </c>
      <c r="K1067" s="12" t="s">
        <v>4720</v>
      </c>
      <c r="L1067" s="119"/>
      <c r="M1067" s="12"/>
      <c r="N1067" s="119"/>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row>
    <row r="1068" spans="1:39" ht="60" hidden="1" x14ac:dyDescent="0.25">
      <c r="A1068" s="12">
        <v>2</v>
      </c>
      <c r="B1068" s="12" t="s">
        <v>38</v>
      </c>
      <c r="C1068" s="12" t="s">
        <v>4729</v>
      </c>
      <c r="D1068" s="12" t="s">
        <v>4517</v>
      </c>
      <c r="E1068" s="5">
        <v>1068</v>
      </c>
      <c r="F1068" s="7" t="s">
        <v>4694</v>
      </c>
      <c r="G1068" s="12" t="s">
        <v>4695</v>
      </c>
      <c r="H1068" s="83">
        <v>759</v>
      </c>
      <c r="I1068" s="12" t="s">
        <v>43</v>
      </c>
      <c r="J1068" s="12"/>
      <c r="K1068" s="12" t="s">
        <v>4721</v>
      </c>
      <c r="L1068" s="119"/>
      <c r="M1068" s="12" t="s">
        <v>4722</v>
      </c>
      <c r="N1068" s="119"/>
      <c r="O1068" s="12" t="s">
        <v>4723</v>
      </c>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hidden="1" x14ac:dyDescent="0.25">
      <c r="A1069" s="12">
        <v>2</v>
      </c>
      <c r="B1069" s="12" t="s">
        <v>38</v>
      </c>
      <c r="C1069" s="12" t="s">
        <v>4729</v>
      </c>
      <c r="D1069" s="12" t="s">
        <v>4517</v>
      </c>
      <c r="E1069" s="5">
        <v>1069</v>
      </c>
      <c r="F1069" s="7" t="s">
        <v>4696</v>
      </c>
      <c r="G1069" s="12" t="s">
        <v>4695</v>
      </c>
      <c r="H1069" s="83">
        <v>772</v>
      </c>
      <c r="I1069" s="12" t="s">
        <v>4697</v>
      </c>
      <c r="J1069" s="12"/>
      <c r="K1069" s="12" t="s">
        <v>4724</v>
      </c>
      <c r="L1069" s="119"/>
      <c r="M1069" s="12" t="s">
        <v>4725</v>
      </c>
      <c r="N1069" s="119"/>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90" hidden="1" x14ac:dyDescent="0.25">
      <c r="A1070" s="12">
        <v>2</v>
      </c>
      <c r="B1070" s="12" t="s">
        <v>38</v>
      </c>
      <c r="C1070" s="12" t="s">
        <v>4729</v>
      </c>
      <c r="D1070" s="12" t="s">
        <v>4517</v>
      </c>
      <c r="E1070" s="5">
        <v>1070</v>
      </c>
      <c r="F1070" s="7" t="s">
        <v>4698</v>
      </c>
      <c r="G1070" s="12" t="s">
        <v>4699</v>
      </c>
      <c r="H1070" s="83">
        <v>6199</v>
      </c>
      <c r="I1070" s="12" t="s">
        <v>4697</v>
      </c>
      <c r="J1070" s="12"/>
      <c r="K1070" s="12" t="s">
        <v>4726</v>
      </c>
      <c r="L1070" s="119"/>
      <c r="M1070" s="12" t="s">
        <v>4727</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45" hidden="1" x14ac:dyDescent="0.25">
      <c r="A1071" s="12">
        <v>2</v>
      </c>
      <c r="B1071" s="12" t="s">
        <v>38</v>
      </c>
      <c r="C1071" s="12" t="s">
        <v>4729</v>
      </c>
      <c r="D1071" s="12" t="s">
        <v>4517</v>
      </c>
      <c r="E1071" s="5">
        <v>1071</v>
      </c>
      <c r="F1071" s="7" t="s">
        <v>4700</v>
      </c>
      <c r="G1071" s="128" t="s">
        <v>4701</v>
      </c>
      <c r="H1071" s="83">
        <v>950</v>
      </c>
      <c r="I1071" s="12" t="s">
        <v>4697</v>
      </c>
      <c r="J1071" s="12"/>
      <c r="K1071" s="12" t="s">
        <v>4728</v>
      </c>
      <c r="L1071" s="119"/>
      <c r="M1071" s="12"/>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75" hidden="1" x14ac:dyDescent="0.25">
      <c r="A1072" s="12">
        <v>2</v>
      </c>
      <c r="B1072" s="12" t="s">
        <v>38</v>
      </c>
      <c r="C1072" s="12" t="s">
        <v>3365</v>
      </c>
      <c r="D1072" s="12" t="s">
        <v>3382</v>
      </c>
      <c r="E1072" s="5">
        <v>1072</v>
      </c>
      <c r="F1072" s="7" t="s">
        <v>4702</v>
      </c>
      <c r="G1072" s="128" t="s">
        <v>4703</v>
      </c>
      <c r="H1072" s="83">
        <v>12354</v>
      </c>
      <c r="I1072" s="12" t="s">
        <v>4697</v>
      </c>
      <c r="J1072" s="12"/>
      <c r="K1072" s="12" t="s">
        <v>4715</v>
      </c>
      <c r="L1072" s="119">
        <v>13917</v>
      </c>
      <c r="M1072" s="12" t="s">
        <v>4716</v>
      </c>
      <c r="N1072" s="119">
        <v>16556</v>
      </c>
      <c r="O1072" s="12" t="s">
        <v>4717</v>
      </c>
      <c r="P1072" s="12">
        <v>4812</v>
      </c>
      <c r="Q1072" s="12" t="s">
        <v>4718</v>
      </c>
      <c r="R1072" s="12">
        <v>525143</v>
      </c>
      <c r="S1072" s="12" t="s">
        <v>4719</v>
      </c>
      <c r="T1072" s="12">
        <v>5270707</v>
      </c>
      <c r="U1072" s="12"/>
      <c r="V1072" s="12"/>
      <c r="W1072" s="12"/>
      <c r="X1072" s="12"/>
      <c r="Y1072" s="12"/>
      <c r="Z1072" s="12"/>
      <c r="AA1072" s="12"/>
      <c r="AB1072" s="12"/>
      <c r="AC1072" s="12"/>
      <c r="AD1072" s="12"/>
      <c r="AE1072" s="12"/>
      <c r="AF1072" s="12"/>
      <c r="AG1072" s="12"/>
      <c r="AH1072" s="12"/>
      <c r="AI1072" s="12"/>
      <c r="AJ1072" s="12"/>
    </row>
    <row r="1073" spans="1:36" ht="45" hidden="1" x14ac:dyDescent="0.25">
      <c r="A1073" s="12">
        <v>2</v>
      </c>
      <c r="B1073" s="12" t="s">
        <v>38</v>
      </c>
      <c r="C1073" s="12" t="s">
        <v>4730</v>
      </c>
      <c r="D1073" s="12" t="s">
        <v>78</v>
      </c>
      <c r="E1073" s="5">
        <v>1073</v>
      </c>
      <c r="F1073" s="7" t="s">
        <v>4705</v>
      </c>
      <c r="G1073" s="128" t="s">
        <v>4706</v>
      </c>
      <c r="H1073" s="83">
        <v>235.55</v>
      </c>
      <c r="I1073" s="12" t="s">
        <v>4697</v>
      </c>
      <c r="J1073" s="12"/>
      <c r="K1073" s="12" t="s">
        <v>4707</v>
      </c>
      <c r="L1073" s="119">
        <v>716922</v>
      </c>
      <c r="M1073" s="12" t="s">
        <v>4708</v>
      </c>
      <c r="N1073" s="119"/>
      <c r="O1073" s="12" t="s">
        <v>4709</v>
      </c>
      <c r="P1073" s="12">
        <v>554790</v>
      </c>
      <c r="Q1073" s="12"/>
      <c r="R1073" s="12"/>
      <c r="S1073" s="12"/>
      <c r="T1073" s="12"/>
      <c r="U1073" s="12"/>
      <c r="V1073" s="12"/>
      <c r="W1073" s="12"/>
      <c r="X1073" s="12"/>
      <c r="Y1073" s="12"/>
      <c r="Z1073" s="12"/>
      <c r="AA1073" s="12"/>
      <c r="AB1073" s="12"/>
      <c r="AC1073" s="12"/>
      <c r="AD1073" s="12"/>
      <c r="AE1073" s="12"/>
      <c r="AF1073" s="12"/>
      <c r="AG1073" s="12"/>
      <c r="AH1073" s="12"/>
      <c r="AI1073" s="12"/>
      <c r="AJ1073" s="12"/>
    </row>
    <row r="1074" spans="1:36" ht="45" hidden="1" x14ac:dyDescent="0.25">
      <c r="A1074" s="12">
        <v>2</v>
      </c>
      <c r="B1074" s="12" t="s">
        <v>38</v>
      </c>
      <c r="C1074" s="12" t="s">
        <v>4730</v>
      </c>
      <c r="D1074" s="12" t="s">
        <v>78</v>
      </c>
      <c r="E1074" s="5">
        <v>1074</v>
      </c>
      <c r="F1074" s="7" t="s">
        <v>4710</v>
      </c>
      <c r="G1074" s="31" t="s">
        <v>4711</v>
      </c>
      <c r="H1074" s="83">
        <v>273.62</v>
      </c>
      <c r="I1074" s="12" t="s">
        <v>4697</v>
      </c>
      <c r="J1074" s="12"/>
      <c r="K1074" s="12" t="s">
        <v>4712</v>
      </c>
      <c r="L1074" s="119"/>
      <c r="M1074" s="12" t="s">
        <v>4713</v>
      </c>
      <c r="N1074" s="119"/>
      <c r="O1074" s="12" t="s">
        <v>4714</v>
      </c>
      <c r="P1074" s="12">
        <v>1843833</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hidden="1" x14ac:dyDescent="0.25">
      <c r="A1075" s="12">
        <v>2</v>
      </c>
      <c r="B1075" s="12" t="s">
        <v>38</v>
      </c>
      <c r="C1075" s="12" t="s">
        <v>4742</v>
      </c>
      <c r="D1075" s="12" t="s">
        <v>4741</v>
      </c>
      <c r="E1075" s="5">
        <v>1075</v>
      </c>
      <c r="F1075" s="7" t="s">
        <v>4731</v>
      </c>
      <c r="G1075" s="31" t="s">
        <v>4732</v>
      </c>
      <c r="H1075" s="83">
        <v>3341.41</v>
      </c>
      <c r="I1075" s="12" t="s">
        <v>43</v>
      </c>
      <c r="J1075" s="12"/>
      <c r="K1075" s="12" t="s">
        <v>4733</v>
      </c>
      <c r="L1075" s="12" t="s">
        <v>4734</v>
      </c>
      <c r="M1075" s="12" t="s">
        <v>4735</v>
      </c>
      <c r="N1075" s="12" t="s">
        <v>4736</v>
      </c>
      <c r="O1075" s="12" t="s">
        <v>4737</v>
      </c>
      <c r="P1075" s="12" t="s">
        <v>4738</v>
      </c>
      <c r="Q1075" s="12" t="s">
        <v>4739</v>
      </c>
      <c r="R1075" s="12" t="s">
        <v>4740</v>
      </c>
      <c r="S1075" s="12"/>
      <c r="T1075" s="12"/>
      <c r="U1075" s="12"/>
      <c r="V1075" s="12"/>
      <c r="W1075" s="12"/>
      <c r="X1075" s="12"/>
      <c r="Y1075" s="12"/>
      <c r="Z1075" s="12"/>
      <c r="AA1075" s="12"/>
      <c r="AB1075" s="12"/>
      <c r="AC1075" s="12"/>
      <c r="AD1075" s="12"/>
      <c r="AE1075" s="12"/>
      <c r="AF1075" s="12"/>
      <c r="AG1075" s="12"/>
      <c r="AH1075" s="12"/>
      <c r="AI1075" s="12"/>
      <c r="AJ1075" s="12"/>
    </row>
    <row r="1076" spans="1:36" ht="105" hidden="1" x14ac:dyDescent="0.25">
      <c r="A1076" s="12">
        <v>2</v>
      </c>
      <c r="B1076" s="12" t="s">
        <v>38</v>
      </c>
      <c r="C1076" s="8" t="s">
        <v>4779</v>
      </c>
      <c r="D1076" s="12" t="s">
        <v>4661</v>
      </c>
      <c r="E1076" s="5">
        <v>1076</v>
      </c>
      <c r="F1076" s="3" t="s">
        <v>4743</v>
      </c>
      <c r="G1076" s="3" t="s">
        <v>4782</v>
      </c>
      <c r="H1076" s="83">
        <v>891.2</v>
      </c>
      <c r="I1076" s="12" t="s">
        <v>43</v>
      </c>
      <c r="J1076" s="12"/>
      <c r="K1076" s="3" t="s">
        <v>4744</v>
      </c>
      <c r="L1076" s="147">
        <v>6901287</v>
      </c>
      <c r="M1076" s="3" t="s">
        <v>4745</v>
      </c>
      <c r="N1076" s="12">
        <v>6903566</v>
      </c>
      <c r="O1076" s="3" t="s">
        <v>4746</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row>
    <row r="1077" spans="1:36" ht="57" hidden="1" x14ac:dyDescent="0.25">
      <c r="A1077" s="12">
        <v>2</v>
      </c>
      <c r="B1077" s="12" t="s">
        <v>38</v>
      </c>
      <c r="C1077" s="8" t="s">
        <v>4778</v>
      </c>
      <c r="D1077" s="8" t="s">
        <v>3254</v>
      </c>
      <c r="E1077" s="5">
        <v>1077</v>
      </c>
      <c r="F1077" s="3" t="s">
        <v>4747</v>
      </c>
      <c r="G1077" s="26" t="s">
        <v>4824</v>
      </c>
      <c r="H1077" s="8">
        <v>344.15</v>
      </c>
      <c r="I1077" s="8" t="s">
        <v>43</v>
      </c>
      <c r="J1077" s="8" t="s">
        <v>4631</v>
      </c>
      <c r="K1077" s="8" t="s">
        <v>4748</v>
      </c>
      <c r="L1077" s="3" t="s">
        <v>4825</v>
      </c>
    </row>
    <row r="1078" spans="1:36" ht="45" hidden="1" x14ac:dyDescent="0.25">
      <c r="A1078" s="12">
        <v>2</v>
      </c>
      <c r="B1078" s="12" t="s">
        <v>38</v>
      </c>
      <c r="C1078" s="3" t="s">
        <v>4752</v>
      </c>
      <c r="D1078" s="8" t="s">
        <v>4566</v>
      </c>
      <c r="E1078" s="5">
        <v>1078</v>
      </c>
      <c r="F1078" s="3" t="s">
        <v>4749</v>
      </c>
      <c r="H1078" s="8">
        <v>1842.6</v>
      </c>
      <c r="I1078" s="8" t="s">
        <v>43</v>
      </c>
      <c r="K1078" s="8" t="s">
        <v>4750</v>
      </c>
      <c r="M1078" s="3" t="s">
        <v>4751</v>
      </c>
    </row>
    <row r="1079" spans="1:36" ht="60" hidden="1" x14ac:dyDescent="0.25">
      <c r="A1079" s="12">
        <v>2</v>
      </c>
      <c r="B1079" s="12" t="s">
        <v>38</v>
      </c>
      <c r="C1079" s="3" t="s">
        <v>4780</v>
      </c>
      <c r="D1079" s="8" t="s">
        <v>4566</v>
      </c>
      <c r="E1079" s="5">
        <v>1079</v>
      </c>
      <c r="F1079" s="3" t="s">
        <v>4753</v>
      </c>
      <c r="G1079" s="3" t="s">
        <v>4813</v>
      </c>
      <c r="H1079" s="8">
        <v>3152.75</v>
      </c>
      <c r="I1079" s="8" t="s">
        <v>43</v>
      </c>
      <c r="K1079" s="3" t="s">
        <v>4754</v>
      </c>
      <c r="M1079" s="3" t="s">
        <v>4755</v>
      </c>
    </row>
    <row r="1080" spans="1:36" ht="45" hidden="1" x14ac:dyDescent="0.25">
      <c r="A1080" s="12">
        <v>2</v>
      </c>
      <c r="B1080" s="12" t="s">
        <v>38</v>
      </c>
      <c r="C1080" s="3" t="s">
        <v>4781</v>
      </c>
      <c r="D1080" s="8" t="s">
        <v>4566</v>
      </c>
      <c r="E1080" s="5">
        <v>1080</v>
      </c>
      <c r="F1080" s="3" t="s">
        <v>4756</v>
      </c>
      <c r="H1080" s="8">
        <v>2049.8000000000002</v>
      </c>
      <c r="I1080" s="8" t="s">
        <v>43</v>
      </c>
      <c r="K1080" s="8" t="s">
        <v>4757</v>
      </c>
      <c r="M1080" s="3" t="s">
        <v>4758</v>
      </c>
    </row>
    <row r="1081" spans="1:36" ht="60" hidden="1" x14ac:dyDescent="0.25">
      <c r="A1081" s="12">
        <v>2</v>
      </c>
      <c r="B1081" s="12" t="s">
        <v>38</v>
      </c>
      <c r="C1081" s="3" t="s">
        <v>4777</v>
      </c>
      <c r="D1081" s="8" t="s">
        <v>4566</v>
      </c>
      <c r="E1081" s="5">
        <v>1081</v>
      </c>
      <c r="F1081" s="3" t="s">
        <v>4759</v>
      </c>
      <c r="G1081" s="3" t="s">
        <v>4837</v>
      </c>
      <c r="H1081" s="8">
        <v>628.35</v>
      </c>
      <c r="I1081" s="8" t="s">
        <v>43</v>
      </c>
      <c r="K1081" s="3" t="s">
        <v>4760</v>
      </c>
      <c r="M1081" s="3" t="s">
        <v>4761</v>
      </c>
    </row>
    <row r="1082" spans="1:36" ht="105" hidden="1" x14ac:dyDescent="0.25">
      <c r="A1082" s="12">
        <v>2</v>
      </c>
      <c r="B1082" s="12" t="s">
        <v>38</v>
      </c>
      <c r="C1082" s="8" t="s">
        <v>4776</v>
      </c>
      <c r="D1082" s="8" t="s">
        <v>4517</v>
      </c>
      <c r="E1082" s="5">
        <v>1082</v>
      </c>
      <c r="F1082" s="3" t="s">
        <v>4762</v>
      </c>
      <c r="G1082" s="31" t="s">
        <v>4849</v>
      </c>
      <c r="H1082" s="8">
        <v>32103.54</v>
      </c>
      <c r="I1082" s="8" t="s">
        <v>43</v>
      </c>
      <c r="J1082" s="3" t="s">
        <v>4783</v>
      </c>
      <c r="K1082" s="3" t="s">
        <v>4763</v>
      </c>
      <c r="L1082" s="31" t="s">
        <v>4827</v>
      </c>
      <c r="M1082" s="3" t="s">
        <v>4764</v>
      </c>
      <c r="N1082" s="31">
        <v>1730162</v>
      </c>
    </row>
    <row r="1083" spans="1:36" ht="180" hidden="1" x14ac:dyDescent="0.25">
      <c r="A1083" s="12">
        <v>2</v>
      </c>
      <c r="B1083" s="12" t="s">
        <v>38</v>
      </c>
      <c r="C1083" s="8" t="s">
        <v>4775</v>
      </c>
      <c r="D1083" s="8" t="s">
        <v>4661</v>
      </c>
      <c r="E1083" s="5">
        <v>1083</v>
      </c>
      <c r="F1083" s="8" t="s">
        <v>4765</v>
      </c>
      <c r="G1083" s="3" t="s">
        <v>4826</v>
      </c>
      <c r="H1083" s="8">
        <v>7206.48</v>
      </c>
      <c r="I1083" s="8" t="s">
        <v>43</v>
      </c>
      <c r="J1083" s="3" t="s">
        <v>4784</v>
      </c>
      <c r="K1083" s="3" t="s">
        <v>4766</v>
      </c>
      <c r="M1083" s="8" t="s">
        <v>4767</v>
      </c>
      <c r="O1083" s="3" t="s">
        <v>4768</v>
      </c>
      <c r="Q1083" s="3" t="s">
        <v>4769</v>
      </c>
    </row>
    <row r="1084" spans="1:36" ht="45" hidden="1" x14ac:dyDescent="0.25">
      <c r="A1084" s="12">
        <v>2</v>
      </c>
      <c r="B1084" s="12" t="s">
        <v>38</v>
      </c>
      <c r="C1084" s="3" t="s">
        <v>4771</v>
      </c>
      <c r="D1084" s="8" t="s">
        <v>4566</v>
      </c>
      <c r="E1084" s="5">
        <v>1084</v>
      </c>
      <c r="F1084" s="3" t="s">
        <v>4770</v>
      </c>
      <c r="G1084" s="9" t="s">
        <v>4812</v>
      </c>
      <c r="H1084" s="8">
        <v>1628.96</v>
      </c>
      <c r="I1084" s="8" t="s">
        <v>43</v>
      </c>
      <c r="K1084" s="8" t="s">
        <v>4772</v>
      </c>
      <c r="L1084" s="8">
        <v>1664347</v>
      </c>
      <c r="M1084" s="3" t="s">
        <v>4773</v>
      </c>
      <c r="N1084" s="8">
        <v>6489905</v>
      </c>
      <c r="O1084" s="3" t="s">
        <v>4774</v>
      </c>
    </row>
    <row r="1085" spans="1:36" ht="409.5" hidden="1" x14ac:dyDescent="0.25">
      <c r="A1085" s="12">
        <v>2</v>
      </c>
      <c r="B1085" s="12" t="s">
        <v>38</v>
      </c>
      <c r="C1085" s="26" t="s">
        <v>4786</v>
      </c>
      <c r="D1085" s="8" t="s">
        <v>4517</v>
      </c>
      <c r="E1085" s="5">
        <v>1085</v>
      </c>
      <c r="F1085" s="26" t="s">
        <v>4785</v>
      </c>
      <c r="G1085" s="148" t="s">
        <v>4961</v>
      </c>
      <c r="H1085" s="8">
        <v>17860.03</v>
      </c>
      <c r="I1085" s="8" t="s">
        <v>43</v>
      </c>
      <c r="J1085" s="3" t="s">
        <v>4821</v>
      </c>
      <c r="K1085" s="26" t="s">
        <v>4787</v>
      </c>
      <c r="L1085" s="8">
        <v>190509</v>
      </c>
      <c r="M1085" s="26" t="s">
        <v>4788</v>
      </c>
      <c r="O1085" s="26" t="s">
        <v>4789</v>
      </c>
      <c r="Q1085" s="26" t="s">
        <v>4790</v>
      </c>
      <c r="S1085" s="26" t="s">
        <v>4791</v>
      </c>
      <c r="U1085" s="26" t="s">
        <v>4792</v>
      </c>
      <c r="W1085" s="26" t="s">
        <v>4793</v>
      </c>
      <c r="Y1085" s="26" t="s">
        <v>4794</v>
      </c>
      <c r="AA1085" s="26" t="s">
        <v>4795</v>
      </c>
    </row>
    <row r="1086" spans="1:36" ht="315" hidden="1" x14ac:dyDescent="0.25">
      <c r="A1086" s="12">
        <v>2</v>
      </c>
      <c r="B1086" s="12" t="s">
        <v>38</v>
      </c>
      <c r="C1086" s="26" t="s">
        <v>4786</v>
      </c>
      <c r="D1086" s="8" t="s">
        <v>4517</v>
      </c>
      <c r="E1086" s="5">
        <v>1086</v>
      </c>
      <c r="F1086" s="26" t="s">
        <v>4796</v>
      </c>
      <c r="G1086" s="3" t="s">
        <v>4828</v>
      </c>
      <c r="H1086" s="8">
        <v>4831.96</v>
      </c>
      <c r="I1086" s="8" t="s">
        <v>43</v>
      </c>
      <c r="J1086" s="3" t="s">
        <v>4822</v>
      </c>
      <c r="K1086" s="26" t="s">
        <v>4797</v>
      </c>
      <c r="L1086" s="8">
        <v>190509</v>
      </c>
      <c r="M1086" s="26" t="s">
        <v>4798</v>
      </c>
      <c r="O1086" s="127" t="s">
        <v>4799</v>
      </c>
    </row>
    <row r="1087" spans="1:36" ht="409.5" hidden="1" x14ac:dyDescent="0.25">
      <c r="A1087" s="12">
        <v>2</v>
      </c>
      <c r="B1087" s="12" t="s">
        <v>38</v>
      </c>
      <c r="C1087" s="26" t="s">
        <v>4786</v>
      </c>
      <c r="D1087" s="8" t="s">
        <v>4517</v>
      </c>
      <c r="E1087" s="5">
        <v>1087</v>
      </c>
      <c r="F1087" s="26" t="s">
        <v>4800</v>
      </c>
      <c r="G1087" s="26" t="s">
        <v>4819</v>
      </c>
      <c r="H1087" s="8">
        <v>463351.88</v>
      </c>
      <c r="I1087" s="8" t="s">
        <v>43</v>
      </c>
      <c r="J1087" s="3" t="s">
        <v>4820</v>
      </c>
      <c r="K1087" s="26" t="s">
        <v>4801</v>
      </c>
      <c r="M1087" s="26" t="s">
        <v>4802</v>
      </c>
      <c r="O1087" s="26" t="s">
        <v>4803</v>
      </c>
      <c r="Q1087" s="3" t="s">
        <v>4804</v>
      </c>
      <c r="S1087" s="2" t="s">
        <v>4805</v>
      </c>
    </row>
    <row r="1088" spans="1:36" ht="114" hidden="1" x14ac:dyDescent="0.25">
      <c r="A1088" s="12">
        <v>2</v>
      </c>
      <c r="B1088" s="12" t="s">
        <v>38</v>
      </c>
      <c r="C1088" s="26" t="s">
        <v>4786</v>
      </c>
      <c r="D1088" s="8" t="s">
        <v>4517</v>
      </c>
      <c r="E1088" s="5">
        <v>1088</v>
      </c>
      <c r="F1088" s="31" t="s">
        <v>4806</v>
      </c>
      <c r="G1088" s="26" t="s">
        <v>4817</v>
      </c>
      <c r="H1088" s="8">
        <v>144542.70000000001</v>
      </c>
      <c r="I1088" s="8" t="s">
        <v>43</v>
      </c>
      <c r="J1088" s="26" t="s">
        <v>4818</v>
      </c>
      <c r="K1088" s="26" t="s">
        <v>4801</v>
      </c>
      <c r="L1088" s="31">
        <v>60099</v>
      </c>
      <c r="M1088" s="26" t="s">
        <v>4800</v>
      </c>
    </row>
    <row r="1089" spans="1:18" ht="210" hidden="1" x14ac:dyDescent="0.25">
      <c r="A1089" s="12">
        <v>2</v>
      </c>
      <c r="B1089" s="12" t="s">
        <v>38</v>
      </c>
      <c r="C1089" s="26" t="s">
        <v>4786</v>
      </c>
      <c r="D1089" s="8" t="s">
        <v>4517</v>
      </c>
      <c r="E1089" s="5">
        <v>1089</v>
      </c>
      <c r="F1089" s="26" t="s">
        <v>4807</v>
      </c>
      <c r="G1089" s="26" t="s">
        <v>4815</v>
      </c>
      <c r="H1089" s="8">
        <v>110874.02</v>
      </c>
      <c r="I1089" s="8" t="s">
        <v>43</v>
      </c>
      <c r="J1089" s="3" t="s">
        <v>4816</v>
      </c>
      <c r="K1089" s="26" t="s">
        <v>4801</v>
      </c>
      <c r="L1089" s="31">
        <v>60099</v>
      </c>
      <c r="M1089" s="26" t="s">
        <v>4800</v>
      </c>
    </row>
    <row r="1090" spans="1:18" ht="150" hidden="1" x14ac:dyDescent="0.25">
      <c r="A1090" s="12">
        <v>2</v>
      </c>
      <c r="B1090" s="12" t="s">
        <v>38</v>
      </c>
      <c r="C1090" s="26" t="s">
        <v>4786</v>
      </c>
      <c r="D1090" s="8" t="s">
        <v>4517</v>
      </c>
      <c r="E1090" s="5">
        <v>1090</v>
      </c>
      <c r="F1090" s="31" t="s">
        <v>4808</v>
      </c>
      <c r="G1090" s="26" t="s">
        <v>4823</v>
      </c>
      <c r="H1090" s="8">
        <v>10177.049999999999</v>
      </c>
      <c r="I1090" s="8" t="s">
        <v>43</v>
      </c>
      <c r="J1090" s="3" t="s">
        <v>4814</v>
      </c>
      <c r="K1090" s="26" t="s">
        <v>4801</v>
      </c>
      <c r="L1090" s="31">
        <v>60099</v>
      </c>
      <c r="M1090" s="26" t="s">
        <v>4800</v>
      </c>
    </row>
    <row r="1091" spans="1:18" ht="92.25" hidden="1" x14ac:dyDescent="0.25">
      <c r="A1091" s="12">
        <v>2</v>
      </c>
      <c r="B1091" s="12" t="s">
        <v>38</v>
      </c>
      <c r="C1091" s="26" t="s">
        <v>4786</v>
      </c>
      <c r="D1091" s="8" t="s">
        <v>4517</v>
      </c>
      <c r="E1091" s="5">
        <v>1091</v>
      </c>
      <c r="F1091" s="26" t="s">
        <v>4809</v>
      </c>
      <c r="G1091" s="3" t="s">
        <v>4962</v>
      </c>
      <c r="H1091" s="8">
        <v>3084.15</v>
      </c>
      <c r="I1091" s="8" t="s">
        <v>43</v>
      </c>
      <c r="J1091" s="8" t="s">
        <v>3178</v>
      </c>
      <c r="K1091" s="26" t="s">
        <v>4810</v>
      </c>
      <c r="L1091" s="8" t="s">
        <v>4830</v>
      </c>
      <c r="M1091" s="26" t="s">
        <v>4811</v>
      </c>
      <c r="N1091" s="8" t="s">
        <v>4829</v>
      </c>
    </row>
    <row r="1092" spans="1:18" ht="291.75" hidden="1" customHeight="1" x14ac:dyDescent="0.25">
      <c r="A1092" s="12">
        <v>2</v>
      </c>
      <c r="B1092" s="12" t="s">
        <v>38</v>
      </c>
      <c r="C1092" s="31" t="s">
        <v>4851</v>
      </c>
      <c r="D1092" s="39" t="s">
        <v>2559</v>
      </c>
      <c r="E1092" s="5">
        <v>1092</v>
      </c>
      <c r="F1092" s="26" t="s">
        <v>4850</v>
      </c>
      <c r="G1092" s="26" t="s">
        <v>4852</v>
      </c>
      <c r="H1092" s="39">
        <v>16400.05</v>
      </c>
      <c r="I1092" s="39" t="s">
        <v>43</v>
      </c>
      <c r="J1092" s="3" t="s">
        <v>4853</v>
      </c>
      <c r="K1092" s="42" t="s">
        <v>4854</v>
      </c>
      <c r="L1092" s="42">
        <v>27025</v>
      </c>
      <c r="M1092" s="43" t="s">
        <v>4855</v>
      </c>
      <c r="N1092" s="42">
        <v>1102237</v>
      </c>
      <c r="O1092" s="43" t="s">
        <v>4856</v>
      </c>
      <c r="P1092" s="44">
        <v>27058</v>
      </c>
      <c r="Q1092" s="43" t="s">
        <v>4857</v>
      </c>
      <c r="R1092" s="42">
        <v>3476912</v>
      </c>
    </row>
    <row r="1093" spans="1:18" ht="135" hidden="1" x14ac:dyDescent="0.25">
      <c r="A1093" s="8">
        <v>2</v>
      </c>
      <c r="B1093" s="12" t="s">
        <v>38</v>
      </c>
      <c r="C1093" s="3" t="s">
        <v>4858</v>
      </c>
      <c r="D1093" s="3" t="s">
        <v>4517</v>
      </c>
      <c r="E1093" s="5">
        <v>1093</v>
      </c>
      <c r="F1093" s="3" t="s">
        <v>4859</v>
      </c>
      <c r="G1093" s="3" t="s">
        <v>4860</v>
      </c>
      <c r="H1093" s="8">
        <v>6363.58</v>
      </c>
      <c r="I1093" s="8" t="s">
        <v>43</v>
      </c>
      <c r="J1093" s="3" t="s">
        <v>4861</v>
      </c>
      <c r="K1093" s="8" t="s">
        <v>4862</v>
      </c>
      <c r="L1093" s="8">
        <v>1030000</v>
      </c>
      <c r="M1093" s="8" t="s">
        <v>4863</v>
      </c>
      <c r="N1093" s="8">
        <v>214587</v>
      </c>
      <c r="O1093" s="3" t="s">
        <v>4864</v>
      </c>
      <c r="P1093" s="8">
        <v>1231998</v>
      </c>
      <c r="Q1093" s="3" t="s">
        <v>4865</v>
      </c>
    </row>
    <row r="1094" spans="1:18" ht="165" hidden="1" x14ac:dyDescent="0.25">
      <c r="A1094" s="29">
        <v>2</v>
      </c>
      <c r="B1094" s="12" t="s">
        <v>38</v>
      </c>
      <c r="C1094" s="8" t="s">
        <v>4866</v>
      </c>
      <c r="D1094" s="3" t="s">
        <v>4867</v>
      </c>
      <c r="E1094" s="5">
        <v>1094</v>
      </c>
      <c r="F1094" s="5" t="s">
        <v>4868</v>
      </c>
      <c r="G1094" s="3" t="s">
        <v>4869</v>
      </c>
      <c r="H1094" s="73">
        <v>12031</v>
      </c>
      <c r="I1094" s="8" t="s">
        <v>43</v>
      </c>
      <c r="J1094" s="3" t="s">
        <v>4870</v>
      </c>
      <c r="K1094" s="3" t="s">
        <v>4871</v>
      </c>
      <c r="L1094" s="121" t="s">
        <v>4876</v>
      </c>
      <c r="M1094" s="8" t="s">
        <v>4872</v>
      </c>
      <c r="N1094" s="121" t="s">
        <v>4875</v>
      </c>
    </row>
    <row r="1095" spans="1:18" ht="165" hidden="1" x14ac:dyDescent="0.25">
      <c r="A1095" s="29">
        <v>2</v>
      </c>
      <c r="B1095" s="12" t="s">
        <v>38</v>
      </c>
      <c r="C1095" s="8" t="s">
        <v>4873</v>
      </c>
      <c r="D1095" s="3" t="s">
        <v>4874</v>
      </c>
      <c r="E1095" s="5">
        <v>1095</v>
      </c>
      <c r="F1095" s="5" t="s">
        <v>4877</v>
      </c>
      <c r="G1095" s="3" t="s">
        <v>4881</v>
      </c>
      <c r="H1095" s="73">
        <v>7967</v>
      </c>
      <c r="I1095" s="8" t="s">
        <v>43</v>
      </c>
      <c r="J1095" s="3" t="s">
        <v>4880</v>
      </c>
      <c r="K1095" s="3" t="s">
        <v>4878</v>
      </c>
      <c r="L1095" s="121" t="s">
        <v>4879</v>
      </c>
    </row>
    <row r="1096" spans="1:18" ht="45" hidden="1" x14ac:dyDescent="0.25">
      <c r="A1096" s="29">
        <v>2</v>
      </c>
      <c r="B1096" s="12" t="s">
        <v>38</v>
      </c>
      <c r="C1096" s="3" t="s">
        <v>4886</v>
      </c>
      <c r="D1096" s="8" t="s">
        <v>4574</v>
      </c>
      <c r="E1096" s="5">
        <v>1096</v>
      </c>
      <c r="F1096" s="26" t="s">
        <v>4883</v>
      </c>
      <c r="G1096" s="31" t="s">
        <v>4963</v>
      </c>
      <c r="H1096" s="8">
        <v>952</v>
      </c>
      <c r="I1096" s="8" t="s">
        <v>43</v>
      </c>
      <c r="K1096" s="26" t="s">
        <v>4888</v>
      </c>
      <c r="L1096" s="31">
        <v>5162810</v>
      </c>
      <c r="O1096" s="31"/>
    </row>
    <row r="1097" spans="1:18" ht="45" hidden="1" x14ac:dyDescent="0.25">
      <c r="A1097" s="29">
        <v>2</v>
      </c>
      <c r="B1097" s="12" t="s">
        <v>38</v>
      </c>
      <c r="C1097" s="3" t="s">
        <v>4886</v>
      </c>
      <c r="D1097" s="8" t="s">
        <v>4574</v>
      </c>
      <c r="E1097" s="5">
        <v>1097</v>
      </c>
      <c r="F1097" s="26" t="s">
        <v>4884</v>
      </c>
      <c r="G1097" s="26" t="s">
        <v>4889</v>
      </c>
      <c r="H1097" s="8">
        <v>9172</v>
      </c>
      <c r="I1097" s="8" t="s">
        <v>43</v>
      </c>
      <c r="J1097" s="26" t="s">
        <v>4890</v>
      </c>
      <c r="K1097" s="26" t="s">
        <v>4891</v>
      </c>
      <c r="L1097" s="31">
        <v>1854288</v>
      </c>
      <c r="O1097" s="31"/>
    </row>
    <row r="1098" spans="1:18" ht="45" hidden="1" x14ac:dyDescent="0.25">
      <c r="A1098" s="29">
        <v>2</v>
      </c>
      <c r="B1098" s="12" t="s">
        <v>38</v>
      </c>
      <c r="C1098" s="3" t="s">
        <v>4886</v>
      </c>
      <c r="D1098" s="8" t="s">
        <v>4574</v>
      </c>
      <c r="E1098" s="5">
        <v>1098</v>
      </c>
      <c r="F1098" s="26" t="s">
        <v>4885</v>
      </c>
      <c r="G1098" s="26" t="s">
        <v>4887</v>
      </c>
      <c r="H1098" s="8">
        <v>1599</v>
      </c>
      <c r="I1098" s="8" t="s">
        <v>43</v>
      </c>
      <c r="K1098" s="26" t="s">
        <v>4888</v>
      </c>
      <c r="L1098" s="31">
        <v>5162810</v>
      </c>
      <c r="M1098" s="26" t="s">
        <v>4912</v>
      </c>
      <c r="O1098" s="31"/>
    </row>
    <row r="1099" spans="1:18" ht="315" hidden="1" x14ac:dyDescent="0.25">
      <c r="A1099" s="29">
        <v>2</v>
      </c>
      <c r="B1099" s="12" t="s">
        <v>38</v>
      </c>
      <c r="C1099" s="3" t="s">
        <v>4896</v>
      </c>
      <c r="D1099" s="3" t="s">
        <v>4897</v>
      </c>
      <c r="E1099" s="5">
        <v>1099</v>
      </c>
      <c r="F1099" s="26" t="s">
        <v>4892</v>
      </c>
      <c r="G1099" s="3" t="s">
        <v>4893</v>
      </c>
      <c r="H1099" s="8">
        <v>883.68</v>
      </c>
      <c r="I1099" s="8" t="s">
        <v>43</v>
      </c>
      <c r="K1099" s="128" t="s">
        <v>4894</v>
      </c>
      <c r="L1099" s="128" t="s">
        <v>4910</v>
      </c>
      <c r="M1099" s="128" t="s">
        <v>4895</v>
      </c>
      <c r="N1099" s="128" t="s">
        <v>4911</v>
      </c>
    </row>
    <row r="1100" spans="1:18" ht="75" hidden="1" x14ac:dyDescent="0.25">
      <c r="A1100" s="29">
        <v>2</v>
      </c>
      <c r="B1100" s="12" t="s">
        <v>38</v>
      </c>
      <c r="C1100" s="3" t="s">
        <v>4886</v>
      </c>
      <c r="D1100" s="8" t="s">
        <v>4574</v>
      </c>
      <c r="E1100" s="5">
        <v>1100</v>
      </c>
      <c r="F1100" s="151" t="s">
        <v>4898</v>
      </c>
      <c r="G1100" s="13" t="s">
        <v>4899</v>
      </c>
      <c r="H1100" s="92">
        <v>509.3</v>
      </c>
      <c r="I1100" s="8" t="s">
        <v>43</v>
      </c>
      <c r="J1100" s="97" t="s">
        <v>4900</v>
      </c>
      <c r="K1100" s="13" t="s">
        <v>4901</v>
      </c>
      <c r="L1100" s="13">
        <v>1554340</v>
      </c>
      <c r="M1100" s="102" t="s">
        <v>4902</v>
      </c>
      <c r="N1100" s="13">
        <v>1807948</v>
      </c>
      <c r="O1100" s="102" t="s">
        <v>4903</v>
      </c>
      <c r="P1100" s="13">
        <v>1807998</v>
      </c>
    </row>
    <row r="1101" spans="1:18" ht="99" hidden="1" x14ac:dyDescent="0.25">
      <c r="A1101" s="5">
        <v>2</v>
      </c>
      <c r="B1101" s="5" t="s">
        <v>38</v>
      </c>
      <c r="C1101" s="3" t="s">
        <v>4909</v>
      </c>
      <c r="D1101" s="3" t="s">
        <v>4590</v>
      </c>
      <c r="E1101" s="5">
        <v>1101</v>
      </c>
      <c r="F1101" s="26" t="s">
        <v>4904</v>
      </c>
      <c r="G1101" s="154" t="s">
        <v>4905</v>
      </c>
      <c r="H1101" s="8">
        <v>866</v>
      </c>
      <c r="I1101" s="8" t="s">
        <v>43</v>
      </c>
      <c r="K1101" s="3" t="s">
        <v>4906</v>
      </c>
      <c r="L1101" s="155">
        <v>6396258</v>
      </c>
      <c r="M1101" s="8" t="s">
        <v>4907</v>
      </c>
      <c r="N1101" s="8">
        <v>3181418</v>
      </c>
      <c r="O1101" s="3" t="s">
        <v>4908</v>
      </c>
      <c r="P1101" s="8">
        <v>6389914</v>
      </c>
    </row>
    <row r="1102" spans="1:18" ht="150" hidden="1" x14ac:dyDescent="0.25">
      <c r="A1102" s="5">
        <v>2</v>
      </c>
      <c r="B1102" s="5" t="s">
        <v>38</v>
      </c>
      <c r="C1102" s="3" t="s">
        <v>4914</v>
      </c>
      <c r="D1102" s="3" t="s">
        <v>4517</v>
      </c>
      <c r="E1102" s="5">
        <v>1102</v>
      </c>
      <c r="F1102" s="26" t="s">
        <v>4913</v>
      </c>
      <c r="G1102" s="3" t="s">
        <v>4940</v>
      </c>
      <c r="H1102" s="8">
        <v>599.91</v>
      </c>
      <c r="I1102" s="8" t="s">
        <v>43</v>
      </c>
      <c r="K1102" s="3" t="s">
        <v>4926</v>
      </c>
      <c r="L1102" s="8">
        <v>169213</v>
      </c>
      <c r="M1102" s="3" t="s">
        <v>4927</v>
      </c>
      <c r="N1102" s="8">
        <v>5161206</v>
      </c>
      <c r="O1102" s="8" t="s">
        <v>4941</v>
      </c>
    </row>
    <row r="1103" spans="1:18" ht="165" hidden="1" x14ac:dyDescent="0.25">
      <c r="A1103" s="5">
        <v>2</v>
      </c>
      <c r="B1103" s="5" t="s">
        <v>38</v>
      </c>
      <c r="C1103" s="3" t="s">
        <v>4914</v>
      </c>
      <c r="D1103" s="3" t="s">
        <v>4517</v>
      </c>
      <c r="E1103" s="5">
        <v>1103</v>
      </c>
      <c r="F1103" s="26" t="s">
        <v>4915</v>
      </c>
      <c r="G1103" s="3" t="s">
        <v>4942</v>
      </c>
      <c r="H1103" s="8">
        <v>666</v>
      </c>
      <c r="I1103" s="8" t="s">
        <v>43</v>
      </c>
      <c r="K1103" s="3" t="s">
        <v>4928</v>
      </c>
      <c r="L1103" s="8">
        <v>5287655</v>
      </c>
      <c r="M1103" s="3" t="s">
        <v>4929</v>
      </c>
      <c r="N1103" s="8">
        <v>6450430</v>
      </c>
    </row>
    <row r="1104" spans="1:18" ht="180" hidden="1" x14ac:dyDescent="0.25">
      <c r="A1104" s="5">
        <v>2</v>
      </c>
      <c r="B1104" s="5" t="s">
        <v>38</v>
      </c>
      <c r="C1104" s="31" t="s">
        <v>4918</v>
      </c>
      <c r="D1104" s="8" t="s">
        <v>4574</v>
      </c>
      <c r="E1104" s="5">
        <v>1104</v>
      </c>
      <c r="F1104" s="26" t="s">
        <v>4917</v>
      </c>
      <c r="G1104" s="3" t="s">
        <v>4919</v>
      </c>
      <c r="H1104" s="8">
        <v>900.37</v>
      </c>
      <c r="I1104" s="8" t="s">
        <v>43</v>
      </c>
      <c r="K1104" s="3" t="s">
        <v>4949</v>
      </c>
    </row>
    <row r="1105" spans="1:17" ht="75" hidden="1" x14ac:dyDescent="0.25">
      <c r="A1105" s="5">
        <v>2</v>
      </c>
      <c r="B1105" s="5" t="s">
        <v>38</v>
      </c>
      <c r="C1105" s="26" t="s">
        <v>4924</v>
      </c>
      <c r="D1105" s="8" t="s">
        <v>4574</v>
      </c>
      <c r="E1105" s="5">
        <v>1105</v>
      </c>
      <c r="F1105" s="31" t="s">
        <v>4922</v>
      </c>
      <c r="G1105" s="3" t="s">
        <v>4923</v>
      </c>
      <c r="H1105" s="8">
        <v>1118.19</v>
      </c>
      <c r="I1105" s="8" t="s">
        <v>43</v>
      </c>
      <c r="K1105" s="3" t="s">
        <v>4950</v>
      </c>
      <c r="M1105" s="8" t="s">
        <v>4951</v>
      </c>
      <c r="O1105" s="3" t="s">
        <v>4952</v>
      </c>
      <c r="P1105" s="8">
        <v>7338183</v>
      </c>
    </row>
    <row r="1106" spans="1:17" ht="71.25" hidden="1" x14ac:dyDescent="0.25">
      <c r="A1106" s="5">
        <v>2</v>
      </c>
      <c r="B1106" s="5" t="s">
        <v>38</v>
      </c>
      <c r="C1106" s="26" t="s">
        <v>4918</v>
      </c>
      <c r="D1106" s="8" t="s">
        <v>4574</v>
      </c>
      <c r="E1106" s="5">
        <v>1106</v>
      </c>
      <c r="F1106" s="26" t="s">
        <v>4925</v>
      </c>
      <c r="G1106" s="3" t="s">
        <v>4937</v>
      </c>
      <c r="H1106" s="8">
        <v>2643.4</v>
      </c>
      <c r="I1106" s="8" t="s">
        <v>43</v>
      </c>
      <c r="K1106" s="8" t="s">
        <v>4938</v>
      </c>
      <c r="L1106" s="8">
        <v>2629222</v>
      </c>
      <c r="M1106" s="8" t="s">
        <v>4939</v>
      </c>
      <c r="N1106" s="8">
        <v>2629230</v>
      </c>
      <c r="O1106" s="3" t="s">
        <v>4953</v>
      </c>
      <c r="Q1106" s="3" t="s">
        <v>4954</v>
      </c>
    </row>
    <row r="1107" spans="1:17" ht="360" hidden="1" x14ac:dyDescent="0.25">
      <c r="A1107" s="5">
        <v>2</v>
      </c>
      <c r="B1107" s="5" t="s">
        <v>38</v>
      </c>
      <c r="C1107" s="3" t="s">
        <v>4858</v>
      </c>
      <c r="D1107" s="8" t="s">
        <v>4948</v>
      </c>
      <c r="E1107" s="5">
        <v>1107</v>
      </c>
      <c r="F1107" s="26" t="s">
        <v>4943</v>
      </c>
      <c r="G1107" s="3" t="s">
        <v>4944</v>
      </c>
      <c r="H1107" s="8">
        <v>3269.39</v>
      </c>
      <c r="I1107" s="8" t="s">
        <v>43</v>
      </c>
      <c r="J1107" s="8" t="s">
        <v>4945</v>
      </c>
      <c r="K1107" s="31" t="s">
        <v>4946</v>
      </c>
      <c r="M1107" s="31" t="s">
        <v>4947</v>
      </c>
    </row>
    <row r="1108" spans="1:17" s="282" customFormat="1" ht="40.5" hidden="1" customHeight="1" x14ac:dyDescent="0.25">
      <c r="A1108" s="283">
        <v>2</v>
      </c>
      <c r="B1108" s="283" t="s">
        <v>38</v>
      </c>
      <c r="C1108" s="282" t="s">
        <v>4502</v>
      </c>
      <c r="D1108" s="285" t="s">
        <v>2559</v>
      </c>
      <c r="E1108" s="282">
        <v>1109</v>
      </c>
      <c r="F1108" s="286" t="s">
        <v>4999</v>
      </c>
      <c r="G1108" s="286" t="s">
        <v>5000</v>
      </c>
      <c r="H1108" s="282">
        <v>99.63</v>
      </c>
      <c r="I1108" s="282" t="s">
        <v>43</v>
      </c>
      <c r="K1108" s="290" t="s">
        <v>5065</v>
      </c>
      <c r="L1108" s="285"/>
      <c r="M1108" s="286" t="s">
        <v>5001</v>
      </c>
    </row>
    <row r="1109" spans="1:17" s="282" customFormat="1" ht="60" hidden="1" x14ac:dyDescent="0.25">
      <c r="A1109" s="283">
        <v>2</v>
      </c>
      <c r="B1109" s="286" t="s">
        <v>38</v>
      </c>
      <c r="C1109" s="282" t="s">
        <v>5059</v>
      </c>
      <c r="D1109" s="285" t="s">
        <v>4874</v>
      </c>
      <c r="E1109" s="282">
        <v>1110</v>
      </c>
      <c r="F1109" s="286" t="s">
        <v>5002</v>
      </c>
      <c r="G1109" s="286" t="s">
        <v>5003</v>
      </c>
      <c r="H1109" s="285">
        <v>384.71</v>
      </c>
      <c r="I1109" s="282" t="s">
        <v>43</v>
      </c>
      <c r="K1109" s="286" t="s">
        <v>5004</v>
      </c>
      <c r="L1109" s="285"/>
      <c r="M1109" s="285" t="s">
        <v>5005</v>
      </c>
    </row>
    <row r="1110" spans="1:17" s="282" customFormat="1" ht="75" hidden="1" x14ac:dyDescent="0.25">
      <c r="A1110" s="283">
        <v>2</v>
      </c>
      <c r="B1110" s="283" t="s">
        <v>38</v>
      </c>
      <c r="C1110" s="290" t="s">
        <v>5060</v>
      </c>
      <c r="D1110" s="291" t="s">
        <v>4921</v>
      </c>
      <c r="E1110" s="282">
        <v>1111</v>
      </c>
      <c r="F1110" s="286" t="s">
        <v>5011</v>
      </c>
      <c r="G1110" s="286" t="s">
        <v>5012</v>
      </c>
      <c r="H1110" s="282">
        <v>3378.66</v>
      </c>
      <c r="I1110" s="282" t="s">
        <v>43</v>
      </c>
      <c r="J1110" s="282" t="s">
        <v>1664</v>
      </c>
      <c r="K1110" s="286" t="s">
        <v>5013</v>
      </c>
      <c r="L1110" s="293" t="s">
        <v>5067</v>
      </c>
      <c r="M1110" s="286" t="s">
        <v>5014</v>
      </c>
      <c r="N1110" s="286"/>
      <c r="O1110" s="286" t="s">
        <v>5015</v>
      </c>
      <c r="P1110" s="292" t="s">
        <v>5066</v>
      </c>
    </row>
    <row r="1111" spans="1:17" s="282" customFormat="1" ht="105" hidden="1" x14ac:dyDescent="0.25">
      <c r="A1111" s="283">
        <v>2</v>
      </c>
      <c r="B1111" s="283" t="s">
        <v>38</v>
      </c>
      <c r="C1111" s="290" t="s">
        <v>5061</v>
      </c>
      <c r="D1111" s="291" t="s">
        <v>4921</v>
      </c>
      <c r="E1111" s="282">
        <v>1112</v>
      </c>
      <c r="F1111" s="286" t="s">
        <v>5016</v>
      </c>
      <c r="G1111" s="286" t="s">
        <v>5017</v>
      </c>
      <c r="H1111" s="282">
        <v>41.73</v>
      </c>
      <c r="I1111" s="282" t="s">
        <v>43</v>
      </c>
      <c r="K1111" s="286" t="s">
        <v>5018</v>
      </c>
    </row>
    <row r="1112" spans="1:17" s="282" customFormat="1" ht="45" hidden="1" x14ac:dyDescent="0.25">
      <c r="A1112" s="283">
        <v>2</v>
      </c>
      <c r="B1112" s="283" t="s">
        <v>38</v>
      </c>
      <c r="C1112" s="290" t="s">
        <v>5063</v>
      </c>
      <c r="D1112" s="285" t="s">
        <v>4574</v>
      </c>
      <c r="E1112" s="282">
        <v>1113</v>
      </c>
      <c r="F1112" s="286" t="s">
        <v>5022</v>
      </c>
      <c r="G1112" s="285" t="s">
        <v>5023</v>
      </c>
      <c r="H1112" s="282">
        <v>52.48</v>
      </c>
      <c r="I1112" s="282" t="s">
        <v>43</v>
      </c>
      <c r="K1112" s="285" t="s">
        <v>5024</v>
      </c>
    </row>
    <row r="1113" spans="1:17" s="282" customFormat="1" ht="45" hidden="1" x14ac:dyDescent="0.25">
      <c r="A1113" s="283">
        <v>2</v>
      </c>
      <c r="B1113" s="283" t="s">
        <v>38</v>
      </c>
      <c r="C1113" s="290" t="s">
        <v>5064</v>
      </c>
      <c r="D1113" s="285" t="s">
        <v>2559</v>
      </c>
      <c r="E1113" s="282">
        <v>1114</v>
      </c>
      <c r="F1113" s="286" t="s">
        <v>5025</v>
      </c>
      <c r="G1113" s="286" t="s">
        <v>5026</v>
      </c>
      <c r="H1113" s="282">
        <v>403.63</v>
      </c>
      <c r="I1113" s="282" t="s">
        <v>43</v>
      </c>
      <c r="K1113" s="286" t="s">
        <v>5027</v>
      </c>
      <c r="L1113" s="285"/>
      <c r="M1113" s="286" t="s">
        <v>5028</v>
      </c>
    </row>
    <row r="1114" spans="1:17" s="282" customFormat="1" ht="60" hidden="1" x14ac:dyDescent="0.25">
      <c r="A1114" s="283">
        <v>2</v>
      </c>
      <c r="B1114" s="283" t="s">
        <v>38</v>
      </c>
      <c r="C1114" s="286" t="s">
        <v>5036</v>
      </c>
      <c r="D1114" s="285" t="s">
        <v>2559</v>
      </c>
      <c r="E1114" s="282">
        <v>1115</v>
      </c>
      <c r="F1114" s="286" t="s">
        <v>5037</v>
      </c>
      <c r="G1114" s="286" t="s">
        <v>5038</v>
      </c>
      <c r="H1114" s="282">
        <v>99.65</v>
      </c>
      <c r="I1114" s="282" t="s">
        <v>43</v>
      </c>
      <c r="K1114" s="286" t="s">
        <v>5037</v>
      </c>
    </row>
    <row r="1115" spans="1:17" hidden="1" x14ac:dyDescent="0.25">
      <c r="A1115" s="39"/>
      <c r="B1115" s="12"/>
      <c r="H1115" s="74">
        <f>SUM(H2:H1114)</f>
        <v>2391676.4848755007</v>
      </c>
    </row>
  </sheetData>
  <autoFilter ref="A1:BZ1115" xr:uid="{00000000-0009-0000-0000-000002000000}">
    <filterColumn colId="5">
      <filters>
        <filter val="M/s Apple Industries"/>
      </filters>
    </filterColumn>
  </autoFilter>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4">
    <cfRule type="duplicateValues" dxfId="9" priority="12"/>
  </conditionalFormatting>
  <conditionalFormatting sqref="K1038:Y1038">
    <cfRule type="duplicateValues" dxfId="8" priority="11" stopIfTrue="1"/>
  </conditionalFormatting>
  <conditionalFormatting sqref="K1039:W1039">
    <cfRule type="duplicateValues" dxfId="7" priority="10" stopIfTrue="1"/>
  </conditionalFormatting>
  <conditionalFormatting sqref="K1040:AA1041">
    <cfRule type="duplicateValues" dxfId="6" priority="9" stopIfTrue="1"/>
  </conditionalFormatting>
  <conditionalFormatting sqref="K1042:W1042">
    <cfRule type="duplicateValues" dxfId="5" priority="8" stopIfTrue="1"/>
  </conditionalFormatting>
  <conditionalFormatting sqref="K1043:W1044">
    <cfRule type="duplicateValues" dxfId="4" priority="7" stopIfTrue="1"/>
  </conditionalFormatting>
  <conditionalFormatting sqref="K1066:AM1066">
    <cfRule type="duplicateValues" dxfId="3" priority="6" stopIfTrue="1"/>
  </conditionalFormatting>
  <conditionalFormatting sqref="O1067:O1075 N1067:N1076 P1067:AJ1076 K1067:M1075">
    <cfRule type="duplicateValues" dxfId="2" priority="4" stopIfTrue="1"/>
  </conditionalFormatting>
  <conditionalFormatting sqref="K1:AN1025">
    <cfRule type="duplicateValues" dxfId="1" priority="43"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RBI</vt:lpstr>
      <vt:lpstr>NSF</vt:lpstr>
      <vt:lpstr>SF</vt:lpstr>
      <vt:lpstr>Sheet 4</vt:lpstr>
      <vt:lpstr>RBI!Print_Area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2025-07-28T11:01:15Z</dcterms:modified>
</cp:coreProperties>
</file>